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drawings/drawing7.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8.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95" yWindow="7065" windowWidth="25230" windowHeight="4695" tabRatio="832"/>
  </bookViews>
  <sheets>
    <sheet name="Descriptif" sheetId="27" r:id="rId1"/>
    <sheet name="Type hospitalisation" sheetId="3" r:id="rId2"/>
    <sheet name="Catégorie" sheetId="1" r:id="rId3"/>
    <sheet name="Catégorie et hospitalisation" sheetId="17" r:id="rId4"/>
    <sheet name="Région" sheetId="12" r:id="rId5"/>
    <sheet name="Classe d'âge" sheetId="2" r:id="rId6"/>
    <sheet name="CAS" sheetId="4" r:id="rId7"/>
    <sheet name="Niveaux sévérité" sheetId="5" r:id="rId8"/>
    <sheet name="CMD" sheetId="6" r:id="rId9"/>
    <sheet name="DoAc" sheetId="7" r:id="rId10"/>
    <sheet name="Aigu_chronique" sheetId="23" r:id="rId11"/>
    <sheet name="Tops racines" sheetId="26" r:id="rId12"/>
    <sheet name="Racines" sheetId="14" r:id="rId13"/>
    <sheet name="Tops GHM" sheetId="25" r:id="rId14"/>
    <sheet name="GHM" sheetId="16" r:id="rId15"/>
    <sheet name="Séances" sheetId="21" r:id="rId16"/>
  </sheets>
  <externalReferences>
    <externalReference r:id="rId17"/>
    <externalReference r:id="rId18"/>
  </externalReferences>
  <definedNames>
    <definedName name="_xlnm._FilterDatabase" localSheetId="8" hidden="1">CMD!#REF!</definedName>
    <definedName name="_xlnm._FilterDatabase" localSheetId="9" hidden="1">DoAc!$A$9:$F$35</definedName>
    <definedName name="_xlnm._FilterDatabase" localSheetId="14" hidden="1">GHM!#REF!</definedName>
    <definedName name="_xlnm._FilterDatabase" localSheetId="12" hidden="1">Racines!$A$6:$N$648</definedName>
    <definedName name="_xlnm._FilterDatabase" localSheetId="4" hidden="1">Région!#REF!</definedName>
    <definedName name="_xlnm._FilterDatabase" localSheetId="13" hidden="1">'Tops GHM'!$A$62:$N$72</definedName>
    <definedName name="_xlnm._FilterDatabase" localSheetId="11" hidden="1">'Tops racines'!#REF!</definedName>
    <definedName name="categ_2012hospit" localSheetId="15">Séances!$A$11:$I$26</definedName>
    <definedName name="categ_2012hospit">'Catégorie et hospitalisation'!$A$11:$N$61</definedName>
    <definedName name="_xlnm.Print_Area" localSheetId="10">Aigu_chronique!$A$1:$R$41</definedName>
    <definedName name="_xlnm.Print_Area" localSheetId="6">CAS!$A$1:$R$47</definedName>
    <definedName name="_xlnm.Print_Area" localSheetId="2">Catégorie!$A$1:$S$44</definedName>
    <definedName name="_xlnm.Print_Area" localSheetId="3">'Catégorie et hospitalisation'!$A$1:$O$71</definedName>
    <definedName name="_xlnm.Print_Area" localSheetId="5">'Classe d''âge'!$A$1:$R$44</definedName>
    <definedName name="_xlnm.Print_Area" localSheetId="8">CMD!$A$1:$O$85</definedName>
    <definedName name="_xlnm.Print_Area" localSheetId="0">Descriptif!$A$1:$H$68</definedName>
    <definedName name="_xlnm.Print_Area" localSheetId="9">DoAc!$A$1:$R$83</definedName>
    <definedName name="_xlnm.Print_Area" localSheetId="14">GHM!$A$1:$O$2561</definedName>
    <definedName name="_xlnm.Print_Area" localSheetId="7">'Niveaux sévérité'!$A$1:$T$46</definedName>
    <definedName name="_xlnm.Print_Area" localSheetId="4">Région!$A$1:$N$79</definedName>
    <definedName name="_xlnm.Print_Area" localSheetId="15">Séances!$A$1:$P$41</definedName>
    <definedName name="_xlnm.Print_Area" localSheetId="13">'Tops GHM'!$A$1:$O$73</definedName>
    <definedName name="_xlnm.Print_Area" localSheetId="11">'Tops racines'!$A$1:$O$72</definedName>
    <definedName name="_xlnm.Print_Area" localSheetId="1">'Type hospitalisation'!$A$1:$S$40</definedName>
  </definedNames>
  <calcPr calcId="145621"/>
</workbook>
</file>

<file path=xl/calcChain.xml><?xml version="1.0" encoding="utf-8"?>
<calcChain xmlns="http://schemas.openxmlformats.org/spreadsheetml/2006/main">
  <c r="B8" i="16" l="1"/>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B344" i="16"/>
  <c r="B345" i="16"/>
  <c r="B346" i="16"/>
  <c r="B347" i="16"/>
  <c r="B348" i="16"/>
  <c r="B349" i="16"/>
  <c r="B350" i="16"/>
  <c r="B351" i="16"/>
  <c r="B352" i="16"/>
  <c r="B353" i="16"/>
  <c r="B354" i="16"/>
  <c r="B355" i="16"/>
  <c r="B356" i="16"/>
  <c r="B357" i="16"/>
  <c r="B358" i="16"/>
  <c r="B359" i="16"/>
  <c r="B360" i="16"/>
  <c r="B361" i="16"/>
  <c r="B362" i="16"/>
  <c r="B363" i="16"/>
  <c r="B364" i="16"/>
  <c r="B365" i="16"/>
  <c r="B366" i="16"/>
  <c r="B367" i="16"/>
  <c r="B368" i="16"/>
  <c r="B369" i="16"/>
  <c r="B370" i="16"/>
  <c r="B371" i="16"/>
  <c r="B372" i="16"/>
  <c r="B373" i="16"/>
  <c r="B374" i="16"/>
  <c r="B375" i="16"/>
  <c r="B376" i="16"/>
  <c r="B377" i="16"/>
  <c r="B378" i="16"/>
  <c r="B379" i="16"/>
  <c r="B380" i="16"/>
  <c r="B381" i="16"/>
  <c r="B382" i="16"/>
  <c r="B383" i="16"/>
  <c r="B384" i="16"/>
  <c r="B385" i="16"/>
  <c r="B386" i="16"/>
  <c r="B387" i="16"/>
  <c r="B388" i="16"/>
  <c r="B389" i="16"/>
  <c r="B390" i="16"/>
  <c r="B391" i="16"/>
  <c r="B392" i="16"/>
  <c r="B393" i="16"/>
  <c r="B394" i="16"/>
  <c r="B395" i="16"/>
  <c r="B396" i="16"/>
  <c r="B397" i="16"/>
  <c r="B398" i="16"/>
  <c r="B399" i="16"/>
  <c r="B400" i="16"/>
  <c r="B401" i="16"/>
  <c r="B402" i="16"/>
  <c r="B403" i="16"/>
  <c r="B404" i="16"/>
  <c r="B405" i="16"/>
  <c r="B406" i="16"/>
  <c r="B407" i="16"/>
  <c r="B408" i="16"/>
  <c r="B409" i="16"/>
  <c r="B410" i="16"/>
  <c r="B411" i="16"/>
  <c r="B412" i="16"/>
  <c r="B413" i="16"/>
  <c r="B414" i="16"/>
  <c r="B415" i="16"/>
  <c r="B416" i="16"/>
  <c r="B417" i="16"/>
  <c r="B418" i="16"/>
  <c r="B419" i="16"/>
  <c r="B420" i="16"/>
  <c r="B421" i="16"/>
  <c r="B422" i="16"/>
  <c r="B423" i="16"/>
  <c r="B424" i="16"/>
  <c r="B425" i="16"/>
  <c r="B426" i="16"/>
  <c r="B427" i="16"/>
  <c r="B428" i="16"/>
  <c r="B429" i="16"/>
  <c r="B430" i="16"/>
  <c r="B431" i="16"/>
  <c r="B432" i="16"/>
  <c r="B433" i="16"/>
  <c r="B434" i="16"/>
  <c r="B435" i="16"/>
  <c r="B436" i="16"/>
  <c r="B437" i="16"/>
  <c r="B438" i="16"/>
  <c r="B439" i="16"/>
  <c r="B440" i="16"/>
  <c r="B441" i="16"/>
  <c r="B442" i="16"/>
  <c r="B443" i="16"/>
  <c r="B444" i="16"/>
  <c r="B445" i="16"/>
  <c r="B446" i="16"/>
  <c r="B447" i="16"/>
  <c r="B448" i="16"/>
  <c r="B449" i="16"/>
  <c r="B450" i="16"/>
  <c r="B451" i="16"/>
  <c r="B452" i="16"/>
  <c r="B453" i="16"/>
  <c r="B454" i="16"/>
  <c r="B455" i="16"/>
  <c r="B456" i="16"/>
  <c r="B457" i="16"/>
  <c r="B458" i="16"/>
  <c r="B459" i="16"/>
  <c r="B460" i="16"/>
  <c r="B461" i="16"/>
  <c r="B462" i="16"/>
  <c r="B463" i="16"/>
  <c r="B464" i="16"/>
  <c r="B465" i="16"/>
  <c r="B466" i="16"/>
  <c r="B467" i="16"/>
  <c r="B468" i="16"/>
  <c r="B469" i="16"/>
  <c r="B470" i="16"/>
  <c r="B471" i="16"/>
  <c r="B472" i="16"/>
  <c r="B473" i="16"/>
  <c r="B474" i="16"/>
  <c r="B475" i="16"/>
  <c r="B476" i="16"/>
  <c r="B477" i="16"/>
  <c r="B478" i="16"/>
  <c r="B479" i="16"/>
  <c r="B480" i="16"/>
  <c r="B481" i="16"/>
  <c r="B482" i="16"/>
  <c r="B483" i="16"/>
  <c r="B484" i="16"/>
  <c r="B485" i="16"/>
  <c r="B486" i="16"/>
  <c r="B487" i="16"/>
  <c r="B488" i="16"/>
  <c r="B489" i="16"/>
  <c r="B490" i="16"/>
  <c r="B491" i="16"/>
  <c r="B492" i="16"/>
  <c r="B493" i="16"/>
  <c r="B494" i="16"/>
  <c r="B495" i="16"/>
  <c r="B496" i="16"/>
  <c r="B497" i="16"/>
  <c r="B498" i="16"/>
  <c r="B499" i="16"/>
  <c r="B500" i="16"/>
  <c r="B501" i="16"/>
  <c r="B502" i="16"/>
  <c r="B503" i="16"/>
  <c r="B504" i="16"/>
  <c r="B505" i="16"/>
  <c r="B506" i="16"/>
  <c r="B507" i="16"/>
  <c r="B508" i="16"/>
  <c r="B509" i="16"/>
  <c r="B510" i="16"/>
  <c r="B511" i="16"/>
  <c r="B512" i="16"/>
  <c r="B513" i="16"/>
  <c r="B514" i="16"/>
  <c r="B515" i="16"/>
  <c r="B516" i="16"/>
  <c r="B517" i="16"/>
  <c r="B518" i="16"/>
  <c r="B519" i="16"/>
  <c r="B520" i="16"/>
  <c r="B521" i="16"/>
  <c r="B522" i="16"/>
  <c r="B523" i="16"/>
  <c r="B524" i="16"/>
  <c r="B525" i="16"/>
  <c r="B526" i="16"/>
  <c r="B527" i="16"/>
  <c r="B528" i="16"/>
  <c r="B529" i="16"/>
  <c r="B530" i="16"/>
  <c r="B531" i="16"/>
  <c r="B532" i="16"/>
  <c r="B533" i="16"/>
  <c r="B534" i="16"/>
  <c r="B535" i="16"/>
  <c r="B536" i="16"/>
  <c r="B537" i="16"/>
  <c r="B538" i="16"/>
  <c r="B539" i="16"/>
  <c r="B540" i="16"/>
  <c r="B541" i="16"/>
  <c r="B542" i="16"/>
  <c r="B543" i="16"/>
  <c r="B544" i="16"/>
  <c r="B545" i="16"/>
  <c r="B546" i="16"/>
  <c r="B547" i="16"/>
  <c r="B548" i="16"/>
  <c r="B549" i="16"/>
  <c r="B550" i="16"/>
  <c r="B551" i="16"/>
  <c r="B552" i="16"/>
  <c r="B553" i="16"/>
  <c r="B554" i="16"/>
  <c r="B555" i="16"/>
  <c r="B556" i="16"/>
  <c r="B557" i="16"/>
  <c r="B558" i="16"/>
  <c r="B559" i="16"/>
  <c r="B560" i="16"/>
  <c r="B561" i="16"/>
  <c r="B562" i="16"/>
  <c r="B563" i="16"/>
  <c r="B564" i="16"/>
  <c r="B565" i="16"/>
  <c r="B566" i="16"/>
  <c r="B567" i="16"/>
  <c r="B568" i="16"/>
  <c r="B569" i="16"/>
  <c r="B570" i="16"/>
  <c r="B571" i="16"/>
  <c r="B572" i="16"/>
  <c r="B573" i="16"/>
  <c r="B574" i="16"/>
  <c r="B575" i="16"/>
  <c r="B576" i="16"/>
  <c r="B577" i="16"/>
  <c r="B578" i="16"/>
  <c r="B579" i="16"/>
  <c r="B580" i="16"/>
  <c r="B581" i="16"/>
  <c r="B582" i="16"/>
  <c r="B583" i="16"/>
  <c r="B584" i="16"/>
  <c r="B585" i="16"/>
  <c r="B586" i="16"/>
  <c r="B587" i="16"/>
  <c r="B588" i="16"/>
  <c r="B589" i="16"/>
  <c r="B590" i="16"/>
  <c r="B591" i="16"/>
  <c r="B592" i="16"/>
  <c r="B593" i="16"/>
  <c r="B594" i="16"/>
  <c r="B595" i="16"/>
  <c r="B596" i="16"/>
  <c r="B597" i="16"/>
  <c r="B598" i="16"/>
  <c r="B599" i="16"/>
  <c r="B600" i="16"/>
  <c r="B601" i="16"/>
  <c r="B602" i="16"/>
  <c r="B603" i="16"/>
  <c r="B604" i="16"/>
  <c r="B605" i="16"/>
  <c r="B606" i="16"/>
  <c r="B607" i="16"/>
  <c r="B608" i="16"/>
  <c r="B609" i="16"/>
  <c r="B610" i="16"/>
  <c r="B611" i="16"/>
  <c r="B612" i="16"/>
  <c r="B613" i="16"/>
  <c r="B614" i="16"/>
  <c r="B615" i="16"/>
  <c r="B616" i="16"/>
  <c r="B617" i="16"/>
  <c r="B618" i="16"/>
  <c r="B619" i="16"/>
  <c r="B620" i="16"/>
  <c r="B621" i="16"/>
  <c r="B622" i="16"/>
  <c r="B623" i="16"/>
  <c r="B624" i="16"/>
  <c r="B625" i="16"/>
  <c r="B626" i="16"/>
  <c r="B627" i="16"/>
  <c r="B628" i="16"/>
  <c r="B629" i="16"/>
  <c r="B630" i="16"/>
  <c r="B631" i="16"/>
  <c r="B632" i="16"/>
  <c r="B633" i="16"/>
  <c r="B634" i="16"/>
  <c r="B635" i="16"/>
  <c r="B636" i="16"/>
  <c r="B637" i="16"/>
  <c r="B638" i="16"/>
  <c r="B639" i="16"/>
  <c r="B640" i="16"/>
  <c r="B641" i="16"/>
  <c r="B642" i="16"/>
  <c r="B643" i="16"/>
  <c r="B644" i="16"/>
  <c r="B645" i="16"/>
  <c r="B646" i="16"/>
  <c r="B647" i="16"/>
  <c r="B648" i="16"/>
  <c r="B649" i="16"/>
  <c r="B650" i="16"/>
  <c r="B651" i="16"/>
  <c r="B652" i="16"/>
  <c r="B653" i="16"/>
  <c r="B654" i="16"/>
  <c r="B655" i="16"/>
  <c r="B656" i="16"/>
  <c r="B657" i="16"/>
  <c r="B658" i="16"/>
  <c r="B659" i="16"/>
  <c r="B660" i="16"/>
  <c r="B661" i="16"/>
  <c r="B662" i="16"/>
  <c r="B663" i="16"/>
  <c r="B664" i="16"/>
  <c r="B665" i="16"/>
  <c r="B666" i="16"/>
  <c r="B667" i="16"/>
  <c r="B668" i="16"/>
  <c r="B669" i="16"/>
  <c r="B670" i="16"/>
  <c r="B671" i="16"/>
  <c r="B672" i="16"/>
  <c r="B673" i="16"/>
  <c r="B674" i="16"/>
  <c r="B675" i="16"/>
  <c r="B676" i="16"/>
  <c r="B677" i="16"/>
  <c r="B678" i="16"/>
  <c r="B679" i="16"/>
  <c r="B680" i="16"/>
  <c r="B681" i="16"/>
  <c r="B682" i="16"/>
  <c r="B683" i="16"/>
  <c r="B684" i="16"/>
  <c r="B685" i="16"/>
  <c r="B686" i="16"/>
  <c r="B687" i="16"/>
  <c r="B688" i="16"/>
  <c r="B689" i="16"/>
  <c r="B690" i="16"/>
  <c r="B691" i="16"/>
  <c r="B692" i="16"/>
  <c r="B693" i="16"/>
  <c r="B694" i="16"/>
  <c r="B695" i="16"/>
  <c r="B696" i="16"/>
  <c r="B697" i="16"/>
  <c r="B698" i="16"/>
  <c r="B699" i="16"/>
  <c r="B700" i="16"/>
  <c r="B701" i="16"/>
  <c r="B702" i="16"/>
  <c r="B703" i="16"/>
  <c r="B704" i="16"/>
  <c r="B705" i="16"/>
  <c r="B706" i="16"/>
  <c r="B707" i="16"/>
  <c r="B708" i="16"/>
  <c r="B709" i="16"/>
  <c r="B710" i="16"/>
  <c r="B711" i="16"/>
  <c r="B712" i="16"/>
  <c r="B713" i="16"/>
  <c r="B714" i="16"/>
  <c r="B715" i="16"/>
  <c r="B716" i="16"/>
  <c r="B717" i="16"/>
  <c r="B718" i="16"/>
  <c r="B719" i="16"/>
  <c r="B720" i="16"/>
  <c r="B721" i="16"/>
  <c r="B722" i="16"/>
  <c r="B723" i="16"/>
  <c r="B724" i="16"/>
  <c r="B725" i="16"/>
  <c r="B726" i="16"/>
  <c r="B727" i="16"/>
  <c r="B728" i="16"/>
  <c r="B729" i="16"/>
  <c r="B730" i="16"/>
  <c r="B731" i="16"/>
  <c r="B732" i="16"/>
  <c r="B733" i="16"/>
  <c r="B734" i="16"/>
  <c r="B735" i="16"/>
  <c r="B736" i="16"/>
  <c r="B737" i="16"/>
  <c r="B738" i="16"/>
  <c r="B739" i="16"/>
  <c r="B740" i="16"/>
  <c r="B741" i="16"/>
  <c r="B742" i="16"/>
  <c r="B743" i="16"/>
  <c r="B744" i="16"/>
  <c r="B745" i="16"/>
  <c r="B746" i="16"/>
  <c r="B747" i="16"/>
  <c r="B748" i="16"/>
  <c r="B749" i="16"/>
  <c r="B750" i="16"/>
  <c r="B751" i="16"/>
  <c r="B752" i="16"/>
  <c r="B753" i="16"/>
  <c r="B754" i="16"/>
  <c r="B755" i="16"/>
  <c r="B756" i="16"/>
  <c r="B757" i="16"/>
  <c r="B758" i="16"/>
  <c r="B759" i="16"/>
  <c r="B760" i="16"/>
  <c r="B761" i="16"/>
  <c r="B762" i="16"/>
  <c r="B763" i="16"/>
  <c r="B764" i="16"/>
  <c r="B765" i="16"/>
  <c r="B766" i="16"/>
  <c r="B767" i="16"/>
  <c r="B768" i="16"/>
  <c r="B769" i="16"/>
  <c r="B770" i="16"/>
  <c r="B771" i="16"/>
  <c r="B772" i="16"/>
  <c r="B773" i="16"/>
  <c r="B774" i="16"/>
  <c r="B775" i="16"/>
  <c r="B776" i="16"/>
  <c r="B777" i="16"/>
  <c r="B778" i="16"/>
  <c r="B779" i="16"/>
  <c r="B780" i="16"/>
  <c r="B781" i="16"/>
  <c r="B782" i="16"/>
  <c r="B783" i="16"/>
  <c r="B784" i="16"/>
  <c r="B785" i="16"/>
  <c r="B786" i="16"/>
  <c r="B787" i="16"/>
  <c r="B788" i="16"/>
  <c r="B789" i="16"/>
  <c r="B790" i="16"/>
  <c r="B791" i="16"/>
  <c r="B792" i="16"/>
  <c r="B793" i="16"/>
  <c r="B794" i="16"/>
  <c r="B795" i="16"/>
  <c r="B796" i="16"/>
  <c r="B797" i="16"/>
  <c r="B798" i="16"/>
  <c r="B799" i="16"/>
  <c r="B800" i="16"/>
  <c r="B801" i="16"/>
  <c r="B802" i="16"/>
  <c r="B803" i="16"/>
  <c r="B804" i="16"/>
  <c r="B805" i="16"/>
  <c r="B806" i="16"/>
  <c r="B807" i="16"/>
  <c r="B808" i="16"/>
  <c r="B809" i="16"/>
  <c r="B810" i="16"/>
  <c r="B811" i="16"/>
  <c r="B812" i="16"/>
  <c r="B813" i="16"/>
  <c r="B814" i="16"/>
  <c r="B815" i="16"/>
  <c r="B816" i="16"/>
  <c r="B817" i="16"/>
  <c r="B818" i="16"/>
  <c r="B819" i="16"/>
  <c r="B820" i="16"/>
  <c r="B821" i="16"/>
  <c r="B822" i="16"/>
  <c r="B823" i="16"/>
  <c r="B824" i="16"/>
  <c r="B825" i="16"/>
  <c r="B826" i="16"/>
  <c r="B827" i="16"/>
  <c r="B828" i="16"/>
  <c r="B829" i="16"/>
  <c r="B830" i="16"/>
  <c r="B831" i="16"/>
  <c r="B832" i="16"/>
  <c r="B833" i="16"/>
  <c r="B834" i="16"/>
  <c r="B835" i="16"/>
  <c r="B836" i="16"/>
  <c r="B837" i="16"/>
  <c r="B838" i="16"/>
  <c r="B839" i="16"/>
  <c r="B840" i="16"/>
  <c r="B841" i="16"/>
  <c r="B842" i="16"/>
  <c r="B843" i="16"/>
  <c r="B844" i="16"/>
  <c r="B845" i="16"/>
  <c r="B846" i="16"/>
  <c r="B847" i="16"/>
  <c r="B848" i="16"/>
  <c r="B849" i="16"/>
  <c r="B850" i="16"/>
  <c r="B851" i="16"/>
  <c r="B852" i="16"/>
  <c r="B853" i="16"/>
  <c r="B854" i="16"/>
  <c r="B855" i="16"/>
  <c r="B856" i="16"/>
  <c r="B857" i="16"/>
  <c r="B858" i="16"/>
  <c r="B859" i="16"/>
  <c r="B860" i="16"/>
  <c r="B861" i="16"/>
  <c r="B862" i="16"/>
  <c r="B863" i="16"/>
  <c r="B864" i="16"/>
  <c r="B865" i="16"/>
  <c r="B866" i="16"/>
  <c r="B867" i="16"/>
  <c r="B868" i="16"/>
  <c r="B869" i="16"/>
  <c r="B870" i="16"/>
  <c r="B871" i="16"/>
  <c r="B872" i="16"/>
  <c r="B873" i="16"/>
  <c r="B874" i="16"/>
  <c r="B875" i="16"/>
  <c r="B876" i="16"/>
  <c r="B877" i="16"/>
  <c r="B878" i="16"/>
  <c r="B879" i="16"/>
  <c r="B880" i="16"/>
  <c r="B881" i="16"/>
  <c r="B882" i="16"/>
  <c r="B883" i="16"/>
  <c r="B884" i="16"/>
  <c r="B885" i="16"/>
  <c r="B886" i="16"/>
  <c r="B887" i="16"/>
  <c r="B888" i="16"/>
  <c r="B889" i="16"/>
  <c r="B890" i="16"/>
  <c r="B891" i="16"/>
  <c r="B892" i="16"/>
  <c r="B893" i="16"/>
  <c r="B894" i="16"/>
  <c r="B895" i="16"/>
  <c r="B896" i="16"/>
  <c r="B897" i="16"/>
  <c r="B898" i="16"/>
  <c r="B899" i="16"/>
  <c r="B900" i="16"/>
  <c r="B901" i="16"/>
  <c r="B902" i="16"/>
  <c r="B903" i="16"/>
  <c r="B904" i="16"/>
  <c r="B905" i="16"/>
  <c r="B906" i="16"/>
  <c r="B907" i="16"/>
  <c r="B908" i="16"/>
  <c r="B909" i="16"/>
  <c r="B910" i="16"/>
  <c r="B911" i="16"/>
  <c r="B912" i="16"/>
  <c r="B913" i="16"/>
  <c r="B914" i="16"/>
  <c r="B915" i="16"/>
  <c r="B916" i="16"/>
  <c r="B917" i="16"/>
  <c r="B918" i="16"/>
  <c r="B919" i="16"/>
  <c r="B920" i="16"/>
  <c r="B921" i="16"/>
  <c r="B922" i="16"/>
  <c r="B923" i="16"/>
  <c r="B924" i="16"/>
  <c r="B925" i="16"/>
  <c r="B926" i="16"/>
  <c r="B927" i="16"/>
  <c r="B928" i="16"/>
  <c r="B929" i="16"/>
  <c r="B930" i="16"/>
  <c r="B931" i="16"/>
  <c r="B932" i="16"/>
  <c r="B933" i="16"/>
  <c r="B934" i="16"/>
  <c r="B935" i="16"/>
  <c r="B936" i="16"/>
  <c r="B937" i="16"/>
  <c r="B938" i="16"/>
  <c r="B939" i="16"/>
  <c r="B940" i="16"/>
  <c r="B941" i="16"/>
  <c r="B942" i="16"/>
  <c r="B943" i="16"/>
  <c r="B944" i="16"/>
  <c r="B945" i="16"/>
  <c r="B946" i="16"/>
  <c r="B947" i="16"/>
  <c r="B948" i="16"/>
  <c r="B949" i="16"/>
  <c r="B950" i="16"/>
  <c r="B951" i="16"/>
  <c r="B952" i="16"/>
  <c r="B953" i="16"/>
  <c r="B954" i="16"/>
  <c r="B955" i="16"/>
  <c r="B956" i="16"/>
  <c r="B957" i="16"/>
  <c r="B958" i="16"/>
  <c r="B959" i="16"/>
  <c r="B960" i="16"/>
  <c r="B961" i="16"/>
  <c r="B962" i="16"/>
  <c r="B963" i="16"/>
  <c r="B964" i="16"/>
  <c r="B965" i="16"/>
  <c r="B966" i="16"/>
  <c r="B967" i="16"/>
  <c r="B968" i="16"/>
  <c r="B969" i="16"/>
  <c r="B970" i="16"/>
  <c r="B971" i="16"/>
  <c r="B972" i="16"/>
  <c r="B973" i="16"/>
  <c r="B974" i="16"/>
  <c r="B975" i="16"/>
  <c r="B976" i="16"/>
  <c r="B977" i="16"/>
  <c r="B978" i="16"/>
  <c r="B979" i="16"/>
  <c r="B980" i="16"/>
  <c r="B981" i="16"/>
  <c r="B982" i="16"/>
  <c r="B983" i="16"/>
  <c r="B984" i="16"/>
  <c r="B985" i="16"/>
  <c r="B986" i="16"/>
  <c r="B987" i="16"/>
  <c r="B988" i="16"/>
  <c r="B989" i="16"/>
  <c r="B990" i="16"/>
  <c r="B991" i="16"/>
  <c r="B992" i="16"/>
  <c r="B993" i="16"/>
  <c r="B994" i="16"/>
  <c r="B995" i="16"/>
  <c r="B996" i="16"/>
  <c r="B997" i="16"/>
  <c r="B998" i="16"/>
  <c r="B999" i="16"/>
  <c r="B1000" i="16"/>
  <c r="B1001" i="16"/>
  <c r="B1002" i="16"/>
  <c r="B1003" i="16"/>
  <c r="B1004" i="16"/>
  <c r="B1005" i="16"/>
  <c r="B1006" i="16"/>
  <c r="B1007" i="16"/>
  <c r="B1008" i="16"/>
  <c r="B1009" i="16"/>
  <c r="B1010" i="16"/>
  <c r="B1011" i="16"/>
  <c r="B1012" i="16"/>
  <c r="B1013" i="16"/>
  <c r="B1014" i="16"/>
  <c r="B1015" i="16"/>
  <c r="B1016" i="16"/>
  <c r="B1017" i="16"/>
  <c r="B1018" i="16"/>
  <c r="B1019" i="16"/>
  <c r="B1020" i="16"/>
  <c r="B1021" i="16"/>
  <c r="B1022" i="16"/>
  <c r="B1023" i="16"/>
  <c r="B1024" i="16"/>
  <c r="B1025" i="16"/>
  <c r="B1026" i="16"/>
  <c r="B1027" i="16"/>
  <c r="B1028" i="16"/>
  <c r="B1029" i="16"/>
  <c r="B1030" i="16"/>
  <c r="B1031" i="16"/>
  <c r="B1032" i="16"/>
  <c r="B1033" i="16"/>
  <c r="B1034" i="16"/>
  <c r="B1035" i="16"/>
  <c r="B1036" i="16"/>
  <c r="B1037" i="16"/>
  <c r="B1038" i="16"/>
  <c r="B1039" i="16"/>
  <c r="B1040" i="16"/>
  <c r="B1041" i="16"/>
  <c r="B1042" i="16"/>
  <c r="B1043" i="16"/>
  <c r="B1044" i="16"/>
  <c r="B1045" i="16"/>
  <c r="B1046" i="16"/>
  <c r="B1047" i="16"/>
  <c r="B1048" i="16"/>
  <c r="B1049" i="16"/>
  <c r="B1050" i="16"/>
  <c r="B1051" i="16"/>
  <c r="B1052" i="16"/>
  <c r="B1053" i="16"/>
  <c r="B1054" i="16"/>
  <c r="B1055" i="16"/>
  <c r="B1056" i="16"/>
  <c r="B1057" i="16"/>
  <c r="B1058" i="16"/>
  <c r="B1059" i="16"/>
  <c r="B1060" i="16"/>
  <c r="B1061" i="16"/>
  <c r="B1062" i="16"/>
  <c r="B1063" i="16"/>
  <c r="B1064" i="16"/>
  <c r="B1065" i="16"/>
  <c r="B1066" i="16"/>
  <c r="B1067" i="16"/>
  <c r="B1068" i="16"/>
  <c r="B1069" i="16"/>
  <c r="B1070" i="16"/>
  <c r="B1071" i="16"/>
  <c r="B1072" i="16"/>
  <c r="B1073" i="16"/>
  <c r="B1074" i="16"/>
  <c r="B1075" i="16"/>
  <c r="B1076" i="16"/>
  <c r="B1077" i="16"/>
  <c r="B1078" i="16"/>
  <c r="B1079" i="16"/>
  <c r="B1080" i="16"/>
  <c r="B1081" i="16"/>
  <c r="B1082" i="16"/>
  <c r="B1083" i="16"/>
  <c r="B1084" i="16"/>
  <c r="B1085" i="16"/>
  <c r="B1086" i="16"/>
  <c r="B1087" i="16"/>
  <c r="B1088" i="16"/>
  <c r="B1089" i="16"/>
  <c r="B1090" i="16"/>
  <c r="B1091" i="16"/>
  <c r="B1092" i="16"/>
  <c r="B1093" i="16"/>
  <c r="B1094" i="16"/>
  <c r="B1095" i="16"/>
  <c r="B1096" i="16"/>
  <c r="B1097" i="16"/>
  <c r="B1098" i="16"/>
  <c r="B1099" i="16"/>
  <c r="B1100" i="16"/>
  <c r="B1101" i="16"/>
  <c r="B1102" i="16"/>
  <c r="B1103" i="16"/>
  <c r="B1104" i="16"/>
  <c r="B1105" i="16"/>
  <c r="B1106" i="16"/>
  <c r="B1107" i="16"/>
  <c r="B1108" i="16"/>
  <c r="B1109" i="16"/>
  <c r="B1110" i="16"/>
  <c r="B1111" i="16"/>
  <c r="B1112" i="16"/>
  <c r="B1113" i="16"/>
  <c r="B1114" i="16"/>
  <c r="B1115" i="16"/>
  <c r="B1116" i="16"/>
  <c r="B1117" i="16"/>
  <c r="B1118" i="16"/>
  <c r="B1119" i="16"/>
  <c r="B1120" i="16"/>
  <c r="B1121" i="16"/>
  <c r="B1122" i="16"/>
  <c r="B1123" i="16"/>
  <c r="B1124" i="16"/>
  <c r="B1125" i="16"/>
  <c r="B1126" i="16"/>
  <c r="B1127" i="16"/>
  <c r="B1128" i="16"/>
  <c r="B1129" i="16"/>
  <c r="B1130" i="16"/>
  <c r="B1131" i="16"/>
  <c r="B1132" i="16"/>
  <c r="B1133" i="16"/>
  <c r="B1134" i="16"/>
  <c r="B1135" i="16"/>
  <c r="B1136" i="16"/>
  <c r="B1137" i="16"/>
  <c r="B1138" i="16"/>
  <c r="B1139" i="16"/>
  <c r="B1140" i="16"/>
  <c r="B1141" i="16"/>
  <c r="B1142" i="16"/>
  <c r="B1143" i="16"/>
  <c r="B1144" i="16"/>
  <c r="B1145" i="16"/>
  <c r="B1146" i="16"/>
  <c r="B1147" i="16"/>
  <c r="B1148" i="16"/>
  <c r="B1149" i="16"/>
  <c r="B1150" i="16"/>
  <c r="B1151" i="16"/>
  <c r="B1152" i="16"/>
  <c r="B1153" i="16"/>
  <c r="B1154" i="16"/>
  <c r="B1155" i="16"/>
  <c r="B1156" i="16"/>
  <c r="B1157" i="16"/>
  <c r="B1158" i="16"/>
  <c r="B1159" i="16"/>
  <c r="B1160" i="16"/>
  <c r="B1161" i="16"/>
  <c r="B1162" i="16"/>
  <c r="B1163" i="16"/>
  <c r="B1164" i="16"/>
  <c r="B1165" i="16"/>
  <c r="B1166" i="16"/>
  <c r="B1167" i="16"/>
  <c r="B1168" i="16"/>
  <c r="B1169" i="16"/>
  <c r="B1170" i="16"/>
  <c r="B1171" i="16"/>
  <c r="B1172" i="16"/>
  <c r="B1173" i="16"/>
  <c r="B1174" i="16"/>
  <c r="B1175" i="16"/>
  <c r="B1176" i="16"/>
  <c r="B1177" i="16"/>
  <c r="B1178" i="16"/>
  <c r="B1179" i="16"/>
  <c r="B1180" i="16"/>
  <c r="B1181" i="16"/>
  <c r="B1182" i="16"/>
  <c r="B1183" i="16"/>
  <c r="B1184" i="16"/>
  <c r="B1185" i="16"/>
  <c r="B1186" i="16"/>
  <c r="B1187" i="16"/>
  <c r="B1188" i="16"/>
  <c r="B1189" i="16"/>
  <c r="B1190" i="16"/>
  <c r="B1191" i="16"/>
  <c r="B1192" i="16"/>
  <c r="B1193" i="16"/>
  <c r="B1194" i="16"/>
  <c r="B1195" i="16"/>
  <c r="B1196" i="16"/>
  <c r="B1197" i="16"/>
  <c r="B1198" i="16"/>
  <c r="B1199" i="16"/>
  <c r="B1200" i="16"/>
  <c r="B1201" i="16"/>
  <c r="B1202" i="16"/>
  <c r="B1203" i="16"/>
  <c r="B1204" i="16"/>
  <c r="B1205" i="16"/>
  <c r="B1206" i="16"/>
  <c r="B1207" i="16"/>
  <c r="B1208" i="16"/>
  <c r="B1209" i="16"/>
  <c r="B1210" i="16"/>
  <c r="B1211" i="16"/>
  <c r="B1212" i="16"/>
  <c r="B1213" i="16"/>
  <c r="B1214" i="16"/>
  <c r="B1215" i="16"/>
  <c r="B1216" i="16"/>
  <c r="B1217" i="16"/>
  <c r="B1218" i="16"/>
  <c r="B1219" i="16"/>
  <c r="B1220" i="16"/>
  <c r="B1221" i="16"/>
  <c r="B1222" i="16"/>
  <c r="B1223" i="16"/>
  <c r="B1224" i="16"/>
  <c r="B1225" i="16"/>
  <c r="B1226" i="16"/>
  <c r="B1227" i="16"/>
  <c r="B1228" i="16"/>
  <c r="B1229" i="16"/>
  <c r="B1230" i="16"/>
  <c r="B1231" i="16"/>
  <c r="B1232" i="16"/>
  <c r="B1233" i="16"/>
  <c r="B1234" i="16"/>
  <c r="B1235" i="16"/>
  <c r="B1236" i="16"/>
  <c r="B1237" i="16"/>
  <c r="B1238" i="16"/>
  <c r="B1239" i="16"/>
  <c r="B1240" i="16"/>
  <c r="B1241" i="16"/>
  <c r="B1242" i="16"/>
  <c r="B1243" i="16"/>
  <c r="B1244" i="16"/>
  <c r="B1245" i="16"/>
  <c r="B1246" i="16"/>
  <c r="B1247" i="16"/>
  <c r="B1248" i="16"/>
  <c r="B1249" i="16"/>
  <c r="B1250" i="16"/>
  <c r="B1251" i="16"/>
  <c r="B1252" i="16"/>
  <c r="B1253" i="16"/>
  <c r="B1254" i="16"/>
  <c r="B1255" i="16"/>
  <c r="B1256" i="16"/>
  <c r="B1257" i="16"/>
  <c r="B1258" i="16"/>
  <c r="B1259" i="16"/>
  <c r="B1260" i="16"/>
  <c r="B1261" i="16"/>
  <c r="B1262" i="16"/>
  <c r="B1263" i="16"/>
  <c r="B1264" i="16"/>
  <c r="B1265" i="16"/>
  <c r="B1266" i="16"/>
  <c r="B1267" i="16"/>
  <c r="B1268" i="16"/>
  <c r="B1269" i="16"/>
  <c r="B1270" i="16"/>
  <c r="B1271" i="16"/>
  <c r="B1272" i="16"/>
  <c r="B1273" i="16"/>
  <c r="B1274" i="16"/>
  <c r="B1275" i="16"/>
  <c r="B1276" i="16"/>
  <c r="B1277" i="16"/>
  <c r="B1278" i="16"/>
  <c r="B1279" i="16"/>
  <c r="B1280" i="16"/>
  <c r="B1281" i="16"/>
  <c r="B1282" i="16"/>
  <c r="B1283" i="16"/>
  <c r="B1284" i="16"/>
  <c r="B1285" i="16"/>
  <c r="B1286" i="16"/>
  <c r="B1287" i="16"/>
  <c r="B1288" i="16"/>
  <c r="B1289" i="16"/>
  <c r="B1290" i="16"/>
  <c r="B1291" i="16"/>
  <c r="B1292" i="16"/>
  <c r="B1293" i="16"/>
  <c r="B1294" i="16"/>
  <c r="B1295" i="16"/>
  <c r="B1296" i="16"/>
  <c r="B1297" i="16"/>
  <c r="B1298" i="16"/>
  <c r="B1299" i="16"/>
  <c r="B1300" i="16"/>
  <c r="B1301" i="16"/>
  <c r="B1302" i="16"/>
  <c r="B1303" i="16"/>
  <c r="B1304" i="16"/>
  <c r="B1305" i="16"/>
  <c r="B1306" i="16"/>
  <c r="B1307" i="16"/>
  <c r="B1308" i="16"/>
  <c r="B1309" i="16"/>
  <c r="B1310" i="16"/>
  <c r="B1311" i="16"/>
  <c r="B1312" i="16"/>
  <c r="B1313" i="16"/>
  <c r="B1314" i="16"/>
  <c r="B1315" i="16"/>
  <c r="B1316" i="16"/>
  <c r="B1317" i="16"/>
  <c r="B1318" i="16"/>
  <c r="B1319" i="16"/>
  <c r="B1320" i="16"/>
  <c r="B1321" i="16"/>
  <c r="B1322" i="16"/>
  <c r="B1323" i="16"/>
  <c r="B1324" i="16"/>
  <c r="B1325" i="16"/>
  <c r="B1326" i="16"/>
  <c r="B1327" i="16"/>
  <c r="B1328" i="16"/>
  <c r="B1329" i="16"/>
  <c r="B1330" i="16"/>
  <c r="B1331" i="16"/>
  <c r="B1332" i="16"/>
  <c r="B1333" i="16"/>
  <c r="B1334" i="16"/>
  <c r="B1335" i="16"/>
  <c r="B1336" i="16"/>
  <c r="B1337" i="16"/>
  <c r="B1338" i="16"/>
  <c r="B1339" i="16"/>
  <c r="B1340" i="16"/>
  <c r="B1341" i="16"/>
  <c r="B1342" i="16"/>
  <c r="B1343" i="16"/>
  <c r="B1344" i="16"/>
  <c r="B1345" i="16"/>
  <c r="B1346" i="16"/>
  <c r="B1347" i="16"/>
  <c r="B1348" i="16"/>
  <c r="B1349" i="16"/>
  <c r="B1350" i="16"/>
  <c r="B1351" i="16"/>
  <c r="B1352" i="16"/>
  <c r="B1353" i="16"/>
  <c r="B1354" i="16"/>
  <c r="B1355" i="16"/>
  <c r="B1356" i="16"/>
  <c r="B1357" i="16"/>
  <c r="B1358" i="16"/>
  <c r="B1359" i="16"/>
  <c r="B1360" i="16"/>
  <c r="B1361" i="16"/>
  <c r="B1362" i="16"/>
  <c r="B1363" i="16"/>
  <c r="B1364" i="16"/>
  <c r="B1365" i="16"/>
  <c r="B1366" i="16"/>
  <c r="B1367" i="16"/>
  <c r="B1368" i="16"/>
  <c r="B1369" i="16"/>
  <c r="B1370" i="16"/>
  <c r="B1371" i="16"/>
  <c r="B1372" i="16"/>
  <c r="B1373" i="16"/>
  <c r="B1374" i="16"/>
  <c r="B1375" i="16"/>
  <c r="B1376" i="16"/>
  <c r="B1377" i="16"/>
  <c r="B1378" i="16"/>
  <c r="B1379" i="16"/>
  <c r="B1380" i="16"/>
  <c r="B1381" i="16"/>
  <c r="B1382" i="16"/>
  <c r="B1383" i="16"/>
  <c r="B1384" i="16"/>
  <c r="B1385" i="16"/>
  <c r="B1386" i="16"/>
  <c r="B1387" i="16"/>
  <c r="B1388" i="16"/>
  <c r="B1389" i="16"/>
  <c r="B1390" i="16"/>
  <c r="B1391" i="16"/>
  <c r="B1392" i="16"/>
  <c r="B1393" i="16"/>
  <c r="B1394" i="16"/>
  <c r="B1395" i="16"/>
  <c r="B1396" i="16"/>
  <c r="B1397" i="16"/>
  <c r="B1398" i="16"/>
  <c r="B1399" i="16"/>
  <c r="B1400" i="16"/>
  <c r="B1401" i="16"/>
  <c r="B1402" i="16"/>
  <c r="B1403" i="16"/>
  <c r="B1404" i="16"/>
  <c r="B1405" i="16"/>
  <c r="B1406" i="16"/>
  <c r="B1407" i="16"/>
  <c r="B1408" i="16"/>
  <c r="B1409" i="16"/>
  <c r="B1410" i="16"/>
  <c r="B1411" i="16"/>
  <c r="B1412" i="16"/>
  <c r="B1413" i="16"/>
  <c r="B1414" i="16"/>
  <c r="B1415" i="16"/>
  <c r="B1416" i="16"/>
  <c r="B1417" i="16"/>
  <c r="B1418" i="16"/>
  <c r="B1419" i="16"/>
  <c r="B1420" i="16"/>
  <c r="B1421" i="16"/>
  <c r="B1422" i="16"/>
  <c r="B1423" i="16"/>
  <c r="B1424" i="16"/>
  <c r="B1425" i="16"/>
  <c r="B1426" i="16"/>
  <c r="B1427" i="16"/>
  <c r="B1428" i="16"/>
  <c r="B1429" i="16"/>
  <c r="B1430" i="16"/>
  <c r="B1431" i="16"/>
  <c r="B1432" i="16"/>
  <c r="B1433" i="16"/>
  <c r="B1434" i="16"/>
  <c r="B1435" i="16"/>
  <c r="B1436" i="16"/>
  <c r="B1437" i="16"/>
  <c r="B1438" i="16"/>
  <c r="B1439" i="16"/>
  <c r="B1440" i="16"/>
  <c r="B1441" i="16"/>
  <c r="B1442" i="16"/>
  <c r="B1443" i="16"/>
  <c r="B1444" i="16"/>
  <c r="B1445" i="16"/>
  <c r="B1446" i="16"/>
  <c r="B1447" i="16"/>
  <c r="B1448" i="16"/>
  <c r="B1449" i="16"/>
  <c r="B1450" i="16"/>
  <c r="B1451" i="16"/>
  <c r="B1452" i="16"/>
  <c r="B1453" i="16"/>
  <c r="B1454" i="16"/>
  <c r="B1455" i="16"/>
  <c r="B1456" i="16"/>
  <c r="B1457" i="16"/>
  <c r="B1458" i="16"/>
  <c r="B1459" i="16"/>
  <c r="B1460" i="16"/>
  <c r="B1461" i="16"/>
  <c r="B1462" i="16"/>
  <c r="B1463" i="16"/>
  <c r="B1464" i="16"/>
  <c r="B1465" i="16"/>
  <c r="B1466" i="16"/>
  <c r="B1467" i="16"/>
  <c r="B1468" i="16"/>
  <c r="B1469" i="16"/>
  <c r="B1470" i="16"/>
  <c r="B1471" i="16"/>
  <c r="B1472" i="16"/>
  <c r="B1473" i="16"/>
  <c r="B1474" i="16"/>
  <c r="B1475" i="16"/>
  <c r="B1476" i="16"/>
  <c r="B1477" i="16"/>
  <c r="B1478" i="16"/>
  <c r="B1479" i="16"/>
  <c r="B1480" i="16"/>
  <c r="B1481" i="16"/>
  <c r="B1482" i="16"/>
  <c r="B1483" i="16"/>
  <c r="B1484" i="16"/>
  <c r="B1485" i="16"/>
  <c r="B1486" i="16"/>
  <c r="B1487" i="16"/>
  <c r="B1488" i="16"/>
  <c r="B1489" i="16"/>
  <c r="B1490" i="16"/>
  <c r="B1491" i="16"/>
  <c r="B1492" i="16"/>
  <c r="B1493" i="16"/>
  <c r="B1494" i="16"/>
  <c r="B1495" i="16"/>
  <c r="B1496" i="16"/>
  <c r="B1497" i="16"/>
  <c r="B1498" i="16"/>
  <c r="B1499" i="16"/>
  <c r="B1500" i="16"/>
  <c r="B1501" i="16"/>
  <c r="B1502" i="16"/>
  <c r="B1503" i="16"/>
  <c r="B1504" i="16"/>
  <c r="B1505" i="16"/>
  <c r="B1506" i="16"/>
  <c r="B1507" i="16"/>
  <c r="B1508" i="16"/>
  <c r="B1509" i="16"/>
  <c r="B1510" i="16"/>
  <c r="B1511" i="16"/>
  <c r="B1512" i="16"/>
  <c r="B1513" i="16"/>
  <c r="B1514" i="16"/>
  <c r="B1515" i="16"/>
  <c r="B1516" i="16"/>
  <c r="B1517" i="16"/>
  <c r="B1518" i="16"/>
  <c r="B1519" i="16"/>
  <c r="B1520" i="16"/>
  <c r="B1521" i="16"/>
  <c r="B1522" i="16"/>
  <c r="B1523" i="16"/>
  <c r="B1524" i="16"/>
  <c r="B1525" i="16"/>
  <c r="B1526" i="16"/>
  <c r="B1527" i="16"/>
  <c r="B1528" i="16"/>
  <c r="B1529" i="16"/>
  <c r="B1530" i="16"/>
  <c r="B1531" i="16"/>
  <c r="B1532" i="16"/>
  <c r="B1533" i="16"/>
  <c r="B1534" i="16"/>
  <c r="B1535" i="16"/>
  <c r="B1536" i="16"/>
  <c r="B1537" i="16"/>
  <c r="B1538" i="16"/>
  <c r="B1539" i="16"/>
  <c r="B1540" i="16"/>
  <c r="B1541" i="16"/>
  <c r="B1542" i="16"/>
  <c r="B1543" i="16"/>
  <c r="B1544" i="16"/>
  <c r="B1545" i="16"/>
  <c r="B1546" i="16"/>
  <c r="B1547" i="16"/>
  <c r="B1548" i="16"/>
  <c r="B1549" i="16"/>
  <c r="B1550" i="16"/>
  <c r="B1551" i="16"/>
  <c r="B1552" i="16"/>
  <c r="B1553" i="16"/>
  <c r="B1554" i="16"/>
  <c r="B1555" i="16"/>
  <c r="B1556" i="16"/>
  <c r="B1557" i="16"/>
  <c r="B1558" i="16"/>
  <c r="B1559" i="16"/>
  <c r="B1560" i="16"/>
  <c r="B1561" i="16"/>
  <c r="B1562" i="16"/>
  <c r="B1563" i="16"/>
  <c r="B1564" i="16"/>
  <c r="B1565" i="16"/>
  <c r="B1566" i="16"/>
  <c r="B1567" i="16"/>
  <c r="B1568" i="16"/>
  <c r="B1569" i="16"/>
  <c r="B1570" i="16"/>
  <c r="B1571" i="16"/>
  <c r="B1572" i="16"/>
  <c r="B1573" i="16"/>
  <c r="B1574" i="16"/>
  <c r="B1575" i="16"/>
  <c r="B1576" i="16"/>
  <c r="B1577" i="16"/>
  <c r="B1578" i="16"/>
  <c r="B1579" i="16"/>
  <c r="B1580" i="16"/>
  <c r="B1581" i="16"/>
  <c r="B1582" i="16"/>
  <c r="B1583" i="16"/>
  <c r="B1584" i="16"/>
  <c r="B1585" i="16"/>
  <c r="B1586" i="16"/>
  <c r="B1587" i="16"/>
  <c r="B1588" i="16"/>
  <c r="B1589" i="16"/>
  <c r="B1590" i="16"/>
  <c r="B1591" i="16"/>
  <c r="B1592" i="16"/>
  <c r="B1593" i="16"/>
  <c r="B1594" i="16"/>
  <c r="B1595" i="16"/>
  <c r="B1596" i="16"/>
  <c r="B1597" i="16"/>
  <c r="B1598" i="16"/>
  <c r="B1599" i="16"/>
  <c r="B1600" i="16"/>
  <c r="B1601" i="16"/>
  <c r="B1602" i="16"/>
  <c r="B1603" i="16"/>
  <c r="B1604" i="16"/>
  <c r="B1605" i="16"/>
  <c r="B1606" i="16"/>
  <c r="B1607" i="16"/>
  <c r="B1608" i="16"/>
  <c r="B1609" i="16"/>
  <c r="B1610" i="16"/>
  <c r="B1611" i="16"/>
  <c r="B1612" i="16"/>
  <c r="B1613" i="16"/>
  <c r="B1614" i="16"/>
  <c r="B1615" i="16"/>
  <c r="B1616" i="16"/>
  <c r="B1617" i="16"/>
  <c r="B1618" i="16"/>
  <c r="B1619" i="16"/>
  <c r="B1620" i="16"/>
  <c r="B1621" i="16"/>
  <c r="B1622" i="16"/>
  <c r="B1623" i="16"/>
  <c r="B1624" i="16"/>
  <c r="B1625" i="16"/>
  <c r="B1626" i="16"/>
  <c r="B1627" i="16"/>
  <c r="B1628" i="16"/>
  <c r="B1629" i="16"/>
  <c r="B1630" i="16"/>
  <c r="B1631" i="16"/>
  <c r="B1632" i="16"/>
  <c r="B1633" i="16"/>
  <c r="B1634" i="16"/>
  <c r="B1635" i="16"/>
  <c r="B1636" i="16"/>
  <c r="B1637" i="16"/>
  <c r="B1638" i="16"/>
  <c r="B1639" i="16"/>
  <c r="B1640" i="16"/>
  <c r="B1641" i="16"/>
  <c r="B1642" i="16"/>
  <c r="B1643" i="16"/>
  <c r="B1644" i="16"/>
  <c r="B1645" i="16"/>
  <c r="B1646" i="16"/>
  <c r="B1647" i="16"/>
  <c r="B1648" i="16"/>
  <c r="B1649" i="16"/>
  <c r="B1650" i="16"/>
  <c r="B1651" i="16"/>
  <c r="B1652" i="16"/>
  <c r="B1653" i="16"/>
  <c r="B1654" i="16"/>
  <c r="B1655" i="16"/>
  <c r="B1656" i="16"/>
  <c r="B1657" i="16"/>
  <c r="B1658" i="16"/>
  <c r="B1659" i="16"/>
  <c r="B1660" i="16"/>
  <c r="B1661" i="16"/>
  <c r="B1662" i="16"/>
  <c r="B1663" i="16"/>
  <c r="B1664" i="16"/>
  <c r="B1665" i="16"/>
  <c r="B1666" i="16"/>
  <c r="B1667" i="16"/>
  <c r="B1668" i="16"/>
  <c r="B1669" i="16"/>
  <c r="B1670" i="16"/>
  <c r="B1671" i="16"/>
  <c r="B1672" i="16"/>
  <c r="B1673" i="16"/>
  <c r="B1674" i="16"/>
  <c r="B1675" i="16"/>
  <c r="B1676" i="16"/>
  <c r="B1677" i="16"/>
  <c r="B1678" i="16"/>
  <c r="B1679" i="16"/>
  <c r="B1680" i="16"/>
  <c r="B1681" i="16"/>
  <c r="B1682" i="16"/>
  <c r="B1683" i="16"/>
  <c r="B1684" i="16"/>
  <c r="B1685" i="16"/>
  <c r="B1686" i="16"/>
  <c r="B1687" i="16"/>
  <c r="B1688" i="16"/>
  <c r="B1689" i="16"/>
  <c r="B1690" i="16"/>
  <c r="B1691" i="16"/>
  <c r="B1692" i="16"/>
  <c r="B1693" i="16"/>
  <c r="B1694" i="16"/>
  <c r="B1695" i="16"/>
  <c r="B1696" i="16"/>
  <c r="B1697" i="16"/>
  <c r="B1698" i="16"/>
  <c r="B1699" i="16"/>
  <c r="B1700" i="16"/>
  <c r="B1701" i="16"/>
  <c r="B1702" i="16"/>
  <c r="B1703" i="16"/>
  <c r="B1704" i="16"/>
  <c r="B1705" i="16"/>
  <c r="B1706" i="16"/>
  <c r="B1707" i="16"/>
  <c r="B1708" i="16"/>
  <c r="B1709" i="16"/>
  <c r="B1710" i="16"/>
  <c r="B1711" i="16"/>
  <c r="B1712" i="16"/>
  <c r="B1713" i="16"/>
  <c r="B1714" i="16"/>
  <c r="B1715" i="16"/>
  <c r="B1716" i="16"/>
  <c r="B1717" i="16"/>
  <c r="B1718" i="16"/>
  <c r="B1719" i="16"/>
  <c r="B1720" i="16"/>
  <c r="B1721" i="16"/>
  <c r="B1722" i="16"/>
  <c r="B1723" i="16"/>
  <c r="B1724" i="16"/>
  <c r="B1725" i="16"/>
  <c r="B1726" i="16"/>
  <c r="B1727" i="16"/>
  <c r="B1728" i="16"/>
  <c r="B1729" i="16"/>
  <c r="B1730" i="16"/>
  <c r="B1731" i="16"/>
  <c r="B1732" i="16"/>
  <c r="B1733" i="16"/>
  <c r="B1734" i="16"/>
  <c r="B1735" i="16"/>
  <c r="B1736" i="16"/>
  <c r="B1737" i="16"/>
  <c r="B1738" i="16"/>
  <c r="B1739" i="16"/>
  <c r="B1740" i="16"/>
  <c r="B1741" i="16"/>
  <c r="B1742" i="16"/>
  <c r="B1743" i="16"/>
  <c r="B1744" i="16"/>
  <c r="B1745" i="16"/>
  <c r="B1746" i="16"/>
  <c r="B1747" i="16"/>
  <c r="B1748" i="16"/>
  <c r="B1749" i="16"/>
  <c r="B1750" i="16"/>
  <c r="B1751" i="16"/>
  <c r="B1752" i="16"/>
  <c r="B1753" i="16"/>
  <c r="B1754" i="16"/>
  <c r="B1755" i="16"/>
  <c r="B1756" i="16"/>
  <c r="B1757" i="16"/>
  <c r="B1758" i="16"/>
  <c r="B1759" i="16"/>
  <c r="B1760" i="16"/>
  <c r="B1761" i="16"/>
  <c r="B1762" i="16"/>
  <c r="B1763" i="16"/>
  <c r="B1764" i="16"/>
  <c r="B1765" i="16"/>
  <c r="B1766" i="16"/>
  <c r="B1767" i="16"/>
  <c r="B1768" i="16"/>
  <c r="B1769" i="16"/>
  <c r="B1770" i="16"/>
  <c r="B1771" i="16"/>
  <c r="B1772" i="16"/>
  <c r="B1773" i="16"/>
  <c r="B1774" i="16"/>
  <c r="B1775" i="16"/>
  <c r="B1776" i="16"/>
  <c r="B1777" i="16"/>
  <c r="B1778" i="16"/>
  <c r="B1779" i="16"/>
  <c r="B1780" i="16"/>
  <c r="B1781" i="16"/>
  <c r="B1782" i="16"/>
  <c r="B1783" i="16"/>
  <c r="B1784" i="16"/>
  <c r="B1785" i="16"/>
  <c r="B1786" i="16"/>
  <c r="B1787" i="16"/>
  <c r="B1788" i="16"/>
  <c r="B1789" i="16"/>
  <c r="B1790" i="16"/>
  <c r="B1791" i="16"/>
  <c r="B1792" i="16"/>
  <c r="B1793" i="16"/>
  <c r="B1794" i="16"/>
  <c r="B1795" i="16"/>
  <c r="B1796" i="16"/>
  <c r="B1797" i="16"/>
  <c r="B1798" i="16"/>
  <c r="B1799" i="16"/>
  <c r="B1800" i="16"/>
  <c r="B1801" i="16"/>
  <c r="B1802" i="16"/>
  <c r="B1803" i="16"/>
  <c r="B1804" i="16"/>
  <c r="B1805" i="16"/>
  <c r="B1806" i="16"/>
  <c r="B1807" i="16"/>
  <c r="B1808" i="16"/>
  <c r="B1809" i="16"/>
  <c r="B1810" i="16"/>
  <c r="B1811" i="16"/>
  <c r="B1812" i="16"/>
  <c r="B1813" i="16"/>
  <c r="B1814" i="16"/>
  <c r="B1815" i="16"/>
  <c r="B1816" i="16"/>
  <c r="B1817" i="16"/>
  <c r="B1818" i="16"/>
  <c r="B1819" i="16"/>
  <c r="B1820" i="16"/>
  <c r="B1821" i="16"/>
  <c r="B1822" i="16"/>
  <c r="B1823" i="16"/>
  <c r="B1824" i="16"/>
  <c r="B1825" i="16"/>
  <c r="B1826" i="16"/>
  <c r="B1827" i="16"/>
  <c r="B1828" i="16"/>
  <c r="B1829" i="16"/>
  <c r="B1830" i="16"/>
  <c r="B1831" i="16"/>
  <c r="B1832" i="16"/>
  <c r="B1833" i="16"/>
  <c r="B1834" i="16"/>
  <c r="B1835" i="16"/>
  <c r="B1836" i="16"/>
  <c r="B1837" i="16"/>
  <c r="B1838" i="16"/>
  <c r="B1839" i="16"/>
  <c r="B1840" i="16"/>
  <c r="B1841" i="16"/>
  <c r="B1842" i="16"/>
  <c r="B1843" i="16"/>
  <c r="B1844" i="16"/>
  <c r="B1845" i="16"/>
  <c r="B1846" i="16"/>
  <c r="B1847" i="16"/>
  <c r="B1848" i="16"/>
  <c r="B1849" i="16"/>
  <c r="B1850" i="16"/>
  <c r="B1851" i="16"/>
  <c r="B1852" i="16"/>
  <c r="B1853" i="16"/>
  <c r="B1854" i="16"/>
  <c r="B1855" i="16"/>
  <c r="B1856" i="16"/>
  <c r="B1857" i="16"/>
  <c r="B1858" i="16"/>
  <c r="B1859" i="16"/>
  <c r="B1860" i="16"/>
  <c r="B1861" i="16"/>
  <c r="B1862" i="16"/>
  <c r="B1863" i="16"/>
  <c r="B1864" i="16"/>
  <c r="B1865" i="16"/>
  <c r="B1866" i="16"/>
  <c r="B1867" i="16"/>
  <c r="B1868" i="16"/>
  <c r="B1869" i="16"/>
  <c r="B1870" i="16"/>
  <c r="B1871" i="16"/>
  <c r="B1872" i="16"/>
  <c r="B1873" i="16"/>
  <c r="B1874" i="16"/>
  <c r="B1875" i="16"/>
  <c r="B1876" i="16"/>
  <c r="B1877" i="16"/>
  <c r="B1878" i="16"/>
  <c r="B1879" i="16"/>
  <c r="B1880" i="16"/>
  <c r="B1881" i="16"/>
  <c r="B1882" i="16"/>
  <c r="B1883" i="16"/>
  <c r="B1884" i="16"/>
  <c r="B1885" i="16"/>
  <c r="B1886" i="16"/>
  <c r="B1887" i="16"/>
  <c r="B1888" i="16"/>
  <c r="B1889" i="16"/>
  <c r="B1890" i="16"/>
  <c r="B1891" i="16"/>
  <c r="B1892" i="16"/>
  <c r="B1893" i="16"/>
  <c r="B1894" i="16"/>
  <c r="B1895" i="16"/>
  <c r="B1896" i="16"/>
  <c r="B1897" i="16"/>
  <c r="B1898" i="16"/>
  <c r="B1899" i="16"/>
  <c r="B1900" i="16"/>
  <c r="B1901" i="16"/>
  <c r="B1902" i="16"/>
  <c r="B1903" i="16"/>
  <c r="B1904" i="16"/>
  <c r="B1905" i="16"/>
  <c r="B1906" i="16"/>
  <c r="B1907" i="16"/>
  <c r="B1908" i="16"/>
  <c r="B1909" i="16"/>
  <c r="B1910" i="16"/>
  <c r="B1911" i="16"/>
  <c r="B1912" i="16"/>
  <c r="B1913" i="16"/>
  <c r="B1914" i="16"/>
  <c r="B1915" i="16"/>
  <c r="B1916" i="16"/>
  <c r="B1917" i="16"/>
  <c r="B1918" i="16"/>
  <c r="B1919" i="16"/>
  <c r="B1920" i="16"/>
  <c r="B1921" i="16"/>
  <c r="B1922" i="16"/>
  <c r="B1923" i="16"/>
  <c r="B1924" i="16"/>
  <c r="B1925" i="16"/>
  <c r="B1926" i="16"/>
  <c r="B1927" i="16"/>
  <c r="B1928" i="16"/>
  <c r="B1929" i="16"/>
  <c r="B1930" i="16"/>
  <c r="B1931" i="16"/>
  <c r="B1932" i="16"/>
  <c r="B1933" i="16"/>
  <c r="B1934" i="16"/>
  <c r="B1935" i="16"/>
  <c r="B1936" i="16"/>
  <c r="B1937" i="16"/>
  <c r="B1938" i="16"/>
  <c r="B1939" i="16"/>
  <c r="B1940" i="16"/>
  <c r="B1941" i="16"/>
  <c r="B1942" i="16"/>
  <c r="B1943" i="16"/>
  <c r="B1944" i="16"/>
  <c r="B1945" i="16"/>
  <c r="B1946" i="16"/>
  <c r="B1947" i="16"/>
  <c r="B1948" i="16"/>
  <c r="B1949" i="16"/>
  <c r="B1950" i="16"/>
  <c r="B1951" i="16"/>
  <c r="B1952" i="16"/>
  <c r="B1953" i="16"/>
  <c r="B1954" i="16"/>
  <c r="B1955" i="16"/>
  <c r="B1956" i="16"/>
  <c r="B1957" i="16"/>
  <c r="B1958" i="16"/>
  <c r="B1959" i="16"/>
  <c r="B1960" i="16"/>
  <c r="B1961" i="16"/>
  <c r="B1962" i="16"/>
  <c r="B1963" i="16"/>
  <c r="B1964" i="16"/>
  <c r="B1965" i="16"/>
  <c r="B1966" i="16"/>
  <c r="B1967" i="16"/>
  <c r="B1968" i="16"/>
  <c r="B1969" i="16"/>
  <c r="B1970" i="16"/>
  <c r="B1971" i="16"/>
  <c r="B1972" i="16"/>
  <c r="B1973" i="16"/>
  <c r="B1974" i="16"/>
  <c r="B1975" i="16"/>
  <c r="B1976" i="16"/>
  <c r="B1977" i="16"/>
  <c r="B1978" i="16"/>
  <c r="B1979" i="16"/>
  <c r="B1980" i="16"/>
  <c r="B1981" i="16"/>
  <c r="B1982" i="16"/>
  <c r="B1983" i="16"/>
  <c r="B1984" i="16"/>
  <c r="B1985" i="16"/>
  <c r="B1986" i="16"/>
  <c r="B1987" i="16"/>
  <c r="B1988" i="16"/>
  <c r="B1989" i="16"/>
  <c r="B1990" i="16"/>
  <c r="B1991" i="16"/>
  <c r="B1992" i="16"/>
  <c r="B1993" i="16"/>
  <c r="B1994" i="16"/>
  <c r="B1995" i="16"/>
  <c r="B1996" i="16"/>
  <c r="B1997" i="16"/>
  <c r="B1998" i="16"/>
  <c r="B1999" i="16"/>
  <c r="B2000" i="16"/>
  <c r="B2001" i="16"/>
  <c r="B2002" i="16"/>
  <c r="B2003" i="16"/>
  <c r="B2004" i="16"/>
  <c r="B2005" i="16"/>
  <c r="B2006" i="16"/>
  <c r="B2007" i="16"/>
  <c r="B2008" i="16"/>
  <c r="B2009" i="16"/>
  <c r="B2010" i="16"/>
  <c r="B2011" i="16"/>
  <c r="B2012" i="16"/>
  <c r="B2013" i="16"/>
  <c r="B2014" i="16"/>
  <c r="B2015" i="16"/>
  <c r="B2016" i="16"/>
  <c r="B2017" i="16"/>
  <c r="B2018" i="16"/>
  <c r="B2019" i="16"/>
  <c r="B2020" i="16"/>
  <c r="B2021" i="16"/>
  <c r="B2022" i="16"/>
  <c r="B2023" i="16"/>
  <c r="B2024" i="16"/>
  <c r="B2025" i="16"/>
  <c r="B2026" i="16"/>
  <c r="B2027" i="16"/>
  <c r="B2028" i="16"/>
  <c r="B2029" i="16"/>
  <c r="B2030" i="16"/>
  <c r="B2031" i="16"/>
  <c r="B2032" i="16"/>
  <c r="B2033" i="16"/>
  <c r="B2034" i="16"/>
  <c r="B2035" i="16"/>
  <c r="B2036" i="16"/>
  <c r="B2037" i="16"/>
  <c r="B2038" i="16"/>
  <c r="B2039" i="16"/>
  <c r="B2040" i="16"/>
  <c r="B2041" i="16"/>
  <c r="B2042" i="16"/>
  <c r="B2043" i="16"/>
  <c r="B2044" i="16"/>
  <c r="B2045" i="16"/>
  <c r="B2046" i="16"/>
  <c r="B2047" i="16"/>
  <c r="B2048" i="16"/>
  <c r="B2049" i="16"/>
  <c r="B2050" i="16"/>
  <c r="B2051" i="16"/>
  <c r="B2052" i="16"/>
  <c r="B2053" i="16"/>
  <c r="B2054" i="16"/>
  <c r="B2055" i="16"/>
  <c r="B2056" i="16"/>
  <c r="B2057" i="16"/>
  <c r="B2058" i="16"/>
  <c r="B2059" i="16"/>
  <c r="B2060" i="16"/>
  <c r="B2061" i="16"/>
  <c r="B2062" i="16"/>
  <c r="B2063" i="16"/>
  <c r="B2064" i="16"/>
  <c r="B2065" i="16"/>
  <c r="B2066" i="16"/>
  <c r="B2067" i="16"/>
  <c r="B2068" i="16"/>
  <c r="B2069" i="16"/>
  <c r="B2070" i="16"/>
  <c r="B2071" i="16"/>
  <c r="B2072" i="16"/>
  <c r="B2073" i="16"/>
  <c r="B2074" i="16"/>
  <c r="B2075" i="16"/>
  <c r="B2076" i="16"/>
  <c r="B2077" i="16"/>
  <c r="B2078" i="16"/>
  <c r="B2079" i="16"/>
  <c r="B2080" i="16"/>
  <c r="B2081" i="16"/>
  <c r="B2082" i="16"/>
  <c r="B2083" i="16"/>
  <c r="B2084" i="16"/>
  <c r="B2085" i="16"/>
  <c r="B2086" i="16"/>
  <c r="B2087" i="16"/>
  <c r="B2088" i="16"/>
  <c r="B2089" i="16"/>
  <c r="B2090" i="16"/>
  <c r="B2091" i="16"/>
  <c r="B2092" i="16"/>
  <c r="B2093" i="16"/>
  <c r="B2094" i="16"/>
  <c r="B2095" i="16"/>
  <c r="B2096" i="16"/>
  <c r="B2097" i="16"/>
  <c r="B2098" i="16"/>
  <c r="B2099" i="16"/>
  <c r="B2100" i="16"/>
  <c r="B2101" i="16"/>
  <c r="B2102" i="16"/>
  <c r="B2103" i="16"/>
  <c r="B2104" i="16"/>
  <c r="B2105" i="16"/>
  <c r="B2106" i="16"/>
  <c r="B2107" i="16"/>
  <c r="B2108" i="16"/>
  <c r="B2109" i="16"/>
  <c r="B2110" i="16"/>
  <c r="B2111" i="16"/>
  <c r="B2112" i="16"/>
  <c r="B2113" i="16"/>
  <c r="B2114" i="16"/>
  <c r="B2115" i="16"/>
  <c r="B2116" i="16"/>
  <c r="B2117" i="16"/>
  <c r="B2118" i="16"/>
  <c r="B2119" i="16"/>
  <c r="B2120" i="16"/>
  <c r="B2121" i="16"/>
  <c r="B2122" i="16"/>
  <c r="B2123" i="16"/>
  <c r="B2124" i="16"/>
  <c r="B2125" i="16"/>
  <c r="B2126" i="16"/>
  <c r="B2127" i="16"/>
  <c r="B2128" i="16"/>
  <c r="B2129" i="16"/>
  <c r="B2130" i="16"/>
  <c r="B2131" i="16"/>
  <c r="B2132" i="16"/>
  <c r="B2133" i="16"/>
  <c r="B2134" i="16"/>
  <c r="B2135" i="16"/>
  <c r="B2136" i="16"/>
  <c r="B2137" i="16"/>
  <c r="B2138" i="16"/>
  <c r="B2139" i="16"/>
  <c r="B2140" i="16"/>
  <c r="B2141" i="16"/>
  <c r="B2142" i="16"/>
  <c r="B2143" i="16"/>
  <c r="B2144" i="16"/>
  <c r="B2145" i="16"/>
  <c r="B2146" i="16"/>
  <c r="B2147" i="16"/>
  <c r="B2148" i="16"/>
  <c r="B2149" i="16"/>
  <c r="B2150" i="16"/>
  <c r="B2151" i="16"/>
  <c r="B2152" i="16"/>
  <c r="B2153" i="16"/>
  <c r="B2154" i="16"/>
  <c r="B2155" i="16"/>
  <c r="B2156" i="16"/>
  <c r="B2157" i="16"/>
  <c r="B2158" i="16"/>
  <c r="B2159" i="16"/>
  <c r="B2160" i="16"/>
  <c r="B2161" i="16"/>
  <c r="B2162" i="16"/>
  <c r="B2163" i="16"/>
  <c r="B2164" i="16"/>
  <c r="B2165" i="16"/>
  <c r="B2166" i="16"/>
  <c r="B2167" i="16"/>
  <c r="B2168" i="16"/>
  <c r="B2169" i="16"/>
  <c r="B2170" i="16"/>
  <c r="B2171" i="16"/>
  <c r="B2172" i="16"/>
  <c r="B2173" i="16"/>
  <c r="B2174" i="16"/>
  <c r="B2175" i="16"/>
  <c r="B2176" i="16"/>
  <c r="B2177" i="16"/>
  <c r="B2178" i="16"/>
  <c r="B2179" i="16"/>
  <c r="B2180" i="16"/>
  <c r="B2181" i="16"/>
  <c r="B2182" i="16"/>
  <c r="B2183" i="16"/>
  <c r="B2184" i="16"/>
  <c r="B2185" i="16"/>
  <c r="B2186" i="16"/>
  <c r="B2187" i="16"/>
  <c r="B2188" i="16"/>
  <c r="B2189" i="16"/>
  <c r="B2190" i="16"/>
  <c r="B2191" i="16"/>
  <c r="B2192" i="16"/>
  <c r="B2193" i="16"/>
  <c r="B2194" i="16"/>
  <c r="B2195" i="16"/>
  <c r="B2196" i="16"/>
  <c r="B2197" i="16"/>
  <c r="B2198" i="16"/>
  <c r="B2199" i="16"/>
  <c r="B2200" i="16"/>
  <c r="B2201" i="16"/>
  <c r="B2202" i="16"/>
  <c r="B2203" i="16"/>
  <c r="B2204" i="16"/>
  <c r="B2205" i="16"/>
  <c r="B2206" i="16"/>
  <c r="B2207" i="16"/>
  <c r="B2208" i="16"/>
  <c r="B2209" i="16"/>
  <c r="B2210" i="16"/>
  <c r="B2211" i="16"/>
  <c r="B2212" i="16"/>
  <c r="B2213" i="16"/>
  <c r="B2214" i="16"/>
  <c r="B2215" i="16"/>
  <c r="B2216" i="16"/>
  <c r="B2217" i="16"/>
  <c r="B2218" i="16"/>
  <c r="B2219" i="16"/>
  <c r="B2220" i="16"/>
  <c r="B2221" i="16"/>
  <c r="B2222" i="16"/>
  <c r="B2223" i="16"/>
  <c r="B2224" i="16"/>
  <c r="B2225" i="16"/>
  <c r="B2226" i="16"/>
  <c r="B2227" i="16"/>
  <c r="B2228" i="16"/>
  <c r="B2229" i="16"/>
  <c r="B2230" i="16"/>
  <c r="B2231" i="16"/>
  <c r="B2232" i="16"/>
  <c r="B2233" i="16"/>
  <c r="B2234" i="16"/>
  <c r="B2235" i="16"/>
  <c r="B2236" i="16"/>
  <c r="B2237" i="16"/>
  <c r="B2238" i="16"/>
  <c r="B2239" i="16"/>
  <c r="B2240" i="16"/>
  <c r="B2241" i="16"/>
  <c r="B2242" i="16"/>
  <c r="B2243" i="16"/>
  <c r="B2244" i="16"/>
  <c r="B2245" i="16"/>
  <c r="B2246" i="16"/>
  <c r="B2247" i="16"/>
  <c r="B2248" i="16"/>
  <c r="B2249" i="16"/>
  <c r="B2250" i="16"/>
  <c r="B2251" i="16"/>
  <c r="B2252" i="16"/>
  <c r="B2253" i="16"/>
  <c r="B2254" i="16"/>
  <c r="B2255" i="16"/>
  <c r="B2256" i="16"/>
  <c r="B2257" i="16"/>
  <c r="B2258" i="16"/>
  <c r="B2259" i="16"/>
  <c r="B2260" i="16"/>
  <c r="B2261" i="16"/>
  <c r="B2262" i="16"/>
  <c r="B2263" i="16"/>
  <c r="B2264" i="16"/>
  <c r="B2265" i="16"/>
  <c r="B2266" i="16"/>
  <c r="B2267" i="16"/>
  <c r="B2268" i="16"/>
  <c r="B2269" i="16"/>
  <c r="B2270" i="16"/>
  <c r="B2271" i="16"/>
  <c r="B2272" i="16"/>
  <c r="B2273" i="16"/>
  <c r="B2274" i="16"/>
  <c r="B2275" i="16"/>
  <c r="B2276" i="16"/>
  <c r="B2277" i="16"/>
  <c r="B2278" i="16"/>
  <c r="B2279" i="16"/>
  <c r="B2280" i="16"/>
  <c r="B2281" i="16"/>
  <c r="B2282" i="16"/>
  <c r="B2283" i="16"/>
  <c r="B2284" i="16"/>
  <c r="B2285" i="16"/>
  <c r="B2286" i="16"/>
  <c r="B2287" i="16"/>
  <c r="B2288" i="16"/>
  <c r="B2289" i="16"/>
  <c r="B2290" i="16"/>
  <c r="B2291" i="16"/>
  <c r="B2292" i="16"/>
  <c r="B2293" i="16"/>
  <c r="B2294" i="16"/>
  <c r="B2295" i="16"/>
  <c r="B2296" i="16"/>
  <c r="B2297" i="16"/>
  <c r="B2298" i="16"/>
  <c r="B2299" i="16"/>
  <c r="B2300" i="16"/>
  <c r="B2301" i="16"/>
  <c r="B2302" i="16"/>
  <c r="B2303" i="16"/>
  <c r="B2304" i="16"/>
  <c r="B2305" i="16"/>
  <c r="B2306" i="16"/>
  <c r="B2307" i="16"/>
  <c r="B2308" i="16"/>
  <c r="B2309" i="16"/>
  <c r="B2310" i="16"/>
  <c r="B2311" i="16"/>
  <c r="B2312" i="16"/>
  <c r="B2313" i="16"/>
  <c r="B2314" i="16"/>
  <c r="B2315" i="16"/>
  <c r="B2316" i="16"/>
  <c r="B2317" i="16"/>
  <c r="B2318" i="16"/>
  <c r="B2319" i="16"/>
  <c r="B2320" i="16"/>
  <c r="B2321" i="16"/>
  <c r="B2322" i="16"/>
  <c r="B2323" i="16"/>
  <c r="B2324" i="16"/>
  <c r="B2325" i="16"/>
  <c r="B2326" i="16"/>
  <c r="B2327" i="16"/>
  <c r="B2328" i="16"/>
  <c r="B2329" i="16"/>
  <c r="B2330" i="16"/>
  <c r="B2331" i="16"/>
  <c r="B2332" i="16"/>
  <c r="B2333" i="16"/>
  <c r="B2334" i="16"/>
  <c r="B2335" i="16"/>
  <c r="B2336" i="16"/>
  <c r="B2337" i="16"/>
  <c r="B2338" i="16"/>
  <c r="B2339" i="16"/>
  <c r="B2340" i="16"/>
  <c r="B2341" i="16"/>
  <c r="B2342" i="16"/>
  <c r="B2343" i="16"/>
  <c r="B2344" i="16"/>
  <c r="B2345" i="16"/>
  <c r="B2346" i="16"/>
  <c r="B2347" i="16"/>
  <c r="B2348" i="16"/>
  <c r="B2349" i="16"/>
  <c r="B2350" i="16"/>
  <c r="B2351" i="16"/>
  <c r="B2352" i="16"/>
  <c r="B2353" i="16"/>
  <c r="B2354" i="16"/>
  <c r="B2355" i="16"/>
  <c r="B2356" i="16"/>
  <c r="B2357" i="16"/>
  <c r="B2358" i="16"/>
  <c r="B2359" i="16"/>
  <c r="B2360" i="16"/>
  <c r="B2361" i="16"/>
  <c r="B2362" i="16"/>
  <c r="B2363" i="16"/>
  <c r="B2364" i="16"/>
  <c r="B2365" i="16"/>
  <c r="B2366" i="16"/>
  <c r="B2367" i="16"/>
  <c r="B2368" i="16"/>
  <c r="B2369" i="16"/>
  <c r="B2370" i="16"/>
  <c r="B2371" i="16"/>
  <c r="B2372" i="16"/>
  <c r="B2373" i="16"/>
  <c r="B2374" i="16"/>
  <c r="B2375" i="16"/>
  <c r="B2376" i="16"/>
  <c r="B2377" i="16"/>
  <c r="B2378" i="16"/>
  <c r="B2379" i="16"/>
  <c r="B2380" i="16"/>
  <c r="B2381" i="16"/>
  <c r="B2382" i="16"/>
  <c r="B2383" i="16"/>
  <c r="B2384" i="16"/>
  <c r="B2385" i="16"/>
  <c r="B2386" i="16"/>
  <c r="B2387" i="16"/>
  <c r="B2388" i="16"/>
  <c r="B2389" i="16"/>
  <c r="B2390" i="16"/>
  <c r="B2391" i="16"/>
  <c r="B2392" i="16"/>
  <c r="B2393" i="16"/>
  <c r="B2394" i="16"/>
  <c r="B2395" i="16"/>
  <c r="B2396" i="16"/>
  <c r="B2397" i="16"/>
  <c r="B2398" i="16"/>
  <c r="B2399" i="16"/>
  <c r="B2400" i="16"/>
  <c r="B2401" i="16"/>
  <c r="B2402" i="16"/>
  <c r="B2403" i="16"/>
  <c r="B2404" i="16"/>
  <c r="B2405" i="16"/>
  <c r="B2406" i="16"/>
  <c r="B2407" i="16"/>
  <c r="B2408" i="16"/>
  <c r="B2409" i="16"/>
  <c r="B2410" i="16"/>
  <c r="B2411" i="16"/>
  <c r="B2412" i="16"/>
  <c r="B2413" i="16"/>
  <c r="B2414" i="16"/>
  <c r="B2415" i="16"/>
  <c r="B2416" i="16"/>
  <c r="B2417" i="16"/>
  <c r="B2418" i="16"/>
  <c r="B2419" i="16"/>
  <c r="B2420" i="16"/>
  <c r="B2421" i="16"/>
  <c r="B2422" i="16"/>
  <c r="B2423" i="16"/>
  <c r="B2424" i="16"/>
  <c r="B2425" i="16"/>
  <c r="B2426" i="16"/>
  <c r="B2427" i="16"/>
  <c r="B2428" i="16"/>
  <c r="B2429" i="16"/>
  <c r="B2430" i="16"/>
  <c r="B2431" i="16"/>
  <c r="B2432" i="16"/>
  <c r="B2433" i="16"/>
  <c r="B2434" i="16"/>
  <c r="B2435" i="16"/>
  <c r="B2436" i="16"/>
  <c r="B2437" i="16"/>
  <c r="B2438" i="16"/>
  <c r="B2439" i="16"/>
  <c r="B2440" i="16"/>
  <c r="B2441" i="16"/>
  <c r="B2442" i="16"/>
  <c r="B2443" i="16"/>
  <c r="B2444" i="16"/>
  <c r="B2445" i="16"/>
  <c r="B2446" i="16"/>
  <c r="B2447" i="16"/>
  <c r="B2448" i="16"/>
  <c r="B2449" i="16"/>
  <c r="B2450" i="16"/>
  <c r="B2451" i="16"/>
  <c r="B2452" i="16"/>
  <c r="B2453" i="16"/>
  <c r="B2454" i="16"/>
  <c r="B2455" i="16"/>
  <c r="B2456" i="16"/>
  <c r="B2457" i="16"/>
  <c r="B2458" i="16"/>
  <c r="B2459" i="16"/>
  <c r="B2460" i="16"/>
  <c r="B2461" i="16"/>
  <c r="B2462" i="16"/>
  <c r="B2463" i="16"/>
  <c r="B2464" i="16"/>
  <c r="B2465" i="16"/>
  <c r="B2466" i="16"/>
  <c r="B2467" i="16"/>
  <c r="B2468" i="16"/>
  <c r="B2469" i="16"/>
  <c r="B2470" i="16"/>
  <c r="B2471" i="16"/>
  <c r="B2472" i="16"/>
  <c r="B2473" i="16"/>
  <c r="B2474" i="16"/>
  <c r="B2475" i="16"/>
  <c r="B2476" i="16"/>
  <c r="B2477" i="16"/>
  <c r="B2478" i="16"/>
  <c r="B2479" i="16"/>
  <c r="B2480" i="16"/>
  <c r="B2481" i="16"/>
  <c r="B2482" i="16"/>
  <c r="B2483" i="16"/>
  <c r="B2484" i="16"/>
  <c r="B2485" i="16"/>
  <c r="B2486" i="16"/>
  <c r="B2487" i="16"/>
  <c r="B2488" i="16"/>
  <c r="B2489" i="16"/>
  <c r="B2490" i="16"/>
  <c r="B2491" i="16"/>
  <c r="B2492" i="16"/>
  <c r="B2493" i="16"/>
  <c r="B2494" i="16"/>
  <c r="B2495" i="16"/>
  <c r="B2496" i="16"/>
  <c r="B2497" i="16"/>
  <c r="B2498" i="16"/>
  <c r="B2499" i="16"/>
  <c r="B2500" i="16"/>
  <c r="B2501" i="16"/>
  <c r="B2502" i="16"/>
  <c r="B2503" i="16"/>
  <c r="B2504" i="16"/>
  <c r="B2505" i="16"/>
  <c r="B2506" i="16"/>
  <c r="B2507" i="16"/>
  <c r="B2508" i="16"/>
  <c r="B2509" i="16"/>
  <c r="B2510" i="16"/>
  <c r="B2511" i="16"/>
  <c r="B2512" i="16"/>
  <c r="B2513" i="16"/>
  <c r="B2514" i="16"/>
  <c r="B2515" i="16"/>
  <c r="B2516" i="16"/>
  <c r="B2517" i="16"/>
  <c r="B2518" i="16"/>
  <c r="B2519" i="16"/>
  <c r="B2520" i="16"/>
  <c r="B2521" i="16"/>
  <c r="B2522" i="16"/>
  <c r="B2523" i="16"/>
  <c r="B2524" i="16"/>
  <c r="B2525" i="16"/>
  <c r="B2526" i="16"/>
  <c r="B2527" i="16"/>
  <c r="B2528" i="16"/>
  <c r="B2529" i="16"/>
  <c r="B2530" i="16"/>
  <c r="B2531" i="16"/>
  <c r="B2532" i="16"/>
  <c r="B2533" i="16"/>
  <c r="B2534" i="16"/>
  <c r="B2535" i="16"/>
  <c r="B2536" i="16"/>
  <c r="B2537" i="16"/>
  <c r="B2538" i="16"/>
  <c r="B2539" i="16"/>
  <c r="B2540" i="16"/>
  <c r="B2541" i="16"/>
  <c r="B2542" i="16"/>
  <c r="B2543" i="16"/>
  <c r="B2544" i="16"/>
  <c r="B2545" i="16"/>
  <c r="B2546" i="16"/>
  <c r="B2547" i="16"/>
  <c r="B2548" i="16"/>
  <c r="B2549" i="16"/>
  <c r="B2550" i="16"/>
  <c r="B2551" i="16"/>
  <c r="B2552" i="16"/>
  <c r="B2553" i="16"/>
  <c r="B2554" i="16"/>
  <c r="B2555" i="16"/>
  <c r="B2556" i="16"/>
  <c r="B2557" i="16"/>
  <c r="B2558" i="16"/>
  <c r="B2559" i="16"/>
  <c r="B7" i="16"/>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B375" i="14"/>
  <c r="B376" i="14"/>
  <c r="B377" i="14"/>
  <c r="B378" i="14"/>
  <c r="B379" i="14"/>
  <c r="B380" i="14"/>
  <c r="B381" i="14"/>
  <c r="B382" i="14"/>
  <c r="B383" i="14"/>
  <c r="B384" i="14"/>
  <c r="B385" i="14"/>
  <c r="B386" i="14"/>
  <c r="B387" i="14"/>
  <c r="B388" i="14"/>
  <c r="B389" i="14"/>
  <c r="B390" i="14"/>
  <c r="B391" i="14"/>
  <c r="B392" i="14"/>
  <c r="B393" i="14"/>
  <c r="B394" i="14"/>
  <c r="B395" i="14"/>
  <c r="B396" i="14"/>
  <c r="B397" i="14"/>
  <c r="B398" i="14"/>
  <c r="B399" i="14"/>
  <c r="B400" i="14"/>
  <c r="B401" i="14"/>
  <c r="B402" i="14"/>
  <c r="B403" i="14"/>
  <c r="B404" i="14"/>
  <c r="B405" i="14"/>
  <c r="B406" i="14"/>
  <c r="B407" i="14"/>
  <c r="B408" i="14"/>
  <c r="B409" i="14"/>
  <c r="B410" i="14"/>
  <c r="B411" i="14"/>
  <c r="B412" i="14"/>
  <c r="B413" i="14"/>
  <c r="B414" i="14"/>
  <c r="B415" i="14"/>
  <c r="B416" i="14"/>
  <c r="B417" i="14"/>
  <c r="B418" i="14"/>
  <c r="B419" i="14"/>
  <c r="B420" i="14"/>
  <c r="B421" i="14"/>
  <c r="B422" i="14"/>
  <c r="B423" i="14"/>
  <c r="B424" i="14"/>
  <c r="B425" i="14"/>
  <c r="B426" i="14"/>
  <c r="B427" i="14"/>
  <c r="B428" i="14"/>
  <c r="B429" i="14"/>
  <c r="B430" i="14"/>
  <c r="B431" i="14"/>
  <c r="B432" i="14"/>
  <c r="B433" i="14"/>
  <c r="B434" i="14"/>
  <c r="B435" i="14"/>
  <c r="B436" i="14"/>
  <c r="B437" i="14"/>
  <c r="B438" i="14"/>
  <c r="B439" i="14"/>
  <c r="B440" i="14"/>
  <c r="B441" i="14"/>
  <c r="B442" i="14"/>
  <c r="B443" i="14"/>
  <c r="B444" i="14"/>
  <c r="B445" i="14"/>
  <c r="B446" i="14"/>
  <c r="B447" i="14"/>
  <c r="B448" i="14"/>
  <c r="B449" i="14"/>
  <c r="B450" i="14"/>
  <c r="B451" i="14"/>
  <c r="B452" i="14"/>
  <c r="B453" i="14"/>
  <c r="B454" i="14"/>
  <c r="B455" i="14"/>
  <c r="B456" i="14"/>
  <c r="B457" i="14"/>
  <c r="B458" i="14"/>
  <c r="B459" i="14"/>
  <c r="B460" i="14"/>
  <c r="B461" i="14"/>
  <c r="B462" i="14"/>
  <c r="B463" i="14"/>
  <c r="B464" i="14"/>
  <c r="B465" i="14"/>
  <c r="B466" i="14"/>
  <c r="B467" i="14"/>
  <c r="B468" i="14"/>
  <c r="B469" i="14"/>
  <c r="B470" i="14"/>
  <c r="B471" i="14"/>
  <c r="B472" i="14"/>
  <c r="B473" i="14"/>
  <c r="B474" i="14"/>
  <c r="B475" i="14"/>
  <c r="B476" i="14"/>
  <c r="B477" i="14"/>
  <c r="B478" i="14"/>
  <c r="B479" i="14"/>
  <c r="B480" i="14"/>
  <c r="B481" i="14"/>
  <c r="B482" i="14"/>
  <c r="B483" i="14"/>
  <c r="B484" i="14"/>
  <c r="B485" i="14"/>
  <c r="B486" i="14"/>
  <c r="B487" i="14"/>
  <c r="B488" i="14"/>
  <c r="B489" i="14"/>
  <c r="B490" i="14"/>
  <c r="B491" i="14"/>
  <c r="B492" i="14"/>
  <c r="B493" i="14"/>
  <c r="B494" i="14"/>
  <c r="B495" i="14"/>
  <c r="B496" i="14"/>
  <c r="B497" i="14"/>
  <c r="B498" i="14"/>
  <c r="B499" i="14"/>
  <c r="B500" i="14"/>
  <c r="B501" i="14"/>
  <c r="B502" i="14"/>
  <c r="B503" i="14"/>
  <c r="B504" i="14"/>
  <c r="B505" i="14"/>
  <c r="B506" i="14"/>
  <c r="B507" i="14"/>
  <c r="B508" i="14"/>
  <c r="B509" i="14"/>
  <c r="B510" i="14"/>
  <c r="B511" i="14"/>
  <c r="B512" i="14"/>
  <c r="B513" i="14"/>
  <c r="B514" i="14"/>
  <c r="B515" i="14"/>
  <c r="B516" i="14"/>
  <c r="B517" i="14"/>
  <c r="B518" i="14"/>
  <c r="B519" i="14"/>
  <c r="B520" i="14"/>
  <c r="B521" i="14"/>
  <c r="B522" i="14"/>
  <c r="B523" i="14"/>
  <c r="B524" i="14"/>
  <c r="B525" i="14"/>
  <c r="B526" i="14"/>
  <c r="B527" i="14"/>
  <c r="B528" i="14"/>
  <c r="B529" i="14"/>
  <c r="B530" i="14"/>
  <c r="B531" i="14"/>
  <c r="B532" i="14"/>
  <c r="B533" i="14"/>
  <c r="B534" i="14"/>
  <c r="B535" i="14"/>
  <c r="B536" i="14"/>
  <c r="B537" i="14"/>
  <c r="B538" i="14"/>
  <c r="B539" i="14"/>
  <c r="B540" i="14"/>
  <c r="B541" i="14"/>
  <c r="B542" i="14"/>
  <c r="B543" i="14"/>
  <c r="B544" i="14"/>
  <c r="B545" i="14"/>
  <c r="B546" i="14"/>
  <c r="B547" i="14"/>
  <c r="B548" i="14"/>
  <c r="B549" i="14"/>
  <c r="B550" i="14"/>
  <c r="B551" i="14"/>
  <c r="B552" i="14"/>
  <c r="B553" i="14"/>
  <c r="B554" i="14"/>
  <c r="B555" i="14"/>
  <c r="B556" i="14"/>
  <c r="B557" i="14"/>
  <c r="B558" i="14"/>
  <c r="B559" i="14"/>
  <c r="B560" i="14"/>
  <c r="B561" i="14"/>
  <c r="B562" i="14"/>
  <c r="B563" i="14"/>
  <c r="B564" i="14"/>
  <c r="B565" i="14"/>
  <c r="B566" i="14"/>
  <c r="B567" i="14"/>
  <c r="B568" i="14"/>
  <c r="B569" i="14"/>
  <c r="B570" i="14"/>
  <c r="B571" i="14"/>
  <c r="B572" i="14"/>
  <c r="B573" i="14"/>
  <c r="B574" i="14"/>
  <c r="B575" i="14"/>
  <c r="B576" i="14"/>
  <c r="B577" i="14"/>
  <c r="B578" i="14"/>
  <c r="B579" i="14"/>
  <c r="B580" i="14"/>
  <c r="B581" i="14"/>
  <c r="B582" i="14"/>
  <c r="B583" i="14"/>
  <c r="B584" i="14"/>
  <c r="B585" i="14"/>
  <c r="B586" i="14"/>
  <c r="B587" i="14"/>
  <c r="B588" i="14"/>
  <c r="B589" i="14"/>
  <c r="B590" i="14"/>
  <c r="B591" i="14"/>
  <c r="B592" i="14"/>
  <c r="B593" i="14"/>
  <c r="B594" i="14"/>
  <c r="B595" i="14"/>
  <c r="B596" i="14"/>
  <c r="B597" i="14"/>
  <c r="B598" i="14"/>
  <c r="B599" i="14"/>
  <c r="B600" i="14"/>
  <c r="B601" i="14"/>
  <c r="B602" i="14"/>
  <c r="B603" i="14"/>
  <c r="B604" i="14"/>
  <c r="B605" i="14"/>
  <c r="B606" i="14"/>
  <c r="B607" i="14"/>
  <c r="B608" i="14"/>
  <c r="B609" i="14"/>
  <c r="B610" i="14"/>
  <c r="B611" i="14"/>
  <c r="B612" i="14"/>
  <c r="B613" i="14"/>
  <c r="B614" i="14"/>
  <c r="B615" i="14"/>
  <c r="B616" i="14"/>
  <c r="B617" i="14"/>
  <c r="B618" i="14"/>
  <c r="B619" i="14"/>
  <c r="B620" i="14"/>
  <c r="B621" i="14"/>
  <c r="B622" i="14"/>
  <c r="B623" i="14"/>
  <c r="B624" i="14"/>
  <c r="B625" i="14"/>
  <c r="B626" i="14"/>
  <c r="B627" i="14"/>
  <c r="B628" i="14"/>
  <c r="B629" i="14"/>
  <c r="B630" i="14"/>
  <c r="B631" i="14"/>
  <c r="B632" i="14"/>
  <c r="B633" i="14"/>
  <c r="B634" i="14"/>
  <c r="B635" i="14"/>
  <c r="B636" i="14"/>
  <c r="B637" i="14"/>
  <c r="B638" i="14"/>
  <c r="B639" i="14"/>
  <c r="B640" i="14"/>
  <c r="B641" i="14"/>
  <c r="B642" i="14"/>
  <c r="B643" i="14"/>
  <c r="B644" i="14"/>
  <c r="B645" i="14"/>
  <c r="B646" i="14"/>
  <c r="B647" i="14"/>
  <c r="B7" i="14"/>
</calcChain>
</file>

<file path=xl/sharedStrings.xml><?xml version="1.0" encoding="utf-8"?>
<sst xmlns="http://schemas.openxmlformats.org/spreadsheetml/2006/main" count="4345" uniqueCount="3588">
  <si>
    <t>APHP</t>
  </si>
  <si>
    <t>CH</t>
  </si>
  <si>
    <t>CHR</t>
  </si>
  <si>
    <t>CLCC</t>
  </si>
  <si>
    <t>EBNL</t>
  </si>
  <si>
    <t>SSA</t>
  </si>
  <si>
    <t>Total France</t>
  </si>
  <si>
    <t>Catégorie d'établissement</t>
  </si>
  <si>
    <t>65-69 ans</t>
  </si>
  <si>
    <t>70-74 ans</t>
  </si>
  <si>
    <t>75-79 ans</t>
  </si>
  <si>
    <t>80 ans et plus</t>
  </si>
  <si>
    <t>Classe d’âge</t>
  </si>
  <si>
    <t>Ambulatoire</t>
  </si>
  <si>
    <t>Hospitalisation complète</t>
  </si>
  <si>
    <t>Séances</t>
  </si>
  <si>
    <t>Total hospitalisation</t>
  </si>
  <si>
    <t>Chirurgie non ambulatoire</t>
  </si>
  <si>
    <t>Chirurgie ambulatoire</t>
  </si>
  <si>
    <t>Techniques peu invasives</t>
  </si>
  <si>
    <t>Séjour sans acte classant sans nuitée</t>
  </si>
  <si>
    <t>Séjour sans acte classant avec nuitée(s)</t>
  </si>
  <si>
    <t>Total chirurgie</t>
  </si>
  <si>
    <t xml:space="preserve">Total séjour sans acte classant </t>
  </si>
  <si>
    <t>Total Obstétrique</t>
  </si>
  <si>
    <t>Catégorie d'activité de soins</t>
  </si>
  <si>
    <t>Niveau de sévérité</t>
  </si>
  <si>
    <t>11</t>
  </si>
  <si>
    <t>01C031</t>
  </si>
  <si>
    <t>01C032</t>
  </si>
  <si>
    <t>01C033</t>
  </si>
  <si>
    <t>01C034</t>
  </si>
  <si>
    <t>01C041</t>
  </si>
  <si>
    <t>01C042</t>
  </si>
  <si>
    <t>01C043</t>
  </si>
  <si>
    <t>01C044</t>
  </si>
  <si>
    <t>01C051</t>
  </si>
  <si>
    <t>01C052</t>
  </si>
  <si>
    <t>01C053</t>
  </si>
  <si>
    <t>01C054</t>
  </si>
  <si>
    <t>01C061</t>
  </si>
  <si>
    <t>01C062</t>
  </si>
  <si>
    <t>01C063</t>
  </si>
  <si>
    <t>01C064</t>
  </si>
  <si>
    <t>01C081</t>
  </si>
  <si>
    <t>01C082</t>
  </si>
  <si>
    <t>01C083</t>
  </si>
  <si>
    <t>01C084</t>
  </si>
  <si>
    <t>01C08J</t>
  </si>
  <si>
    <t>01C091</t>
  </si>
  <si>
    <t>01C092</t>
  </si>
  <si>
    <t>01C093</t>
  </si>
  <si>
    <t>01C094</t>
  </si>
  <si>
    <t>01C101</t>
  </si>
  <si>
    <t>01C102</t>
  </si>
  <si>
    <t>01C103</t>
  </si>
  <si>
    <t>01C104</t>
  </si>
  <si>
    <t>01C111</t>
  </si>
  <si>
    <t>01C112</t>
  </si>
  <si>
    <t>01C113</t>
  </si>
  <si>
    <t>01C114</t>
  </si>
  <si>
    <t>01C121</t>
  </si>
  <si>
    <t>01C122</t>
  </si>
  <si>
    <t>01C123</t>
  </si>
  <si>
    <t>01C124</t>
  </si>
  <si>
    <t>01K021</t>
  </si>
  <si>
    <t>01K022</t>
  </si>
  <si>
    <t>01K023</t>
  </si>
  <si>
    <t>01K024</t>
  </si>
  <si>
    <t>01K031</t>
  </si>
  <si>
    <t>01K032</t>
  </si>
  <si>
    <t>01K033</t>
  </si>
  <si>
    <t>01K034</t>
  </si>
  <si>
    <t>01K04J</t>
  </si>
  <si>
    <t>01K05J</t>
  </si>
  <si>
    <t>01K06J</t>
  </si>
  <si>
    <t>01K071</t>
  </si>
  <si>
    <t>01K072</t>
  </si>
  <si>
    <t>01K073</t>
  </si>
  <si>
    <t>01K074</t>
  </si>
  <si>
    <t>01M041</t>
  </si>
  <si>
    <t>01M042</t>
  </si>
  <si>
    <t>01M043</t>
  </si>
  <si>
    <t>01M044</t>
  </si>
  <si>
    <t>01M04T</t>
  </si>
  <si>
    <t>01M051</t>
  </si>
  <si>
    <t>01M052</t>
  </si>
  <si>
    <t>01M053</t>
  </si>
  <si>
    <t>01M054</t>
  </si>
  <si>
    <t>01M05T</t>
  </si>
  <si>
    <t>01M071</t>
  </si>
  <si>
    <t>01M072</t>
  </si>
  <si>
    <t>01M073</t>
  </si>
  <si>
    <t>01M074</t>
  </si>
  <si>
    <t>01M07T</t>
  </si>
  <si>
    <t>01M081</t>
  </si>
  <si>
    <t>01M082</t>
  </si>
  <si>
    <t>01M083</t>
  </si>
  <si>
    <t>01M084</t>
  </si>
  <si>
    <t>01M08T</t>
  </si>
  <si>
    <t>01M091</t>
  </si>
  <si>
    <t>01M092</t>
  </si>
  <si>
    <t>01M093</t>
  </si>
  <si>
    <t>01M094</t>
  </si>
  <si>
    <t>01M09T</t>
  </si>
  <si>
    <t>01M101</t>
  </si>
  <si>
    <t>01M102</t>
  </si>
  <si>
    <t>01M103</t>
  </si>
  <si>
    <t>01M104</t>
  </si>
  <si>
    <t>01M10T</t>
  </si>
  <si>
    <t>01M111</t>
  </si>
  <si>
    <t>01M112</t>
  </si>
  <si>
    <t>01M113</t>
  </si>
  <si>
    <t>01M114</t>
  </si>
  <si>
    <t>01M11T</t>
  </si>
  <si>
    <t>01M121</t>
  </si>
  <si>
    <t>01M122</t>
  </si>
  <si>
    <t>01M123</t>
  </si>
  <si>
    <t>01M124</t>
  </si>
  <si>
    <t>01M12T</t>
  </si>
  <si>
    <t>01M131</t>
  </si>
  <si>
    <t>01M132</t>
  </si>
  <si>
    <t>01M133</t>
  </si>
  <si>
    <t>01M134</t>
  </si>
  <si>
    <t>01M151</t>
  </si>
  <si>
    <t>01M152</t>
  </si>
  <si>
    <t>01M153</t>
  </si>
  <si>
    <t>01M154</t>
  </si>
  <si>
    <t>01M15T</t>
  </si>
  <si>
    <t>01M161</t>
  </si>
  <si>
    <t>01M162</t>
  </si>
  <si>
    <t>01M163</t>
  </si>
  <si>
    <t>01M164</t>
  </si>
  <si>
    <t>01M16T</t>
  </si>
  <si>
    <t>01M171</t>
  </si>
  <si>
    <t>01M172</t>
  </si>
  <si>
    <t>01M173</t>
  </si>
  <si>
    <t>01M174</t>
  </si>
  <si>
    <t>01M17T</t>
  </si>
  <si>
    <t>01M181</t>
  </si>
  <si>
    <t>01M182</t>
  </si>
  <si>
    <t>01M183</t>
  </si>
  <si>
    <t>01M184</t>
  </si>
  <si>
    <t>01M18T</t>
  </si>
  <si>
    <t>01M191</t>
  </si>
  <si>
    <t>01M192</t>
  </si>
  <si>
    <t>01M193</t>
  </si>
  <si>
    <t>01M194</t>
  </si>
  <si>
    <t>01M201</t>
  </si>
  <si>
    <t>01M202</t>
  </si>
  <si>
    <t>01M203</t>
  </si>
  <si>
    <t>01M204</t>
  </si>
  <si>
    <t>01M211</t>
  </si>
  <si>
    <t>01M212</t>
  </si>
  <si>
    <t>01M213</t>
  </si>
  <si>
    <t>01M214</t>
  </si>
  <si>
    <t>01M21T</t>
  </si>
  <si>
    <t>01M221</t>
  </si>
  <si>
    <t>01M222</t>
  </si>
  <si>
    <t>01M223</t>
  </si>
  <si>
    <t>01M224</t>
  </si>
  <si>
    <t>01M22T</t>
  </si>
  <si>
    <t>01M231</t>
  </si>
  <si>
    <t>01M232</t>
  </si>
  <si>
    <t>01M233</t>
  </si>
  <si>
    <t>01M234</t>
  </si>
  <si>
    <t>01M241</t>
  </si>
  <si>
    <t>01M242</t>
  </si>
  <si>
    <t>01M243</t>
  </si>
  <si>
    <t>01M244</t>
  </si>
  <si>
    <t>01M24T</t>
  </si>
  <si>
    <t>01M251</t>
  </si>
  <si>
    <t>01M252</t>
  </si>
  <si>
    <t>01M253</t>
  </si>
  <si>
    <t>01M254</t>
  </si>
  <si>
    <t>01M25T</t>
  </si>
  <si>
    <t>01M261</t>
  </si>
  <si>
    <t>01M262</t>
  </si>
  <si>
    <t>01M263</t>
  </si>
  <si>
    <t>01M264</t>
  </si>
  <si>
    <t>01M26T</t>
  </si>
  <si>
    <t>01M271</t>
  </si>
  <si>
    <t>01M272</t>
  </si>
  <si>
    <t>01M273</t>
  </si>
  <si>
    <t>01M274</t>
  </si>
  <si>
    <t>01M27T</t>
  </si>
  <si>
    <t>01M281</t>
  </si>
  <si>
    <t>01M282</t>
  </si>
  <si>
    <t>01M283</t>
  </si>
  <si>
    <t>01M284</t>
  </si>
  <si>
    <t>01M28T</t>
  </si>
  <si>
    <t>01M291</t>
  </si>
  <si>
    <t>01M292</t>
  </si>
  <si>
    <t>01M293</t>
  </si>
  <si>
    <t>01M294</t>
  </si>
  <si>
    <t>01M301</t>
  </si>
  <si>
    <t>01M302</t>
  </si>
  <si>
    <t>01M303</t>
  </si>
  <si>
    <t>01M304</t>
  </si>
  <si>
    <t>01M30T</t>
  </si>
  <si>
    <t>01M311</t>
  </si>
  <si>
    <t>01M312</t>
  </si>
  <si>
    <t>01M313</t>
  </si>
  <si>
    <t>01M314</t>
  </si>
  <si>
    <t>01M31T</t>
  </si>
  <si>
    <t>01M32Z</t>
  </si>
  <si>
    <t>01M331</t>
  </si>
  <si>
    <t>01M332</t>
  </si>
  <si>
    <t>01M333</t>
  </si>
  <si>
    <t>01M334</t>
  </si>
  <si>
    <t>01M34T</t>
  </si>
  <si>
    <t>01M34Z</t>
  </si>
  <si>
    <t>01M35T</t>
  </si>
  <si>
    <t>01M35Z</t>
  </si>
  <si>
    <t>01M36E</t>
  </si>
  <si>
    <t>01M37E</t>
  </si>
  <si>
    <t>02C021</t>
  </si>
  <si>
    <t>02C022</t>
  </si>
  <si>
    <t>02C023</t>
  </si>
  <si>
    <t>02C024</t>
  </si>
  <si>
    <t>02C02J</t>
  </si>
  <si>
    <t>02C031</t>
  </si>
  <si>
    <t>02C032</t>
  </si>
  <si>
    <t>02C033</t>
  </si>
  <si>
    <t>02C034</t>
  </si>
  <si>
    <t>02C03J</t>
  </si>
  <si>
    <t>02C051</t>
  </si>
  <si>
    <t>02C052</t>
  </si>
  <si>
    <t>02C053</t>
  </si>
  <si>
    <t>02C054</t>
  </si>
  <si>
    <t>02C05J</t>
  </si>
  <si>
    <t>02C061</t>
  </si>
  <si>
    <t>02C062</t>
  </si>
  <si>
    <t>02C063</t>
  </si>
  <si>
    <t>02C064</t>
  </si>
  <si>
    <t>02C06J</t>
  </si>
  <si>
    <t>02C071</t>
  </si>
  <si>
    <t>02C072</t>
  </si>
  <si>
    <t>02C073</t>
  </si>
  <si>
    <t>02C074</t>
  </si>
  <si>
    <t>02C07J</t>
  </si>
  <si>
    <t>02C081</t>
  </si>
  <si>
    <t>02C082</t>
  </si>
  <si>
    <t>02C083</t>
  </si>
  <si>
    <t>02C084</t>
  </si>
  <si>
    <t>02C08J</t>
  </si>
  <si>
    <t>02C091</t>
  </si>
  <si>
    <t>02C092</t>
  </si>
  <si>
    <t>02C093</t>
  </si>
  <si>
    <t>02C094</t>
  </si>
  <si>
    <t>02C09J</t>
  </si>
  <si>
    <t>02C101</t>
  </si>
  <si>
    <t>02C102</t>
  </si>
  <si>
    <t>02C103</t>
  </si>
  <si>
    <t>02C104</t>
  </si>
  <si>
    <t>02C10J</t>
  </si>
  <si>
    <t>02C111</t>
  </si>
  <si>
    <t>02C112</t>
  </si>
  <si>
    <t>02C113</t>
  </si>
  <si>
    <t>02C114</t>
  </si>
  <si>
    <t>02C11J</t>
  </si>
  <si>
    <t>02C121</t>
  </si>
  <si>
    <t>02C122</t>
  </si>
  <si>
    <t>02C123</t>
  </si>
  <si>
    <t>02C124</t>
  </si>
  <si>
    <t>02C12J</t>
  </si>
  <si>
    <t>02M021</t>
  </si>
  <si>
    <t>02M022</t>
  </si>
  <si>
    <t>02M023</t>
  </si>
  <si>
    <t>02M024</t>
  </si>
  <si>
    <t>02M031</t>
  </si>
  <si>
    <t>02M032</t>
  </si>
  <si>
    <t>02M033</t>
  </si>
  <si>
    <t>02M034</t>
  </si>
  <si>
    <t>02M041</t>
  </si>
  <si>
    <t>02M042</t>
  </si>
  <si>
    <t>02M043</t>
  </si>
  <si>
    <t>02M044</t>
  </si>
  <si>
    <t>02M04T</t>
  </si>
  <si>
    <t>02M051</t>
  </si>
  <si>
    <t>02M052</t>
  </si>
  <si>
    <t>02M053</t>
  </si>
  <si>
    <t>02M054</t>
  </si>
  <si>
    <t>02M05T</t>
  </si>
  <si>
    <t>02M071</t>
  </si>
  <si>
    <t>02M072</t>
  </si>
  <si>
    <t>02M073</t>
  </si>
  <si>
    <t>02M074</t>
  </si>
  <si>
    <t>02M07T</t>
  </si>
  <si>
    <t>02M081</t>
  </si>
  <si>
    <t>02M082</t>
  </si>
  <si>
    <t>02M083</t>
  </si>
  <si>
    <t>02M084</t>
  </si>
  <si>
    <t>02M08T</t>
  </si>
  <si>
    <t>02M09Z</t>
  </si>
  <si>
    <t>02M10T</t>
  </si>
  <si>
    <t>02M10Z</t>
  </si>
  <si>
    <t>03C051</t>
  </si>
  <si>
    <t>03C052</t>
  </si>
  <si>
    <t>03C053</t>
  </si>
  <si>
    <t>03C054</t>
  </si>
  <si>
    <t>03C05T</t>
  </si>
  <si>
    <t>03C061</t>
  </si>
  <si>
    <t>03C062</t>
  </si>
  <si>
    <t>03C063</t>
  </si>
  <si>
    <t>03C064</t>
  </si>
  <si>
    <t>03C06J</t>
  </si>
  <si>
    <t>03C071</t>
  </si>
  <si>
    <t>03C072</t>
  </si>
  <si>
    <t>03C073</t>
  </si>
  <si>
    <t>03C074</t>
  </si>
  <si>
    <t>03C07J</t>
  </si>
  <si>
    <t>03C091</t>
  </si>
  <si>
    <t>03C092</t>
  </si>
  <si>
    <t>03C093</t>
  </si>
  <si>
    <t>03C094</t>
  </si>
  <si>
    <t>03C09J</t>
  </si>
  <si>
    <t>03C101</t>
  </si>
  <si>
    <t>03C102</t>
  </si>
  <si>
    <t>03C103</t>
  </si>
  <si>
    <t>03C104</t>
  </si>
  <si>
    <t>03C111</t>
  </si>
  <si>
    <t>03C112</t>
  </si>
  <si>
    <t>03C113</t>
  </si>
  <si>
    <t>03C114</t>
  </si>
  <si>
    <t>03C121</t>
  </si>
  <si>
    <t>03C122</t>
  </si>
  <si>
    <t>03C123</t>
  </si>
  <si>
    <t>03C124</t>
  </si>
  <si>
    <t>03C131</t>
  </si>
  <si>
    <t>03C132</t>
  </si>
  <si>
    <t>03C133</t>
  </si>
  <si>
    <t>03C134</t>
  </si>
  <si>
    <t>03C141</t>
  </si>
  <si>
    <t>03C142</t>
  </si>
  <si>
    <t>03C143</t>
  </si>
  <si>
    <t>03C144</t>
  </si>
  <si>
    <t>03C14J</t>
  </si>
  <si>
    <t>03C151</t>
  </si>
  <si>
    <t>03C152</t>
  </si>
  <si>
    <t>03C153</t>
  </si>
  <si>
    <t>03C154</t>
  </si>
  <si>
    <t>03C15J</t>
  </si>
  <si>
    <t>03C161</t>
  </si>
  <si>
    <t>03C162</t>
  </si>
  <si>
    <t>03C163</t>
  </si>
  <si>
    <t>03C164</t>
  </si>
  <si>
    <t>03C16J</t>
  </si>
  <si>
    <t>03C171</t>
  </si>
  <si>
    <t>03C172</t>
  </si>
  <si>
    <t>03C173</t>
  </si>
  <si>
    <t>03C174</t>
  </si>
  <si>
    <t>03C17J</t>
  </si>
  <si>
    <t>03C181</t>
  </si>
  <si>
    <t>03C182</t>
  </si>
  <si>
    <t>03C183</t>
  </si>
  <si>
    <t>03C184</t>
  </si>
  <si>
    <t>03C191</t>
  </si>
  <si>
    <t>03C192</t>
  </si>
  <si>
    <t>03C193</t>
  </si>
  <si>
    <t>03C194</t>
  </si>
  <si>
    <t>03C201</t>
  </si>
  <si>
    <t>03C202</t>
  </si>
  <si>
    <t>03C203</t>
  </si>
  <si>
    <t>03C204</t>
  </si>
  <si>
    <t>03C20J</t>
  </si>
  <si>
    <t>03C211</t>
  </si>
  <si>
    <t>03C212</t>
  </si>
  <si>
    <t>03C21J</t>
  </si>
  <si>
    <t>03C241</t>
  </si>
  <si>
    <t>03C242</t>
  </si>
  <si>
    <t>03C243</t>
  </si>
  <si>
    <t>03C244</t>
  </si>
  <si>
    <t>03C24J</t>
  </si>
  <si>
    <t>03C251</t>
  </si>
  <si>
    <t>03C252</t>
  </si>
  <si>
    <t>03C253</t>
  </si>
  <si>
    <t>03C254</t>
  </si>
  <si>
    <t>03C261</t>
  </si>
  <si>
    <t>03C262</t>
  </si>
  <si>
    <t>03C263</t>
  </si>
  <si>
    <t>03C264</t>
  </si>
  <si>
    <t>03K021</t>
  </si>
  <si>
    <t>03K022</t>
  </si>
  <si>
    <t>03K023</t>
  </si>
  <si>
    <t>03K024</t>
  </si>
  <si>
    <t>03K02J</t>
  </si>
  <si>
    <t>03K03J</t>
  </si>
  <si>
    <t>03K04J</t>
  </si>
  <si>
    <t>03M021</t>
  </si>
  <si>
    <t>03M022</t>
  </si>
  <si>
    <t>03M023</t>
  </si>
  <si>
    <t>03M024</t>
  </si>
  <si>
    <t>03M02T</t>
  </si>
  <si>
    <t>03M031</t>
  </si>
  <si>
    <t>03M032</t>
  </si>
  <si>
    <t>03M033</t>
  </si>
  <si>
    <t>03M034</t>
  </si>
  <si>
    <t>03M03T</t>
  </si>
  <si>
    <t>03M041</t>
  </si>
  <si>
    <t>03M042</t>
  </si>
  <si>
    <t>03M043</t>
  </si>
  <si>
    <t>03M044</t>
  </si>
  <si>
    <t>03M04T</t>
  </si>
  <si>
    <t>03M051</t>
  </si>
  <si>
    <t>03M052</t>
  </si>
  <si>
    <t>03M053</t>
  </si>
  <si>
    <t>03M054</t>
  </si>
  <si>
    <t>03M05T</t>
  </si>
  <si>
    <t>03M061</t>
  </si>
  <si>
    <t>03M062</t>
  </si>
  <si>
    <t>03M063</t>
  </si>
  <si>
    <t>03M064</t>
  </si>
  <si>
    <t>03M06T</t>
  </si>
  <si>
    <t>03M071</t>
  </si>
  <si>
    <t>03M072</t>
  </si>
  <si>
    <t>03M073</t>
  </si>
  <si>
    <t>03M074</t>
  </si>
  <si>
    <t>03M07T</t>
  </si>
  <si>
    <t>03M081</t>
  </si>
  <si>
    <t>03M082</t>
  </si>
  <si>
    <t>03M083</t>
  </si>
  <si>
    <t>03M084</t>
  </si>
  <si>
    <t>03M08T</t>
  </si>
  <si>
    <t>03M091</t>
  </si>
  <si>
    <t>03M092</t>
  </si>
  <si>
    <t>03M093</t>
  </si>
  <si>
    <t>03M094</t>
  </si>
  <si>
    <t>03M09T</t>
  </si>
  <si>
    <t>03M101</t>
  </si>
  <si>
    <t>03M102</t>
  </si>
  <si>
    <t>03M103</t>
  </si>
  <si>
    <t>03M104</t>
  </si>
  <si>
    <t>03M10T</t>
  </si>
  <si>
    <t>03M111</t>
  </si>
  <si>
    <t>03M112</t>
  </si>
  <si>
    <t>03M113</t>
  </si>
  <si>
    <t>03M114</t>
  </si>
  <si>
    <t>03M11T</t>
  </si>
  <si>
    <t>03M121</t>
  </si>
  <si>
    <t>03M122</t>
  </si>
  <si>
    <t>03M123</t>
  </si>
  <si>
    <t>03M124</t>
  </si>
  <si>
    <t>03M131</t>
  </si>
  <si>
    <t>03M132</t>
  </si>
  <si>
    <t>03M133</t>
  </si>
  <si>
    <t>03M134</t>
  </si>
  <si>
    <t>03M14Z</t>
  </si>
  <si>
    <t>03M15T</t>
  </si>
  <si>
    <t>03M15Z</t>
  </si>
  <si>
    <t>04C021</t>
  </si>
  <si>
    <t>04C022</t>
  </si>
  <si>
    <t>04C023</t>
  </si>
  <si>
    <t>04C024</t>
  </si>
  <si>
    <t>04C031</t>
  </si>
  <si>
    <t>04C032</t>
  </si>
  <si>
    <t>04C033</t>
  </si>
  <si>
    <t>04C034</t>
  </si>
  <si>
    <t>04C041</t>
  </si>
  <si>
    <t>04C042</t>
  </si>
  <si>
    <t>04C043</t>
  </si>
  <si>
    <t>04C044</t>
  </si>
  <si>
    <t>04K02J</t>
  </si>
  <si>
    <t>04M021</t>
  </si>
  <si>
    <t>04M022</t>
  </si>
  <si>
    <t>04M023</t>
  </si>
  <si>
    <t>04M024</t>
  </si>
  <si>
    <t>04M02T</t>
  </si>
  <si>
    <t>04M031</t>
  </si>
  <si>
    <t>04M032</t>
  </si>
  <si>
    <t>04M033</t>
  </si>
  <si>
    <t>04M034</t>
  </si>
  <si>
    <t>04M03T</t>
  </si>
  <si>
    <t>04M041</t>
  </si>
  <si>
    <t>04M042</t>
  </si>
  <si>
    <t>04M043</t>
  </si>
  <si>
    <t>04M044</t>
  </si>
  <si>
    <t>04M051</t>
  </si>
  <si>
    <t>04M052</t>
  </si>
  <si>
    <t>04M053</t>
  </si>
  <si>
    <t>04M054</t>
  </si>
  <si>
    <t>04M05T</t>
  </si>
  <si>
    <t>04M061</t>
  </si>
  <si>
    <t>04M062</t>
  </si>
  <si>
    <t>04M063</t>
  </si>
  <si>
    <t>04M064</t>
  </si>
  <si>
    <t>04M06T</t>
  </si>
  <si>
    <t>04M071</t>
  </si>
  <si>
    <t>04M072</t>
  </si>
  <si>
    <t>04M073</t>
  </si>
  <si>
    <t>04M074</t>
  </si>
  <si>
    <t>04M07T</t>
  </si>
  <si>
    <t>04M081</t>
  </si>
  <si>
    <t>04M082</t>
  </si>
  <si>
    <t>04M083</t>
  </si>
  <si>
    <t>04M084</t>
  </si>
  <si>
    <t>04M08T</t>
  </si>
  <si>
    <t>04M091</t>
  </si>
  <si>
    <t>04M092</t>
  </si>
  <si>
    <t>04M093</t>
  </si>
  <si>
    <t>04M094</t>
  </si>
  <si>
    <t>04M09T</t>
  </si>
  <si>
    <t>04M101</t>
  </si>
  <si>
    <t>04M102</t>
  </si>
  <si>
    <t>04M103</t>
  </si>
  <si>
    <t>04M104</t>
  </si>
  <si>
    <t>04M10T</t>
  </si>
  <si>
    <t>04M111</t>
  </si>
  <si>
    <t>04M112</t>
  </si>
  <si>
    <t>04M113</t>
  </si>
  <si>
    <t>04M114</t>
  </si>
  <si>
    <t>04M121</t>
  </si>
  <si>
    <t>04M122</t>
  </si>
  <si>
    <t>04M123</t>
  </si>
  <si>
    <t>04M124</t>
  </si>
  <si>
    <t>04M12T</t>
  </si>
  <si>
    <t>04M131</t>
  </si>
  <si>
    <t>04M132</t>
  </si>
  <si>
    <t>04M133</t>
  </si>
  <si>
    <t>04M134</t>
  </si>
  <si>
    <t>04M13T</t>
  </si>
  <si>
    <t>04M141</t>
  </si>
  <si>
    <t>04M142</t>
  </si>
  <si>
    <t>04M143</t>
  </si>
  <si>
    <t>04M144</t>
  </si>
  <si>
    <t>04M14T</t>
  </si>
  <si>
    <t>04M151</t>
  </si>
  <si>
    <t>04M152</t>
  </si>
  <si>
    <t>04M153</t>
  </si>
  <si>
    <t>04M154</t>
  </si>
  <si>
    <t>04M15T</t>
  </si>
  <si>
    <t>04M161</t>
  </si>
  <si>
    <t>04M162</t>
  </si>
  <si>
    <t>04M163</t>
  </si>
  <si>
    <t>04M164</t>
  </si>
  <si>
    <t>04M16T</t>
  </si>
  <si>
    <t>04M171</t>
  </si>
  <si>
    <t>04M172</t>
  </si>
  <si>
    <t>04M173</t>
  </si>
  <si>
    <t>04M174</t>
  </si>
  <si>
    <t>04M17T</t>
  </si>
  <si>
    <t>04M181</t>
  </si>
  <si>
    <t>04M182</t>
  </si>
  <si>
    <t>04M183</t>
  </si>
  <si>
    <t>04M184</t>
  </si>
  <si>
    <t>04M18T</t>
  </si>
  <si>
    <t>04M191</t>
  </si>
  <si>
    <t>04M192</t>
  </si>
  <si>
    <t>04M193</t>
  </si>
  <si>
    <t>04M194</t>
  </si>
  <si>
    <t>04M19T</t>
  </si>
  <si>
    <t>04M201</t>
  </si>
  <si>
    <t>04M202</t>
  </si>
  <si>
    <t>04M203</t>
  </si>
  <si>
    <t>04M204</t>
  </si>
  <si>
    <t>04M20T</t>
  </si>
  <si>
    <t>04M211</t>
  </si>
  <si>
    <t>04M212</t>
  </si>
  <si>
    <t>04M213</t>
  </si>
  <si>
    <t>04M214</t>
  </si>
  <si>
    <t>04M22Z</t>
  </si>
  <si>
    <t>04M23T</t>
  </si>
  <si>
    <t>04M23Z</t>
  </si>
  <si>
    <t>04M24E</t>
  </si>
  <si>
    <t>04M251</t>
  </si>
  <si>
    <t>04M252</t>
  </si>
  <si>
    <t>04M253</t>
  </si>
  <si>
    <t>04M254</t>
  </si>
  <si>
    <t>04M25T</t>
  </si>
  <si>
    <t>04M261</t>
  </si>
  <si>
    <t>04M262</t>
  </si>
  <si>
    <t>04M263</t>
  </si>
  <si>
    <t>04M264</t>
  </si>
  <si>
    <t>04M26T</t>
  </si>
  <si>
    <t>05C021</t>
  </si>
  <si>
    <t>05C022</t>
  </si>
  <si>
    <t>05C023</t>
  </si>
  <si>
    <t>05C024</t>
  </si>
  <si>
    <t>05C031</t>
  </si>
  <si>
    <t>05C032</t>
  </si>
  <si>
    <t>05C033</t>
  </si>
  <si>
    <t>05C034</t>
  </si>
  <si>
    <t>05C041</t>
  </si>
  <si>
    <t>05C042</t>
  </si>
  <si>
    <t>05C043</t>
  </si>
  <si>
    <t>05C044</t>
  </si>
  <si>
    <t>05C051</t>
  </si>
  <si>
    <t>05C052</t>
  </si>
  <si>
    <t>05C053</t>
  </si>
  <si>
    <t>05C054</t>
  </si>
  <si>
    <t>05C061</t>
  </si>
  <si>
    <t>05C062</t>
  </si>
  <si>
    <t>05C063</t>
  </si>
  <si>
    <t>05C064</t>
  </si>
  <si>
    <t>05C071</t>
  </si>
  <si>
    <t>05C072</t>
  </si>
  <si>
    <t>05C073</t>
  </si>
  <si>
    <t>05C074</t>
  </si>
  <si>
    <t>05C081</t>
  </si>
  <si>
    <t>05C082</t>
  </si>
  <si>
    <t>05C083</t>
  </si>
  <si>
    <t>05C084</t>
  </si>
  <si>
    <t>05C08T</t>
  </si>
  <si>
    <t>05C091</t>
  </si>
  <si>
    <t>05C092</t>
  </si>
  <si>
    <t>05C093</t>
  </si>
  <si>
    <t>05C094</t>
  </si>
  <si>
    <t>05C101</t>
  </si>
  <si>
    <t>05C102</t>
  </si>
  <si>
    <t>05C103</t>
  </si>
  <si>
    <t>05C104</t>
  </si>
  <si>
    <t>05C111</t>
  </si>
  <si>
    <t>05C112</t>
  </si>
  <si>
    <t>05C113</t>
  </si>
  <si>
    <t>05C114</t>
  </si>
  <si>
    <t>05C11J</t>
  </si>
  <si>
    <t>05C121</t>
  </si>
  <si>
    <t>05C122</t>
  </si>
  <si>
    <t>05C123</t>
  </si>
  <si>
    <t>05C124</t>
  </si>
  <si>
    <t>05C131</t>
  </si>
  <si>
    <t>05C132</t>
  </si>
  <si>
    <t>05C133</t>
  </si>
  <si>
    <t>05C134</t>
  </si>
  <si>
    <t>05C141</t>
  </si>
  <si>
    <t>05C142</t>
  </si>
  <si>
    <t>05C143</t>
  </si>
  <si>
    <t>05C144</t>
  </si>
  <si>
    <t>05C151</t>
  </si>
  <si>
    <t>05C152</t>
  </si>
  <si>
    <t>05C153</t>
  </si>
  <si>
    <t>05C154</t>
  </si>
  <si>
    <t>05C15T</t>
  </si>
  <si>
    <t>05C171</t>
  </si>
  <si>
    <t>05C172</t>
  </si>
  <si>
    <t>05C173</t>
  </si>
  <si>
    <t>05C174</t>
  </si>
  <si>
    <t>05C17J</t>
  </si>
  <si>
    <t>05C181</t>
  </si>
  <si>
    <t>05C182</t>
  </si>
  <si>
    <t>05C183</t>
  </si>
  <si>
    <t>05C184</t>
  </si>
  <si>
    <t>05C18J</t>
  </si>
  <si>
    <t>05C191</t>
  </si>
  <si>
    <t>05C192</t>
  </si>
  <si>
    <t>05C193</t>
  </si>
  <si>
    <t>05C194</t>
  </si>
  <si>
    <t>05C19T</t>
  </si>
  <si>
    <t>05C201</t>
  </si>
  <si>
    <t>05C202</t>
  </si>
  <si>
    <t>05C203</t>
  </si>
  <si>
    <t>05C204</t>
  </si>
  <si>
    <t>05C211</t>
  </si>
  <si>
    <t>05C212</t>
  </si>
  <si>
    <t>05C213</t>
  </si>
  <si>
    <t>05C214</t>
  </si>
  <si>
    <t>05C21J</t>
  </si>
  <si>
    <t>05C221</t>
  </si>
  <si>
    <t>05C222</t>
  </si>
  <si>
    <t>05C223</t>
  </si>
  <si>
    <t>05C224</t>
  </si>
  <si>
    <t>05C22T</t>
  </si>
  <si>
    <t>05K051</t>
  </si>
  <si>
    <t>05K052</t>
  </si>
  <si>
    <t>05K053</t>
  </si>
  <si>
    <t>05K054</t>
  </si>
  <si>
    <t>05K061</t>
  </si>
  <si>
    <t>05K062</t>
  </si>
  <si>
    <t>05K063</t>
  </si>
  <si>
    <t>05K064</t>
  </si>
  <si>
    <t>05K06T</t>
  </si>
  <si>
    <t>05K101</t>
  </si>
  <si>
    <t>05K102</t>
  </si>
  <si>
    <t>05K103</t>
  </si>
  <si>
    <t>05K104</t>
  </si>
  <si>
    <t>05K10J</t>
  </si>
  <si>
    <t>05K121</t>
  </si>
  <si>
    <t>05K122</t>
  </si>
  <si>
    <t>05K123</t>
  </si>
  <si>
    <t>05K124</t>
  </si>
  <si>
    <t>05K14Z</t>
  </si>
  <si>
    <t>05K151</t>
  </si>
  <si>
    <t>05K152</t>
  </si>
  <si>
    <t>05K153</t>
  </si>
  <si>
    <t>05K154</t>
  </si>
  <si>
    <t>05K15J</t>
  </si>
  <si>
    <t>05K17J</t>
  </si>
  <si>
    <t>05K191</t>
  </si>
  <si>
    <t>05K192</t>
  </si>
  <si>
    <t>05K193</t>
  </si>
  <si>
    <t>05K194</t>
  </si>
  <si>
    <t>05K201</t>
  </si>
  <si>
    <t>05K202</t>
  </si>
  <si>
    <t>05K203</t>
  </si>
  <si>
    <t>05K204</t>
  </si>
  <si>
    <t>05K20T</t>
  </si>
  <si>
    <t>05M041</t>
  </si>
  <si>
    <t>05M042</t>
  </si>
  <si>
    <t>05M043</t>
  </si>
  <si>
    <t>05M044</t>
  </si>
  <si>
    <t>05M04T</t>
  </si>
  <si>
    <t>05M051</t>
  </si>
  <si>
    <t>05M052</t>
  </si>
  <si>
    <t>05M053</t>
  </si>
  <si>
    <t>05M054</t>
  </si>
  <si>
    <t>05M05T</t>
  </si>
  <si>
    <t>05M061</t>
  </si>
  <si>
    <t>05M062</t>
  </si>
  <si>
    <t>05M063</t>
  </si>
  <si>
    <t>05M064</t>
  </si>
  <si>
    <t>05M06T</t>
  </si>
  <si>
    <t>05M071</t>
  </si>
  <si>
    <t>05M072</t>
  </si>
  <si>
    <t>05M073</t>
  </si>
  <si>
    <t>05M074</t>
  </si>
  <si>
    <t>05M07T</t>
  </si>
  <si>
    <t>05M081</t>
  </si>
  <si>
    <t>05M082</t>
  </si>
  <si>
    <t>05M083</t>
  </si>
  <si>
    <t>05M084</t>
  </si>
  <si>
    <t>05M08T</t>
  </si>
  <si>
    <t>05M091</t>
  </si>
  <si>
    <t>05M092</t>
  </si>
  <si>
    <t>05M093</t>
  </si>
  <si>
    <t>05M094</t>
  </si>
  <si>
    <t>05M09T</t>
  </si>
  <si>
    <t>05M101</t>
  </si>
  <si>
    <t>05M102</t>
  </si>
  <si>
    <t>05M103</t>
  </si>
  <si>
    <t>05M104</t>
  </si>
  <si>
    <t>05M10T</t>
  </si>
  <si>
    <t>05M111</t>
  </si>
  <si>
    <t>05M112</t>
  </si>
  <si>
    <t>05M113</t>
  </si>
  <si>
    <t>05M114</t>
  </si>
  <si>
    <t>05M11T</t>
  </si>
  <si>
    <t>05M121</t>
  </si>
  <si>
    <t>05M122</t>
  </si>
  <si>
    <t>05M123</t>
  </si>
  <si>
    <t>05M124</t>
  </si>
  <si>
    <t>05M12T</t>
  </si>
  <si>
    <t>05M131</t>
  </si>
  <si>
    <t>05M132</t>
  </si>
  <si>
    <t>05M133</t>
  </si>
  <si>
    <t>05M134</t>
  </si>
  <si>
    <t>05M13T</t>
  </si>
  <si>
    <t>05M141</t>
  </si>
  <si>
    <t>05M142</t>
  </si>
  <si>
    <t>05M143</t>
  </si>
  <si>
    <t>05M144</t>
  </si>
  <si>
    <t>05M151</t>
  </si>
  <si>
    <t>05M152</t>
  </si>
  <si>
    <t>05M153</t>
  </si>
  <si>
    <t>05M154</t>
  </si>
  <si>
    <t>05M15T</t>
  </si>
  <si>
    <t>05M161</t>
  </si>
  <si>
    <t>05M162</t>
  </si>
  <si>
    <t>05M163</t>
  </si>
  <si>
    <t>05M164</t>
  </si>
  <si>
    <t>05M16T</t>
  </si>
  <si>
    <t>05M171</t>
  </si>
  <si>
    <t>05M172</t>
  </si>
  <si>
    <t>05M173</t>
  </si>
  <si>
    <t>05M174</t>
  </si>
  <si>
    <t>05M17T</t>
  </si>
  <si>
    <t>05M181</t>
  </si>
  <si>
    <t>05M182</t>
  </si>
  <si>
    <t>05M183</t>
  </si>
  <si>
    <t>05M184</t>
  </si>
  <si>
    <t>05M18T</t>
  </si>
  <si>
    <t>05M191</t>
  </si>
  <si>
    <t>05M192</t>
  </si>
  <si>
    <t>05M193</t>
  </si>
  <si>
    <t>05M194</t>
  </si>
  <si>
    <t>05M20Z</t>
  </si>
  <si>
    <t>05M21E</t>
  </si>
  <si>
    <t>05M22E</t>
  </si>
  <si>
    <t>05M23T</t>
  </si>
  <si>
    <t>05M23Z</t>
  </si>
  <si>
    <t>06C031</t>
  </si>
  <si>
    <t>06C032</t>
  </si>
  <si>
    <t>06C033</t>
  </si>
  <si>
    <t>06C034</t>
  </si>
  <si>
    <t>06C041</t>
  </si>
  <si>
    <t>06C042</t>
  </si>
  <si>
    <t>06C043</t>
  </si>
  <si>
    <t>06C044</t>
  </si>
  <si>
    <t>06C051</t>
  </si>
  <si>
    <t>06C052</t>
  </si>
  <si>
    <t>06C053</t>
  </si>
  <si>
    <t>06C054</t>
  </si>
  <si>
    <t>06C071</t>
  </si>
  <si>
    <t>06C072</t>
  </si>
  <si>
    <t>06C073</t>
  </si>
  <si>
    <t>06C074</t>
  </si>
  <si>
    <t>06C081</t>
  </si>
  <si>
    <t>06C082</t>
  </si>
  <si>
    <t>06C083</t>
  </si>
  <si>
    <t>06C084</t>
  </si>
  <si>
    <t>06C091</t>
  </si>
  <si>
    <t>06C092</t>
  </si>
  <si>
    <t>06C093</t>
  </si>
  <si>
    <t>06C094</t>
  </si>
  <si>
    <t>06C101</t>
  </si>
  <si>
    <t>06C102</t>
  </si>
  <si>
    <t>06C103</t>
  </si>
  <si>
    <t>06C104</t>
  </si>
  <si>
    <t>06C10J</t>
  </si>
  <si>
    <t>06C121</t>
  </si>
  <si>
    <t>06C122</t>
  </si>
  <si>
    <t>06C123</t>
  </si>
  <si>
    <t>06C124</t>
  </si>
  <si>
    <t>06C12J</t>
  </si>
  <si>
    <t>06C131</t>
  </si>
  <si>
    <t>06C132</t>
  </si>
  <si>
    <t>06C133</t>
  </si>
  <si>
    <t>06C134</t>
  </si>
  <si>
    <t>06C141</t>
  </si>
  <si>
    <t>06C142</t>
  </si>
  <si>
    <t>06C143</t>
  </si>
  <si>
    <t>06C144</t>
  </si>
  <si>
    <t>06C14J</t>
  </si>
  <si>
    <t>06C151</t>
  </si>
  <si>
    <t>06C152</t>
  </si>
  <si>
    <t>06C153</t>
  </si>
  <si>
    <t>06C154</t>
  </si>
  <si>
    <t>06C161</t>
  </si>
  <si>
    <t>06C162</t>
  </si>
  <si>
    <t>06C163</t>
  </si>
  <si>
    <t>06C164</t>
  </si>
  <si>
    <t>06C191</t>
  </si>
  <si>
    <t>06C192</t>
  </si>
  <si>
    <t>06C193</t>
  </si>
  <si>
    <t>06C194</t>
  </si>
  <si>
    <t>06C19J</t>
  </si>
  <si>
    <t>06C201</t>
  </si>
  <si>
    <t>06C202</t>
  </si>
  <si>
    <t>06C203</t>
  </si>
  <si>
    <t>06C204</t>
  </si>
  <si>
    <t>06C211</t>
  </si>
  <si>
    <t>06C212</t>
  </si>
  <si>
    <t>06C213</t>
  </si>
  <si>
    <t>06C214</t>
  </si>
  <si>
    <t>06C221</t>
  </si>
  <si>
    <t>06C222</t>
  </si>
  <si>
    <t>06C223</t>
  </si>
  <si>
    <t>06C224</t>
  </si>
  <si>
    <t>06C231</t>
  </si>
  <si>
    <t>06C232</t>
  </si>
  <si>
    <t>06C233</t>
  </si>
  <si>
    <t>06C234</t>
  </si>
  <si>
    <t>06C23J</t>
  </si>
  <si>
    <t>06K02Z</t>
  </si>
  <si>
    <t>06K03J</t>
  </si>
  <si>
    <t>06K04J</t>
  </si>
  <si>
    <t>06K05J</t>
  </si>
  <si>
    <t>06K06J</t>
  </si>
  <si>
    <t>06M021</t>
  </si>
  <si>
    <t>06M022</t>
  </si>
  <si>
    <t>06M023</t>
  </si>
  <si>
    <t>06M024</t>
  </si>
  <si>
    <t>06M02T</t>
  </si>
  <si>
    <t>06M031</t>
  </si>
  <si>
    <t>06M032</t>
  </si>
  <si>
    <t>06M033</t>
  </si>
  <si>
    <t>06M034</t>
  </si>
  <si>
    <t>06M03T</t>
  </si>
  <si>
    <t>06M041</t>
  </si>
  <si>
    <t>06M042</t>
  </si>
  <si>
    <t>06M043</t>
  </si>
  <si>
    <t>06M044</t>
  </si>
  <si>
    <t>06M04T</t>
  </si>
  <si>
    <t>06M051</t>
  </si>
  <si>
    <t>06M052</t>
  </si>
  <si>
    <t>06M053</t>
  </si>
  <si>
    <t>06M054</t>
  </si>
  <si>
    <t>06M05T</t>
  </si>
  <si>
    <t>06M061</t>
  </si>
  <si>
    <t>06M062</t>
  </si>
  <si>
    <t>06M063</t>
  </si>
  <si>
    <t>06M064</t>
  </si>
  <si>
    <t>06M06T</t>
  </si>
  <si>
    <t>06M071</t>
  </si>
  <si>
    <t>06M072</t>
  </si>
  <si>
    <t>06M073</t>
  </si>
  <si>
    <t>06M074</t>
  </si>
  <si>
    <t>06M07T</t>
  </si>
  <si>
    <t>06M081</t>
  </si>
  <si>
    <t>06M082</t>
  </si>
  <si>
    <t>06M083</t>
  </si>
  <si>
    <t>06M084</t>
  </si>
  <si>
    <t>06M08T</t>
  </si>
  <si>
    <t>06M091</t>
  </si>
  <si>
    <t>06M092</t>
  </si>
  <si>
    <t>06M093</t>
  </si>
  <si>
    <t>06M094</t>
  </si>
  <si>
    <t>06M09T</t>
  </si>
  <si>
    <t>06M101</t>
  </si>
  <si>
    <t>06M102</t>
  </si>
  <si>
    <t>06M103</t>
  </si>
  <si>
    <t>06M104</t>
  </si>
  <si>
    <t>06M111</t>
  </si>
  <si>
    <t>06M112</t>
  </si>
  <si>
    <t>06M113</t>
  </si>
  <si>
    <t>06M114</t>
  </si>
  <si>
    <t>06M11T</t>
  </si>
  <si>
    <t>06M121</t>
  </si>
  <si>
    <t>06M122</t>
  </si>
  <si>
    <t>06M123</t>
  </si>
  <si>
    <t>06M124</t>
  </si>
  <si>
    <t>06M12T</t>
  </si>
  <si>
    <t>06M131</t>
  </si>
  <si>
    <t>06M132</t>
  </si>
  <si>
    <t>06M133</t>
  </si>
  <si>
    <t>06M134</t>
  </si>
  <si>
    <t>06M13T</t>
  </si>
  <si>
    <t>06M141</t>
  </si>
  <si>
    <t>06M142</t>
  </si>
  <si>
    <t>06M143</t>
  </si>
  <si>
    <t>06M144</t>
  </si>
  <si>
    <t>06M15Z</t>
  </si>
  <si>
    <t>06M16Z</t>
  </si>
  <si>
    <t>06M17T</t>
  </si>
  <si>
    <t>06M17Z</t>
  </si>
  <si>
    <t>06M18T</t>
  </si>
  <si>
    <t>06M18Z</t>
  </si>
  <si>
    <t>06M191</t>
  </si>
  <si>
    <t>06M192</t>
  </si>
  <si>
    <t>06M193</t>
  </si>
  <si>
    <t>06M194</t>
  </si>
  <si>
    <t>06M201</t>
  </si>
  <si>
    <t>06M202</t>
  </si>
  <si>
    <t>06M203</t>
  </si>
  <si>
    <t>06M204</t>
  </si>
  <si>
    <t>06M20T</t>
  </si>
  <si>
    <t>07C061</t>
  </si>
  <si>
    <t>07C062</t>
  </si>
  <si>
    <t>07C063</t>
  </si>
  <si>
    <t>07C064</t>
  </si>
  <si>
    <t>07C071</t>
  </si>
  <si>
    <t>07C072</t>
  </si>
  <si>
    <t>07C073</t>
  </si>
  <si>
    <t>07C074</t>
  </si>
  <si>
    <t>07C081</t>
  </si>
  <si>
    <t>07C082</t>
  </si>
  <si>
    <t>07C083</t>
  </si>
  <si>
    <t>07C084</t>
  </si>
  <si>
    <t>07C091</t>
  </si>
  <si>
    <t>07C092</t>
  </si>
  <si>
    <t>07C093</t>
  </si>
  <si>
    <t>07C094</t>
  </si>
  <si>
    <t>07C101</t>
  </si>
  <si>
    <t>07C102</t>
  </si>
  <si>
    <t>07C103</t>
  </si>
  <si>
    <t>07C104</t>
  </si>
  <si>
    <t>07C111</t>
  </si>
  <si>
    <t>07C112</t>
  </si>
  <si>
    <t>07C113</t>
  </si>
  <si>
    <t>07C114</t>
  </si>
  <si>
    <t>07C121</t>
  </si>
  <si>
    <t>07C122</t>
  </si>
  <si>
    <t>07C123</t>
  </si>
  <si>
    <t>07C124</t>
  </si>
  <si>
    <t>07C131</t>
  </si>
  <si>
    <t>07C132</t>
  </si>
  <si>
    <t>07C133</t>
  </si>
  <si>
    <t>07C134</t>
  </si>
  <si>
    <t>07C141</t>
  </si>
  <si>
    <t>07C142</t>
  </si>
  <si>
    <t>07C143</t>
  </si>
  <si>
    <t>07C144</t>
  </si>
  <si>
    <t>07K02Z</t>
  </si>
  <si>
    <t>07K04J</t>
  </si>
  <si>
    <t>07K05J</t>
  </si>
  <si>
    <t>07M021</t>
  </si>
  <si>
    <t>07M022</t>
  </si>
  <si>
    <t>07M023</t>
  </si>
  <si>
    <t>07M024</t>
  </si>
  <si>
    <t>07M02T</t>
  </si>
  <si>
    <t>07M041</t>
  </si>
  <si>
    <t>07M042</t>
  </si>
  <si>
    <t>07M043</t>
  </si>
  <si>
    <t>07M044</t>
  </si>
  <si>
    <t>07M04T</t>
  </si>
  <si>
    <t>07M061</t>
  </si>
  <si>
    <t>07M062</t>
  </si>
  <si>
    <t>07M063</t>
  </si>
  <si>
    <t>07M064</t>
  </si>
  <si>
    <t>07M06T</t>
  </si>
  <si>
    <t>07M071</t>
  </si>
  <si>
    <t>07M072</t>
  </si>
  <si>
    <t>07M073</t>
  </si>
  <si>
    <t>07M074</t>
  </si>
  <si>
    <t>07M07T</t>
  </si>
  <si>
    <t>07M081</t>
  </si>
  <si>
    <t>07M082</t>
  </si>
  <si>
    <t>07M083</t>
  </si>
  <si>
    <t>07M084</t>
  </si>
  <si>
    <t>07M08T</t>
  </si>
  <si>
    <t>07M091</t>
  </si>
  <si>
    <t>07M092</t>
  </si>
  <si>
    <t>07M093</t>
  </si>
  <si>
    <t>07M094</t>
  </si>
  <si>
    <t>07M09T</t>
  </si>
  <si>
    <t>07M101</t>
  </si>
  <si>
    <t>07M102</t>
  </si>
  <si>
    <t>07M103</t>
  </si>
  <si>
    <t>07M104</t>
  </si>
  <si>
    <t>07M10T</t>
  </si>
  <si>
    <t>07M111</t>
  </si>
  <si>
    <t>07M112</t>
  </si>
  <si>
    <t>07M113</t>
  </si>
  <si>
    <t>07M114</t>
  </si>
  <si>
    <t>07M11T</t>
  </si>
  <si>
    <t>07M121</t>
  </si>
  <si>
    <t>07M122</t>
  </si>
  <si>
    <t>07M123</t>
  </si>
  <si>
    <t>07M124</t>
  </si>
  <si>
    <t>07M13Z</t>
  </si>
  <si>
    <t>07M14T</t>
  </si>
  <si>
    <t>07M14Z</t>
  </si>
  <si>
    <t>07M151</t>
  </si>
  <si>
    <t>07M152</t>
  </si>
  <si>
    <t>07M153</t>
  </si>
  <si>
    <t>07M154</t>
  </si>
  <si>
    <t>07M15T</t>
  </si>
  <si>
    <t>08C021</t>
  </si>
  <si>
    <t>08C022</t>
  </si>
  <si>
    <t>08C023</t>
  </si>
  <si>
    <t>08C024</t>
  </si>
  <si>
    <t>08C041</t>
  </si>
  <si>
    <t>08C042</t>
  </si>
  <si>
    <t>08C043</t>
  </si>
  <si>
    <t>08C044</t>
  </si>
  <si>
    <t>08C061</t>
  </si>
  <si>
    <t>08C062</t>
  </si>
  <si>
    <t>08C063</t>
  </si>
  <si>
    <t>08C064</t>
  </si>
  <si>
    <t>08C121</t>
  </si>
  <si>
    <t>08C122</t>
  </si>
  <si>
    <t>08C123</t>
  </si>
  <si>
    <t>08C124</t>
  </si>
  <si>
    <t>08C12J</t>
  </si>
  <si>
    <t>08C131</t>
  </si>
  <si>
    <t>08C132</t>
  </si>
  <si>
    <t>08C133</t>
  </si>
  <si>
    <t>08C134</t>
  </si>
  <si>
    <t>08C13J</t>
  </si>
  <si>
    <t>08C141</t>
  </si>
  <si>
    <t>08C142</t>
  </si>
  <si>
    <t>08C143</t>
  </si>
  <si>
    <t>08C144</t>
  </si>
  <si>
    <t>08C14J</t>
  </si>
  <si>
    <t>08C201</t>
  </si>
  <si>
    <t>08C202</t>
  </si>
  <si>
    <t>08C203</t>
  </si>
  <si>
    <t>08C204</t>
  </si>
  <si>
    <t>08C20J</t>
  </si>
  <si>
    <t>08C211</t>
  </si>
  <si>
    <t>08C212</t>
  </si>
  <si>
    <t>08C213</t>
  </si>
  <si>
    <t>08C214</t>
  </si>
  <si>
    <t>08C21J</t>
  </si>
  <si>
    <t>08C221</t>
  </si>
  <si>
    <t>08C222</t>
  </si>
  <si>
    <t>08C223</t>
  </si>
  <si>
    <t>08C224</t>
  </si>
  <si>
    <t>08C241</t>
  </si>
  <si>
    <t>08C242</t>
  </si>
  <si>
    <t>08C243</t>
  </si>
  <si>
    <t>08C244</t>
  </si>
  <si>
    <t>08C251</t>
  </si>
  <si>
    <t>08C252</t>
  </si>
  <si>
    <t>08C253</t>
  </si>
  <si>
    <t>08C254</t>
  </si>
  <si>
    <t>08C271</t>
  </si>
  <si>
    <t>08C272</t>
  </si>
  <si>
    <t>08C273</t>
  </si>
  <si>
    <t>08C274</t>
  </si>
  <si>
    <t>08C281</t>
  </si>
  <si>
    <t>08C282</t>
  </si>
  <si>
    <t>08C283</t>
  </si>
  <si>
    <t>08C284</t>
  </si>
  <si>
    <t>08C291</t>
  </si>
  <si>
    <t>08C292</t>
  </si>
  <si>
    <t>08C293</t>
  </si>
  <si>
    <t>08C294</t>
  </si>
  <si>
    <t>08C29J</t>
  </si>
  <si>
    <t>08C311</t>
  </si>
  <si>
    <t>08C312</t>
  </si>
  <si>
    <t>08C313</t>
  </si>
  <si>
    <t>08C314</t>
  </si>
  <si>
    <t>08C321</t>
  </si>
  <si>
    <t>08C322</t>
  </si>
  <si>
    <t>08C323</t>
  </si>
  <si>
    <t>08C324</t>
  </si>
  <si>
    <t>08C32J</t>
  </si>
  <si>
    <t>08C331</t>
  </si>
  <si>
    <t>08C332</t>
  </si>
  <si>
    <t>08C333</t>
  </si>
  <si>
    <t>08C334</t>
  </si>
  <si>
    <t>08C341</t>
  </si>
  <si>
    <t>08C342</t>
  </si>
  <si>
    <t>08C343</t>
  </si>
  <si>
    <t>08C344</t>
  </si>
  <si>
    <t>08C351</t>
  </si>
  <si>
    <t>08C352</t>
  </si>
  <si>
    <t>08C353</t>
  </si>
  <si>
    <t>08C354</t>
  </si>
  <si>
    <t>08C35J</t>
  </si>
  <si>
    <t>08C361</t>
  </si>
  <si>
    <t>08C362</t>
  </si>
  <si>
    <t>08C363</t>
  </si>
  <si>
    <t>08C364</t>
  </si>
  <si>
    <t>08C36J</t>
  </si>
  <si>
    <t>08C371</t>
  </si>
  <si>
    <t>08C372</t>
  </si>
  <si>
    <t>08C373</t>
  </si>
  <si>
    <t>08C374</t>
  </si>
  <si>
    <t>08C37J</t>
  </si>
  <si>
    <t>08C381</t>
  </si>
  <si>
    <t>08C382</t>
  </si>
  <si>
    <t>08C383</t>
  </si>
  <si>
    <t>08C384</t>
  </si>
  <si>
    <t>08C38J</t>
  </si>
  <si>
    <t>08C391</t>
  </si>
  <si>
    <t>08C392</t>
  </si>
  <si>
    <t>08C393</t>
  </si>
  <si>
    <t>08C394</t>
  </si>
  <si>
    <t>08C39J</t>
  </si>
  <si>
    <t>08C401</t>
  </si>
  <si>
    <t>08C402</t>
  </si>
  <si>
    <t>08C403</t>
  </si>
  <si>
    <t>08C404</t>
  </si>
  <si>
    <t>08C40J</t>
  </si>
  <si>
    <t>08C421</t>
  </si>
  <si>
    <t>08C422</t>
  </si>
  <si>
    <t>08C423</t>
  </si>
  <si>
    <t>08C424</t>
  </si>
  <si>
    <t>08C42J</t>
  </si>
  <si>
    <t>08C431</t>
  </si>
  <si>
    <t>08C432</t>
  </si>
  <si>
    <t>08C433</t>
  </si>
  <si>
    <t>08C434</t>
  </si>
  <si>
    <t>08C43J</t>
  </si>
  <si>
    <t>08C441</t>
  </si>
  <si>
    <t>08C442</t>
  </si>
  <si>
    <t>08C443</t>
  </si>
  <si>
    <t>08C444</t>
  </si>
  <si>
    <t>08C44J</t>
  </si>
  <si>
    <t>08C451</t>
  </si>
  <si>
    <t>08C452</t>
  </si>
  <si>
    <t>08C453</t>
  </si>
  <si>
    <t>08C454</t>
  </si>
  <si>
    <t>08C45J</t>
  </si>
  <si>
    <t>08C461</t>
  </si>
  <si>
    <t>08C462</t>
  </si>
  <si>
    <t>08C463</t>
  </si>
  <si>
    <t>08C464</t>
  </si>
  <si>
    <t>08C46J</t>
  </si>
  <si>
    <t>08C471</t>
  </si>
  <si>
    <t>08C472</t>
  </si>
  <si>
    <t>08C473</t>
  </si>
  <si>
    <t>08C474</t>
  </si>
  <si>
    <t>08C481</t>
  </si>
  <si>
    <t>08C482</t>
  </si>
  <si>
    <t>08C483</t>
  </si>
  <si>
    <t>08C484</t>
  </si>
  <si>
    <t>08C491</t>
  </si>
  <si>
    <t>08C492</t>
  </si>
  <si>
    <t>08C493</t>
  </si>
  <si>
    <t>08C494</t>
  </si>
  <si>
    <t>08C501</t>
  </si>
  <si>
    <t>08C502</t>
  </si>
  <si>
    <t>08C503</t>
  </si>
  <si>
    <t>08C504</t>
  </si>
  <si>
    <t>08C511</t>
  </si>
  <si>
    <t>08C512</t>
  </si>
  <si>
    <t>08C513</t>
  </si>
  <si>
    <t>08C514</t>
  </si>
  <si>
    <t>08C521</t>
  </si>
  <si>
    <t>08C522</t>
  </si>
  <si>
    <t>08C523</t>
  </si>
  <si>
    <t>08C524</t>
  </si>
  <si>
    <t>08C531</t>
  </si>
  <si>
    <t>08C532</t>
  </si>
  <si>
    <t>08C533</t>
  </si>
  <si>
    <t>08C534</t>
  </si>
  <si>
    <t>08C541</t>
  </si>
  <si>
    <t>08C542</t>
  </si>
  <si>
    <t>08C543</t>
  </si>
  <si>
    <t>08C544</t>
  </si>
  <si>
    <t>08C54J</t>
  </si>
  <si>
    <t>08C551</t>
  </si>
  <si>
    <t>08C552</t>
  </si>
  <si>
    <t>08C553</t>
  </si>
  <si>
    <t>08C554</t>
  </si>
  <si>
    <t>08K02J</t>
  </si>
  <si>
    <t>08K031</t>
  </si>
  <si>
    <t>08K032</t>
  </si>
  <si>
    <t>08K033</t>
  </si>
  <si>
    <t>08K034</t>
  </si>
  <si>
    <t>08K041</t>
  </si>
  <si>
    <t>08K042</t>
  </si>
  <si>
    <t>08K043</t>
  </si>
  <si>
    <t>08K044</t>
  </si>
  <si>
    <t>08M041</t>
  </si>
  <si>
    <t>08M042</t>
  </si>
  <si>
    <t>08M043</t>
  </si>
  <si>
    <t>08M044</t>
  </si>
  <si>
    <t>08M04T</t>
  </si>
  <si>
    <t>08M051</t>
  </si>
  <si>
    <t>08M052</t>
  </si>
  <si>
    <t>08M053</t>
  </si>
  <si>
    <t>08M054</t>
  </si>
  <si>
    <t>08M05T</t>
  </si>
  <si>
    <t>08M061</t>
  </si>
  <si>
    <t>08M062</t>
  </si>
  <si>
    <t>08M063</t>
  </si>
  <si>
    <t>08M064</t>
  </si>
  <si>
    <t>08M06T</t>
  </si>
  <si>
    <t>08M071</t>
  </si>
  <si>
    <t>08M072</t>
  </si>
  <si>
    <t>08M073</t>
  </si>
  <si>
    <t>08M074</t>
  </si>
  <si>
    <t>08M07T</t>
  </si>
  <si>
    <t>08M081</t>
  </si>
  <si>
    <t>08M082</t>
  </si>
  <si>
    <t>08M083</t>
  </si>
  <si>
    <t>08M084</t>
  </si>
  <si>
    <t>08M08T</t>
  </si>
  <si>
    <t>08M091</t>
  </si>
  <si>
    <t>08M092</t>
  </si>
  <si>
    <t>08M093</t>
  </si>
  <si>
    <t>08M094</t>
  </si>
  <si>
    <t>08M09T</t>
  </si>
  <si>
    <t>08M101</t>
  </si>
  <si>
    <t>08M102</t>
  </si>
  <si>
    <t>08M103</t>
  </si>
  <si>
    <t>08M104</t>
  </si>
  <si>
    <t>08M10T</t>
  </si>
  <si>
    <t>08M141</t>
  </si>
  <si>
    <t>08M142</t>
  </si>
  <si>
    <t>08M143</t>
  </si>
  <si>
    <t>08M144</t>
  </si>
  <si>
    <t>08M14T</t>
  </si>
  <si>
    <t>08M151</t>
  </si>
  <si>
    <t>08M152</t>
  </si>
  <si>
    <t>08M153</t>
  </si>
  <si>
    <t>08M154</t>
  </si>
  <si>
    <t>08M15T</t>
  </si>
  <si>
    <t>08M181</t>
  </si>
  <si>
    <t>08M182</t>
  </si>
  <si>
    <t>08M183</t>
  </si>
  <si>
    <t>08M184</t>
  </si>
  <si>
    <t>08M18T</t>
  </si>
  <si>
    <t>08M191</t>
  </si>
  <si>
    <t>08M192</t>
  </si>
  <si>
    <t>08M193</t>
  </si>
  <si>
    <t>08M194</t>
  </si>
  <si>
    <t>08M19T</t>
  </si>
  <si>
    <t>08M201</t>
  </si>
  <si>
    <t>08M202</t>
  </si>
  <si>
    <t>08M203</t>
  </si>
  <si>
    <t>08M204</t>
  </si>
  <si>
    <t>08M211</t>
  </si>
  <si>
    <t>08M212</t>
  </si>
  <si>
    <t>08M213</t>
  </si>
  <si>
    <t>08M214</t>
  </si>
  <si>
    <t>08M221</t>
  </si>
  <si>
    <t>08M222</t>
  </si>
  <si>
    <t>08M223</t>
  </si>
  <si>
    <t>08M224</t>
  </si>
  <si>
    <t>08M231</t>
  </si>
  <si>
    <t>08M232</t>
  </si>
  <si>
    <t>08M233</t>
  </si>
  <si>
    <t>08M234</t>
  </si>
  <si>
    <t>08M241</t>
  </si>
  <si>
    <t>08M242</t>
  </si>
  <si>
    <t>08M243</t>
  </si>
  <si>
    <t>08M244</t>
  </si>
  <si>
    <t>08M24T</t>
  </si>
  <si>
    <t>08M251</t>
  </si>
  <si>
    <t>08M252</t>
  </si>
  <si>
    <t>08M253</t>
  </si>
  <si>
    <t>08M254</t>
  </si>
  <si>
    <t>08M25T</t>
  </si>
  <si>
    <t>08M261</t>
  </si>
  <si>
    <t>08M262</t>
  </si>
  <si>
    <t>08M263</t>
  </si>
  <si>
    <t>08M264</t>
  </si>
  <si>
    <t>08M271</t>
  </si>
  <si>
    <t>08M272</t>
  </si>
  <si>
    <t>08M273</t>
  </si>
  <si>
    <t>08M274</t>
  </si>
  <si>
    <t>08M27T</t>
  </si>
  <si>
    <t>08M281</t>
  </si>
  <si>
    <t>08M282</t>
  </si>
  <si>
    <t>08M283</t>
  </si>
  <si>
    <t>08M284</t>
  </si>
  <si>
    <t>08M28T</t>
  </si>
  <si>
    <t>08M291</t>
  </si>
  <si>
    <t>08M292</t>
  </si>
  <si>
    <t>08M293</t>
  </si>
  <si>
    <t>08M294</t>
  </si>
  <si>
    <t>08M29T</t>
  </si>
  <si>
    <t>08M301</t>
  </si>
  <si>
    <t>08M302</t>
  </si>
  <si>
    <t>08M303</t>
  </si>
  <si>
    <t>08M304</t>
  </si>
  <si>
    <t>08M30T</t>
  </si>
  <si>
    <t>08M311</t>
  </si>
  <si>
    <t>08M312</t>
  </si>
  <si>
    <t>08M313</t>
  </si>
  <si>
    <t>08M314</t>
  </si>
  <si>
    <t>08M31T</t>
  </si>
  <si>
    <t>08M321</t>
  </si>
  <si>
    <t>08M322</t>
  </si>
  <si>
    <t>08M323</t>
  </si>
  <si>
    <t>08M324</t>
  </si>
  <si>
    <t>08M32T</t>
  </si>
  <si>
    <t>08M331</t>
  </si>
  <si>
    <t>08M332</t>
  </si>
  <si>
    <t>08M333</t>
  </si>
  <si>
    <t>08M334</t>
  </si>
  <si>
    <t>08M33T</t>
  </si>
  <si>
    <t>08M341</t>
  </si>
  <si>
    <t>08M342</t>
  </si>
  <si>
    <t>08M343</t>
  </si>
  <si>
    <t>08M344</t>
  </si>
  <si>
    <t>08M34T</t>
  </si>
  <si>
    <t>08M35Z</t>
  </si>
  <si>
    <t>08M36T</t>
  </si>
  <si>
    <t>08M36Z</t>
  </si>
  <si>
    <t>08M371</t>
  </si>
  <si>
    <t>08M372</t>
  </si>
  <si>
    <t>08M373</t>
  </si>
  <si>
    <t>08M374</t>
  </si>
  <si>
    <t>08M37T</t>
  </si>
  <si>
    <t>08M381</t>
  </si>
  <si>
    <t>08M382</t>
  </si>
  <si>
    <t>08M383</t>
  </si>
  <si>
    <t>08M384</t>
  </si>
  <si>
    <t>08M38T</t>
  </si>
  <si>
    <t>09C021</t>
  </si>
  <si>
    <t>09C022</t>
  </si>
  <si>
    <t>09C023</t>
  </si>
  <si>
    <t>09C024</t>
  </si>
  <si>
    <t>09C02J</t>
  </si>
  <si>
    <t>09C031</t>
  </si>
  <si>
    <t>09C032</t>
  </si>
  <si>
    <t>09C033</t>
  </si>
  <si>
    <t>09C034</t>
  </si>
  <si>
    <t>09C03J</t>
  </si>
  <si>
    <t>09C041</t>
  </si>
  <si>
    <t>09C042</t>
  </si>
  <si>
    <t>09C043</t>
  </si>
  <si>
    <t>09C044</t>
  </si>
  <si>
    <t>09C051</t>
  </si>
  <si>
    <t>09C052</t>
  </si>
  <si>
    <t>09C053</t>
  </si>
  <si>
    <t>09C054</t>
  </si>
  <si>
    <t>09C05J</t>
  </si>
  <si>
    <t>09C061</t>
  </si>
  <si>
    <t>09C062</t>
  </si>
  <si>
    <t>09C063</t>
  </si>
  <si>
    <t>09C064</t>
  </si>
  <si>
    <t>09C06T</t>
  </si>
  <si>
    <t>09C071</t>
  </si>
  <si>
    <t>09C072</t>
  </si>
  <si>
    <t>09C073</t>
  </si>
  <si>
    <t>09C074</t>
  </si>
  <si>
    <t>09C07J</t>
  </si>
  <si>
    <t>09C081</t>
  </si>
  <si>
    <t>09C082</t>
  </si>
  <si>
    <t>09C083</t>
  </si>
  <si>
    <t>09C084</t>
  </si>
  <si>
    <t>09C08J</t>
  </si>
  <si>
    <t>09C091</t>
  </si>
  <si>
    <t>09C092</t>
  </si>
  <si>
    <t>09C093</t>
  </si>
  <si>
    <t>09C094</t>
  </si>
  <si>
    <t>09C09J</t>
  </si>
  <si>
    <t>09C101</t>
  </si>
  <si>
    <t>09C102</t>
  </si>
  <si>
    <t>09C103</t>
  </si>
  <si>
    <t>09C104</t>
  </si>
  <si>
    <t>09C10J</t>
  </si>
  <si>
    <t>09C111</t>
  </si>
  <si>
    <t>09C112</t>
  </si>
  <si>
    <t>09C113</t>
  </si>
  <si>
    <t>09C114</t>
  </si>
  <si>
    <t>09K02J</t>
  </si>
  <si>
    <t>09M021</t>
  </si>
  <si>
    <t>09M022</t>
  </si>
  <si>
    <t>09M023</t>
  </si>
  <si>
    <t>09M024</t>
  </si>
  <si>
    <t>09M02T</t>
  </si>
  <si>
    <t>09M031</t>
  </si>
  <si>
    <t>09M032</t>
  </si>
  <si>
    <t>09M033</t>
  </si>
  <si>
    <t>09M034</t>
  </si>
  <si>
    <t>09M03T</t>
  </si>
  <si>
    <t>09M041</t>
  </si>
  <si>
    <t>09M042</t>
  </si>
  <si>
    <t>09M043</t>
  </si>
  <si>
    <t>09M044</t>
  </si>
  <si>
    <t>09M04T</t>
  </si>
  <si>
    <t>09M051</t>
  </si>
  <si>
    <t>09M052</t>
  </si>
  <si>
    <t>09M053</t>
  </si>
  <si>
    <t>09M054</t>
  </si>
  <si>
    <t>09M05T</t>
  </si>
  <si>
    <t>09M061</t>
  </si>
  <si>
    <t>09M062</t>
  </si>
  <si>
    <t>09M063</t>
  </si>
  <si>
    <t>09M064</t>
  </si>
  <si>
    <t>09M06T</t>
  </si>
  <si>
    <t>09M071</t>
  </si>
  <si>
    <t>09M072</t>
  </si>
  <si>
    <t>09M073</t>
  </si>
  <si>
    <t>09M074</t>
  </si>
  <si>
    <t>09M07T</t>
  </si>
  <si>
    <t>09M081</t>
  </si>
  <si>
    <t>09M082</t>
  </si>
  <si>
    <t>09M083</t>
  </si>
  <si>
    <t>09M084</t>
  </si>
  <si>
    <t>09M08T</t>
  </si>
  <si>
    <t>09M091</t>
  </si>
  <si>
    <t>09M092</t>
  </si>
  <si>
    <t>09M093</t>
  </si>
  <si>
    <t>09M094</t>
  </si>
  <si>
    <t>09M09T</t>
  </si>
  <si>
    <t>09M101</t>
  </si>
  <si>
    <t>09M102</t>
  </si>
  <si>
    <t>09M103</t>
  </si>
  <si>
    <t>09M104</t>
  </si>
  <si>
    <t>09M10T</t>
  </si>
  <si>
    <t>09M111</t>
  </si>
  <si>
    <t>09M112</t>
  </si>
  <si>
    <t>09M113</t>
  </si>
  <si>
    <t>09M114</t>
  </si>
  <si>
    <t>09M11T</t>
  </si>
  <si>
    <t>09M12Z</t>
  </si>
  <si>
    <t>09M13Z</t>
  </si>
  <si>
    <t>09M14T</t>
  </si>
  <si>
    <t>09M14Z</t>
  </si>
  <si>
    <t>09M15Z</t>
  </si>
  <si>
    <t>10C021</t>
  </si>
  <si>
    <t>10C022</t>
  </si>
  <si>
    <t>10C023</t>
  </si>
  <si>
    <t>10C024</t>
  </si>
  <si>
    <t>10C031</t>
  </si>
  <si>
    <t>10C032</t>
  </si>
  <si>
    <t>10C033</t>
  </si>
  <si>
    <t>10C034</t>
  </si>
  <si>
    <t>10C051</t>
  </si>
  <si>
    <t>10C052</t>
  </si>
  <si>
    <t>10C053</t>
  </si>
  <si>
    <t>10C054</t>
  </si>
  <si>
    <t>10C071</t>
  </si>
  <si>
    <t>10C072</t>
  </si>
  <si>
    <t>10C073</t>
  </si>
  <si>
    <t>10C074</t>
  </si>
  <si>
    <t>10C081</t>
  </si>
  <si>
    <t>10C082</t>
  </si>
  <si>
    <t>10C083</t>
  </si>
  <si>
    <t>10C084</t>
  </si>
  <si>
    <t>10C08J</t>
  </si>
  <si>
    <t>10C091</t>
  </si>
  <si>
    <t>10C092</t>
  </si>
  <si>
    <t>10C093</t>
  </si>
  <si>
    <t>10C094</t>
  </si>
  <si>
    <t>10C101</t>
  </si>
  <si>
    <t>10C102</t>
  </si>
  <si>
    <t>10C103</t>
  </si>
  <si>
    <t>10C104</t>
  </si>
  <si>
    <t>10C111</t>
  </si>
  <si>
    <t>10C112</t>
  </si>
  <si>
    <t>10C113</t>
  </si>
  <si>
    <t>10C114</t>
  </si>
  <si>
    <t>10C121</t>
  </si>
  <si>
    <t>10C122</t>
  </si>
  <si>
    <t>10C123</t>
  </si>
  <si>
    <t>10C124</t>
  </si>
  <si>
    <t>10C131</t>
  </si>
  <si>
    <t>10C132</t>
  </si>
  <si>
    <t>10C133</t>
  </si>
  <si>
    <t>10C134</t>
  </si>
  <si>
    <t>10M021</t>
  </si>
  <si>
    <t>10M022</t>
  </si>
  <si>
    <t>10M023</t>
  </si>
  <si>
    <t>10M024</t>
  </si>
  <si>
    <t>10M02T</t>
  </si>
  <si>
    <t>10M031</t>
  </si>
  <si>
    <t>10M032</t>
  </si>
  <si>
    <t>10M033</t>
  </si>
  <si>
    <t>10M034</t>
  </si>
  <si>
    <t>10M03T</t>
  </si>
  <si>
    <t>10M071</t>
  </si>
  <si>
    <t>10M072</t>
  </si>
  <si>
    <t>10M073</t>
  </si>
  <si>
    <t>10M074</t>
  </si>
  <si>
    <t>10M07T</t>
  </si>
  <si>
    <t>10M081</t>
  </si>
  <si>
    <t>10M082</t>
  </si>
  <si>
    <t>10M083</t>
  </si>
  <si>
    <t>10M084</t>
  </si>
  <si>
    <t>10M08T</t>
  </si>
  <si>
    <t>10M091</t>
  </si>
  <si>
    <t>10M092</t>
  </si>
  <si>
    <t>10M093</t>
  </si>
  <si>
    <t>10M094</t>
  </si>
  <si>
    <t>10M09T</t>
  </si>
  <si>
    <t>10M101</t>
  </si>
  <si>
    <t>10M102</t>
  </si>
  <si>
    <t>10M103</t>
  </si>
  <si>
    <t>10M104</t>
  </si>
  <si>
    <t>10M10T</t>
  </si>
  <si>
    <t>10M111</t>
  </si>
  <si>
    <t>10M112</t>
  </si>
  <si>
    <t>10M113</t>
  </si>
  <si>
    <t>10M114</t>
  </si>
  <si>
    <t>10M11T</t>
  </si>
  <si>
    <t>10M121</t>
  </si>
  <si>
    <t>10M122</t>
  </si>
  <si>
    <t>10M123</t>
  </si>
  <si>
    <t>10M124</t>
  </si>
  <si>
    <t>10M12T</t>
  </si>
  <si>
    <t>10M13Z</t>
  </si>
  <si>
    <t>10M14T</t>
  </si>
  <si>
    <t>10M14Z</t>
  </si>
  <si>
    <t>10M151</t>
  </si>
  <si>
    <t>10M152</t>
  </si>
  <si>
    <t>10M153</t>
  </si>
  <si>
    <t>10M154</t>
  </si>
  <si>
    <t>10M15T</t>
  </si>
  <si>
    <t>10M161</t>
  </si>
  <si>
    <t>10M162</t>
  </si>
  <si>
    <t>10M163</t>
  </si>
  <si>
    <t>10M164</t>
  </si>
  <si>
    <t>10M16T</t>
  </si>
  <si>
    <t>10M171</t>
  </si>
  <si>
    <t>10M172</t>
  </si>
  <si>
    <t>10M173</t>
  </si>
  <si>
    <t>10M174</t>
  </si>
  <si>
    <t>10M17T</t>
  </si>
  <si>
    <t>10M181</t>
  </si>
  <si>
    <t>10M182</t>
  </si>
  <si>
    <t>10M183</t>
  </si>
  <si>
    <t>10M184</t>
  </si>
  <si>
    <t>10M18T</t>
  </si>
  <si>
    <t>11C021</t>
  </si>
  <si>
    <t>11C022</t>
  </si>
  <si>
    <t>11C023</t>
  </si>
  <si>
    <t>11C024</t>
  </si>
  <si>
    <t>11C031</t>
  </si>
  <si>
    <t>11C032</t>
  </si>
  <si>
    <t>11C033</t>
  </si>
  <si>
    <t>11C034</t>
  </si>
  <si>
    <t>11C041</t>
  </si>
  <si>
    <t>11C042</t>
  </si>
  <si>
    <t>11C043</t>
  </si>
  <si>
    <t>11C044</t>
  </si>
  <si>
    <t>11C04J</t>
  </si>
  <si>
    <t>11C061</t>
  </si>
  <si>
    <t>11C062</t>
  </si>
  <si>
    <t>11C063</t>
  </si>
  <si>
    <t>11C064</t>
  </si>
  <si>
    <t>11C071</t>
  </si>
  <si>
    <t>11C072</t>
  </si>
  <si>
    <t>11C073</t>
  </si>
  <si>
    <t>11C074</t>
  </si>
  <si>
    <t>11C07J</t>
  </si>
  <si>
    <t>11C081</t>
  </si>
  <si>
    <t>11C082</t>
  </si>
  <si>
    <t>11C083</t>
  </si>
  <si>
    <t>11C084</t>
  </si>
  <si>
    <t>11C08T</t>
  </si>
  <si>
    <t>11C091</t>
  </si>
  <si>
    <t>11C092</t>
  </si>
  <si>
    <t>11C093</t>
  </si>
  <si>
    <t>11C094</t>
  </si>
  <si>
    <t>11C09J</t>
  </si>
  <si>
    <t>11K021</t>
  </si>
  <si>
    <t>11K022</t>
  </si>
  <si>
    <t>11K023</t>
  </si>
  <si>
    <t>11K024</t>
  </si>
  <si>
    <t>11K02J</t>
  </si>
  <si>
    <t>11K03Z</t>
  </si>
  <si>
    <t>11K04Z</t>
  </si>
  <si>
    <t>11K05Z</t>
  </si>
  <si>
    <t>11K06Z</t>
  </si>
  <si>
    <t>11K07Z</t>
  </si>
  <si>
    <t>11K08J</t>
  </si>
  <si>
    <t>11M021</t>
  </si>
  <si>
    <t>11M022</t>
  </si>
  <si>
    <t>11M023</t>
  </si>
  <si>
    <t>11M024</t>
  </si>
  <si>
    <t>11M02T</t>
  </si>
  <si>
    <t>11M031</t>
  </si>
  <si>
    <t>11M032</t>
  </si>
  <si>
    <t>11M033</t>
  </si>
  <si>
    <t>11M034</t>
  </si>
  <si>
    <t>11M03T</t>
  </si>
  <si>
    <t>11M041</t>
  </si>
  <si>
    <t>11M042</t>
  </si>
  <si>
    <t>11M043</t>
  </si>
  <si>
    <t>11M044</t>
  </si>
  <si>
    <t>11M04T</t>
  </si>
  <si>
    <t>11M061</t>
  </si>
  <si>
    <t>11M062</t>
  </si>
  <si>
    <t>11M063</t>
  </si>
  <si>
    <t>11M064</t>
  </si>
  <si>
    <t>11M06T</t>
  </si>
  <si>
    <t>11M071</t>
  </si>
  <si>
    <t>11M072</t>
  </si>
  <si>
    <t>11M073</t>
  </si>
  <si>
    <t>11M074</t>
  </si>
  <si>
    <t>11M07T</t>
  </si>
  <si>
    <t>11M081</t>
  </si>
  <si>
    <t>11M082</t>
  </si>
  <si>
    <t>11M083</t>
  </si>
  <si>
    <t>11M084</t>
  </si>
  <si>
    <t>11M08T</t>
  </si>
  <si>
    <t>11M101</t>
  </si>
  <si>
    <t>11M102</t>
  </si>
  <si>
    <t>11M103</t>
  </si>
  <si>
    <t>11M104</t>
  </si>
  <si>
    <t>11M10T</t>
  </si>
  <si>
    <t>11M111</t>
  </si>
  <si>
    <t>11M112</t>
  </si>
  <si>
    <t>11M113</t>
  </si>
  <si>
    <t>11M114</t>
  </si>
  <si>
    <t>11M121</t>
  </si>
  <si>
    <t>11M122</t>
  </si>
  <si>
    <t>11M123</t>
  </si>
  <si>
    <t>11M124</t>
  </si>
  <si>
    <t>11M12T</t>
  </si>
  <si>
    <t>11M151</t>
  </si>
  <si>
    <t>11M152</t>
  </si>
  <si>
    <t>11M153</t>
  </si>
  <si>
    <t>11M154</t>
  </si>
  <si>
    <t>11M15T</t>
  </si>
  <si>
    <t>11M161</t>
  </si>
  <si>
    <t>11M162</t>
  </si>
  <si>
    <t>11M163</t>
  </si>
  <si>
    <t>11M164</t>
  </si>
  <si>
    <t>11M16T</t>
  </si>
  <si>
    <t>11M171</t>
  </si>
  <si>
    <t>11M172</t>
  </si>
  <si>
    <t>11M173</t>
  </si>
  <si>
    <t>11M174</t>
  </si>
  <si>
    <t>11M18Z</t>
  </si>
  <si>
    <t>11M19T</t>
  </si>
  <si>
    <t>11M19Z</t>
  </si>
  <si>
    <t>12C031</t>
  </si>
  <si>
    <t>12C032</t>
  </si>
  <si>
    <t>12C033</t>
  </si>
  <si>
    <t>12C034</t>
  </si>
  <si>
    <t>12C03J</t>
  </si>
  <si>
    <t>12C041</t>
  </si>
  <si>
    <t>12C042</t>
  </si>
  <si>
    <t>12C043</t>
  </si>
  <si>
    <t>12C044</t>
  </si>
  <si>
    <t>12C051</t>
  </si>
  <si>
    <t>12C052</t>
  </si>
  <si>
    <t>12C053</t>
  </si>
  <si>
    <t>12C054</t>
  </si>
  <si>
    <t>12C061</t>
  </si>
  <si>
    <t>12C062</t>
  </si>
  <si>
    <t>12C063</t>
  </si>
  <si>
    <t>12C064</t>
  </si>
  <si>
    <t>12C06J</t>
  </si>
  <si>
    <t>12C071</t>
  </si>
  <si>
    <t>12C072</t>
  </si>
  <si>
    <t>12C073</t>
  </si>
  <si>
    <t>12C074</t>
  </si>
  <si>
    <t>12C07J</t>
  </si>
  <si>
    <t>12C081</t>
  </si>
  <si>
    <t>12C082</t>
  </si>
  <si>
    <t>12C083</t>
  </si>
  <si>
    <t>12C084</t>
  </si>
  <si>
    <t>12C08J</t>
  </si>
  <si>
    <t>12C091</t>
  </si>
  <si>
    <t>12C092</t>
  </si>
  <si>
    <t>12C093</t>
  </si>
  <si>
    <t>12C094</t>
  </si>
  <si>
    <t>12C101</t>
  </si>
  <si>
    <t>12C102</t>
  </si>
  <si>
    <t>12C103</t>
  </si>
  <si>
    <t>12C104</t>
  </si>
  <si>
    <t>12C111</t>
  </si>
  <si>
    <t>12C112</t>
  </si>
  <si>
    <t>12C113</t>
  </si>
  <si>
    <t>12C114</t>
  </si>
  <si>
    <t>12C121</t>
  </si>
  <si>
    <t>12C122</t>
  </si>
  <si>
    <t>12C123</t>
  </si>
  <si>
    <t>12C124</t>
  </si>
  <si>
    <t>12C131</t>
  </si>
  <si>
    <t>12C132</t>
  </si>
  <si>
    <t>12K02Z</t>
  </si>
  <si>
    <t>12K03Z</t>
  </si>
  <si>
    <t>12K06J</t>
  </si>
  <si>
    <t>12M031</t>
  </si>
  <si>
    <t>12M032</t>
  </si>
  <si>
    <t>12M033</t>
  </si>
  <si>
    <t>12M034</t>
  </si>
  <si>
    <t>12M03T</t>
  </si>
  <si>
    <t>12M041</t>
  </si>
  <si>
    <t>12M042</t>
  </si>
  <si>
    <t>12M043</t>
  </si>
  <si>
    <t>12M044</t>
  </si>
  <si>
    <t>12M04T</t>
  </si>
  <si>
    <t>12M051</t>
  </si>
  <si>
    <t>12M052</t>
  </si>
  <si>
    <t>12M053</t>
  </si>
  <si>
    <t>12M054</t>
  </si>
  <si>
    <t>12M05T</t>
  </si>
  <si>
    <t>12M061</t>
  </si>
  <si>
    <t>12M062</t>
  </si>
  <si>
    <t>12M063</t>
  </si>
  <si>
    <t>12M064</t>
  </si>
  <si>
    <t>12M06T</t>
  </si>
  <si>
    <t>12M071</t>
  </si>
  <si>
    <t>12M072</t>
  </si>
  <si>
    <t>12M073</t>
  </si>
  <si>
    <t>12M074</t>
  </si>
  <si>
    <t>12M07T</t>
  </si>
  <si>
    <t>12M08Z</t>
  </si>
  <si>
    <t>12M09Z</t>
  </si>
  <si>
    <t>13C031</t>
  </si>
  <si>
    <t>13C032</t>
  </si>
  <si>
    <t>13C033</t>
  </si>
  <si>
    <t>13C034</t>
  </si>
  <si>
    <t>13C041</t>
  </si>
  <si>
    <t>13C042</t>
  </si>
  <si>
    <t>13C043</t>
  </si>
  <si>
    <t>13C044</t>
  </si>
  <si>
    <t>13C051</t>
  </si>
  <si>
    <t>13C052</t>
  </si>
  <si>
    <t>13C053</t>
  </si>
  <si>
    <t>13C054</t>
  </si>
  <si>
    <t>13C061</t>
  </si>
  <si>
    <t>13C062</t>
  </si>
  <si>
    <t>13C063</t>
  </si>
  <si>
    <t>13C064</t>
  </si>
  <si>
    <t>13C06J</t>
  </si>
  <si>
    <t>13C071</t>
  </si>
  <si>
    <t>13C072</t>
  </si>
  <si>
    <t>13C073</t>
  </si>
  <si>
    <t>13C074</t>
  </si>
  <si>
    <t>13C07J</t>
  </si>
  <si>
    <t>13C081</t>
  </si>
  <si>
    <t>13C082</t>
  </si>
  <si>
    <t>13C083</t>
  </si>
  <si>
    <t>13C084</t>
  </si>
  <si>
    <t>13C08J</t>
  </si>
  <si>
    <t>13C091</t>
  </si>
  <si>
    <t>13C092</t>
  </si>
  <si>
    <t>13C093</t>
  </si>
  <si>
    <t>13C094</t>
  </si>
  <si>
    <t>13C09T</t>
  </si>
  <si>
    <t>13C101</t>
  </si>
  <si>
    <t>13C102</t>
  </si>
  <si>
    <t>13C103</t>
  </si>
  <si>
    <t>13C10T</t>
  </si>
  <si>
    <t>13C111</t>
  </si>
  <si>
    <t>13C112</t>
  </si>
  <si>
    <t>13C113</t>
  </si>
  <si>
    <t>13C114</t>
  </si>
  <si>
    <t>13C11J</t>
  </si>
  <si>
    <t>13C121</t>
  </si>
  <si>
    <t>13C122</t>
  </si>
  <si>
    <t>13C123</t>
  </si>
  <si>
    <t>13C124</t>
  </si>
  <si>
    <t>13C12J</t>
  </si>
  <si>
    <t>13C131</t>
  </si>
  <si>
    <t>13C132</t>
  </si>
  <si>
    <t>13C133</t>
  </si>
  <si>
    <t>13C134</t>
  </si>
  <si>
    <t>13C13T</t>
  </si>
  <si>
    <t>13C141</t>
  </si>
  <si>
    <t>13C142</t>
  </si>
  <si>
    <t>13C143</t>
  </si>
  <si>
    <t>13C144</t>
  </si>
  <si>
    <t>13C151</t>
  </si>
  <si>
    <t>13C152</t>
  </si>
  <si>
    <t>13C153</t>
  </si>
  <si>
    <t>13C154</t>
  </si>
  <si>
    <t>13C16J</t>
  </si>
  <si>
    <t>13C171</t>
  </si>
  <si>
    <t>13C172</t>
  </si>
  <si>
    <t>13C173</t>
  </si>
  <si>
    <t>13C174</t>
  </si>
  <si>
    <t>13K02Z</t>
  </si>
  <si>
    <t>13K03Z</t>
  </si>
  <si>
    <t>13K04Z</t>
  </si>
  <si>
    <t>13K05Z</t>
  </si>
  <si>
    <t>13K06J</t>
  </si>
  <si>
    <t>13M031</t>
  </si>
  <si>
    <t>13M032</t>
  </si>
  <si>
    <t>13M033</t>
  </si>
  <si>
    <t>13M034</t>
  </si>
  <si>
    <t>13M03T</t>
  </si>
  <si>
    <t>13M041</t>
  </si>
  <si>
    <t>13M042</t>
  </si>
  <si>
    <t>13M043</t>
  </si>
  <si>
    <t>13M044</t>
  </si>
  <si>
    <t>13M04T</t>
  </si>
  <si>
    <t>13M051</t>
  </si>
  <si>
    <t>13M052</t>
  </si>
  <si>
    <t>13M053</t>
  </si>
  <si>
    <t>13M054</t>
  </si>
  <si>
    <t>13M061</t>
  </si>
  <si>
    <t>13M062</t>
  </si>
  <si>
    <t>13M063</t>
  </si>
  <si>
    <t>13M064</t>
  </si>
  <si>
    <t>13M06T</t>
  </si>
  <si>
    <t>13M071</t>
  </si>
  <si>
    <t>13M072</t>
  </si>
  <si>
    <t>13M073</t>
  </si>
  <si>
    <t>13M074</t>
  </si>
  <si>
    <t>13M081</t>
  </si>
  <si>
    <t>13M09Z</t>
  </si>
  <si>
    <t>13M10Z</t>
  </si>
  <si>
    <t>14C04T</t>
  </si>
  <si>
    <t>14C04Z</t>
  </si>
  <si>
    <t>14C05J</t>
  </si>
  <si>
    <t>14C05Z</t>
  </si>
  <si>
    <t>14M02T</t>
  </si>
  <si>
    <t>14Z04T</t>
  </si>
  <si>
    <t>14Z04Z</t>
  </si>
  <si>
    <t>14Z06T</t>
  </si>
  <si>
    <t>14Z06Z</t>
  </si>
  <si>
    <t>16C021</t>
  </si>
  <si>
    <t>16C022</t>
  </si>
  <si>
    <t>16C023</t>
  </si>
  <si>
    <t>16C024</t>
  </si>
  <si>
    <t>16C031</t>
  </si>
  <si>
    <t>16C032</t>
  </si>
  <si>
    <t>16C033</t>
  </si>
  <si>
    <t>16C034</t>
  </si>
  <si>
    <t>16C03J</t>
  </si>
  <si>
    <t>16M061</t>
  </si>
  <si>
    <t>16M062</t>
  </si>
  <si>
    <t>16M063</t>
  </si>
  <si>
    <t>16M064</t>
  </si>
  <si>
    <t>16M06T</t>
  </si>
  <si>
    <t>16M071</t>
  </si>
  <si>
    <t>16M072</t>
  </si>
  <si>
    <t>16M081</t>
  </si>
  <si>
    <t>16M082</t>
  </si>
  <si>
    <t>16M083</t>
  </si>
  <si>
    <t>16M084</t>
  </si>
  <si>
    <t>16M091</t>
  </si>
  <si>
    <t>16M092</t>
  </si>
  <si>
    <t>16M093</t>
  </si>
  <si>
    <t>16M094</t>
  </si>
  <si>
    <t>16M09T</t>
  </si>
  <si>
    <t>16M101</t>
  </si>
  <si>
    <t>16M102</t>
  </si>
  <si>
    <t>16M103</t>
  </si>
  <si>
    <t>16M104</t>
  </si>
  <si>
    <t>16M10T</t>
  </si>
  <si>
    <t>16M111</t>
  </si>
  <si>
    <t>16M112</t>
  </si>
  <si>
    <t>16M113</t>
  </si>
  <si>
    <t>16M114</t>
  </si>
  <si>
    <t>16M11T</t>
  </si>
  <si>
    <t>16M121</t>
  </si>
  <si>
    <t>16M122</t>
  </si>
  <si>
    <t>16M123</t>
  </si>
  <si>
    <t>16M124</t>
  </si>
  <si>
    <t>16M12T</t>
  </si>
  <si>
    <t>16M131</t>
  </si>
  <si>
    <t>16M132</t>
  </si>
  <si>
    <t>16M133</t>
  </si>
  <si>
    <t>16M134</t>
  </si>
  <si>
    <t>16M13T</t>
  </si>
  <si>
    <t>16M14Z</t>
  </si>
  <si>
    <t>16M15T</t>
  </si>
  <si>
    <t>16M15Z</t>
  </si>
  <si>
    <t>16M161</t>
  </si>
  <si>
    <t>16M162</t>
  </si>
  <si>
    <t>16M163</t>
  </si>
  <si>
    <t>16M164</t>
  </si>
  <si>
    <t>16M16T</t>
  </si>
  <si>
    <t>16M171</t>
  </si>
  <si>
    <t>16M172</t>
  </si>
  <si>
    <t>16M173</t>
  </si>
  <si>
    <t>16M174</t>
  </si>
  <si>
    <t>16M17T</t>
  </si>
  <si>
    <t>17K041</t>
  </si>
  <si>
    <t>17K042</t>
  </si>
  <si>
    <t>17K043</t>
  </si>
  <si>
    <t>17K044</t>
  </si>
  <si>
    <t>17K051</t>
  </si>
  <si>
    <t>17K052</t>
  </si>
  <si>
    <t>17K07J</t>
  </si>
  <si>
    <t>17M051</t>
  </si>
  <si>
    <t>17M052</t>
  </si>
  <si>
    <t>17M053</t>
  </si>
  <si>
    <t>17M054</t>
  </si>
  <si>
    <t>17M061</t>
  </si>
  <si>
    <t>17M062</t>
  </si>
  <si>
    <t>17M063</t>
  </si>
  <si>
    <t>17M064</t>
  </si>
  <si>
    <t>17M06T</t>
  </si>
  <si>
    <t>17M081</t>
  </si>
  <si>
    <t>17M082</t>
  </si>
  <si>
    <t>17M083</t>
  </si>
  <si>
    <t>17M084</t>
  </si>
  <si>
    <t>17M08T</t>
  </si>
  <si>
    <t>17M091</t>
  </si>
  <si>
    <t>17M092</t>
  </si>
  <si>
    <t>17M093</t>
  </si>
  <si>
    <t>17M094</t>
  </si>
  <si>
    <t>17M09T</t>
  </si>
  <si>
    <t>17M14Z</t>
  </si>
  <si>
    <t>18C021</t>
  </si>
  <si>
    <t>18C022</t>
  </si>
  <si>
    <t>18C023</t>
  </si>
  <si>
    <t>18C024</t>
  </si>
  <si>
    <t>18C02J</t>
  </si>
  <si>
    <t>18M021</t>
  </si>
  <si>
    <t>18M022</t>
  </si>
  <si>
    <t>18M023</t>
  </si>
  <si>
    <t>18M024</t>
  </si>
  <si>
    <t>18M031</t>
  </si>
  <si>
    <t>18M032</t>
  </si>
  <si>
    <t>18M033</t>
  </si>
  <si>
    <t>18M034</t>
  </si>
  <si>
    <t>18M03T</t>
  </si>
  <si>
    <t>18M041</t>
  </si>
  <si>
    <t>18M042</t>
  </si>
  <si>
    <t>18M043</t>
  </si>
  <si>
    <t>18M044</t>
  </si>
  <si>
    <t>18M04T</t>
  </si>
  <si>
    <t>18M061</t>
  </si>
  <si>
    <t>18M062</t>
  </si>
  <si>
    <t>18M063</t>
  </si>
  <si>
    <t>18M064</t>
  </si>
  <si>
    <t>18M071</t>
  </si>
  <si>
    <t>18M072</t>
  </si>
  <si>
    <t>18M073</t>
  </si>
  <si>
    <t>18M074</t>
  </si>
  <si>
    <t>18M07T</t>
  </si>
  <si>
    <t>18M091</t>
  </si>
  <si>
    <t>18M092</t>
  </si>
  <si>
    <t>18M093</t>
  </si>
  <si>
    <t>18M094</t>
  </si>
  <si>
    <t>18M09T</t>
  </si>
  <si>
    <t>18M101</t>
  </si>
  <si>
    <t>18M102</t>
  </si>
  <si>
    <t>18M103</t>
  </si>
  <si>
    <t>18M104</t>
  </si>
  <si>
    <t>18M10T</t>
  </si>
  <si>
    <t>18M111</t>
  </si>
  <si>
    <t>18M112</t>
  </si>
  <si>
    <t>18M113</t>
  </si>
  <si>
    <t>18M114</t>
  </si>
  <si>
    <t>18M11T</t>
  </si>
  <si>
    <t>18M12Z</t>
  </si>
  <si>
    <t>18M13E</t>
  </si>
  <si>
    <t>18M14T</t>
  </si>
  <si>
    <t>18M14Z</t>
  </si>
  <si>
    <t>19C021</t>
  </si>
  <si>
    <t>19C022</t>
  </si>
  <si>
    <t>19C023</t>
  </si>
  <si>
    <t>19C024</t>
  </si>
  <si>
    <t>19M021</t>
  </si>
  <si>
    <t>19M022</t>
  </si>
  <si>
    <t>19M023</t>
  </si>
  <si>
    <t>19M024</t>
  </si>
  <si>
    <t>19M02T</t>
  </si>
  <si>
    <t>19M061</t>
  </si>
  <si>
    <t>19M062</t>
  </si>
  <si>
    <t>19M063</t>
  </si>
  <si>
    <t>19M064</t>
  </si>
  <si>
    <t>19M06T</t>
  </si>
  <si>
    <t>19M071</t>
  </si>
  <si>
    <t>19M072</t>
  </si>
  <si>
    <t>19M073</t>
  </si>
  <si>
    <t>19M074</t>
  </si>
  <si>
    <t>19M07T</t>
  </si>
  <si>
    <t>19M101</t>
  </si>
  <si>
    <t>19M102</t>
  </si>
  <si>
    <t>19M103</t>
  </si>
  <si>
    <t>19M104</t>
  </si>
  <si>
    <t>19M10T</t>
  </si>
  <si>
    <t>19M111</t>
  </si>
  <si>
    <t>19M112</t>
  </si>
  <si>
    <t>19M113</t>
  </si>
  <si>
    <t>19M114</t>
  </si>
  <si>
    <t>19M11T</t>
  </si>
  <si>
    <t>19M121</t>
  </si>
  <si>
    <t>19M122</t>
  </si>
  <si>
    <t>19M123</t>
  </si>
  <si>
    <t>19M124</t>
  </si>
  <si>
    <t>19M12T</t>
  </si>
  <si>
    <t>19M131</t>
  </si>
  <si>
    <t>19M132</t>
  </si>
  <si>
    <t>19M133</t>
  </si>
  <si>
    <t>19M134</t>
  </si>
  <si>
    <t>19M13T</t>
  </si>
  <si>
    <t>19M141</t>
  </si>
  <si>
    <t>19M142</t>
  </si>
  <si>
    <t>19M143</t>
  </si>
  <si>
    <t>19M144</t>
  </si>
  <si>
    <t>19M14T</t>
  </si>
  <si>
    <t>19M151</t>
  </si>
  <si>
    <t>19M152</t>
  </si>
  <si>
    <t>19M153</t>
  </si>
  <si>
    <t>19M154</t>
  </si>
  <si>
    <t>19M15T</t>
  </si>
  <si>
    <t>19M161</t>
  </si>
  <si>
    <t>19M162</t>
  </si>
  <si>
    <t>19M163</t>
  </si>
  <si>
    <t>19M164</t>
  </si>
  <si>
    <t>19M16T</t>
  </si>
  <si>
    <t>19M171</t>
  </si>
  <si>
    <t>19M172</t>
  </si>
  <si>
    <t>19M173</t>
  </si>
  <si>
    <t>19M174</t>
  </si>
  <si>
    <t>19M181</t>
  </si>
  <si>
    <t>19M182</t>
  </si>
  <si>
    <t>19M183</t>
  </si>
  <si>
    <t>19M184</t>
  </si>
  <si>
    <t>19M18T</t>
  </si>
  <si>
    <t>19M191</t>
  </si>
  <si>
    <t>19M192</t>
  </si>
  <si>
    <t>19M193</t>
  </si>
  <si>
    <t>19M194</t>
  </si>
  <si>
    <t>19M19T</t>
  </si>
  <si>
    <t>19M201</t>
  </si>
  <si>
    <t>19M202</t>
  </si>
  <si>
    <t>19M203</t>
  </si>
  <si>
    <t>19M204</t>
  </si>
  <si>
    <t>19M20T</t>
  </si>
  <si>
    <t>19M21Z</t>
  </si>
  <si>
    <t>19M22T</t>
  </si>
  <si>
    <t>19M22Z</t>
  </si>
  <si>
    <t>20Z021</t>
  </si>
  <si>
    <t>20Z022</t>
  </si>
  <si>
    <t>20Z023</t>
  </si>
  <si>
    <t>20Z024</t>
  </si>
  <si>
    <t>20Z02T</t>
  </si>
  <si>
    <t>20Z031</t>
  </si>
  <si>
    <t>20Z032</t>
  </si>
  <si>
    <t>20Z033</t>
  </si>
  <si>
    <t>20Z034</t>
  </si>
  <si>
    <t>20Z041</t>
  </si>
  <si>
    <t>20Z042</t>
  </si>
  <si>
    <t>20Z043</t>
  </si>
  <si>
    <t>20Z044</t>
  </si>
  <si>
    <t>20Z04T</t>
  </si>
  <si>
    <t>20Z051</t>
  </si>
  <si>
    <t>20Z052</t>
  </si>
  <si>
    <t>20Z053</t>
  </si>
  <si>
    <t>20Z054</t>
  </si>
  <si>
    <t>20Z061</t>
  </si>
  <si>
    <t>20Z062</t>
  </si>
  <si>
    <t>20Z063</t>
  </si>
  <si>
    <t>20Z064</t>
  </si>
  <si>
    <t>20Z06T</t>
  </si>
  <si>
    <t>21C041</t>
  </si>
  <si>
    <t>21C042</t>
  </si>
  <si>
    <t>21C043</t>
  </si>
  <si>
    <t>21C044</t>
  </si>
  <si>
    <t>21C04J</t>
  </si>
  <si>
    <t>21C051</t>
  </si>
  <si>
    <t>21C052</t>
  </si>
  <si>
    <t>21C053</t>
  </si>
  <si>
    <t>21C054</t>
  </si>
  <si>
    <t>21C05J</t>
  </si>
  <si>
    <t>21K02J</t>
  </si>
  <si>
    <t>21M021</t>
  </si>
  <si>
    <t>21M022</t>
  </si>
  <si>
    <t>21M023</t>
  </si>
  <si>
    <t>21M024</t>
  </si>
  <si>
    <t>21M02T</t>
  </si>
  <si>
    <t>21M041</t>
  </si>
  <si>
    <t>21M042</t>
  </si>
  <si>
    <t>21M043</t>
  </si>
  <si>
    <t>21M044</t>
  </si>
  <si>
    <t>21M051</t>
  </si>
  <si>
    <t>21M052</t>
  </si>
  <si>
    <t>21M053</t>
  </si>
  <si>
    <t>21M054</t>
  </si>
  <si>
    <t>21M061</t>
  </si>
  <si>
    <t>21M062</t>
  </si>
  <si>
    <t>21M063</t>
  </si>
  <si>
    <t>21M064</t>
  </si>
  <si>
    <t>21M071</t>
  </si>
  <si>
    <t>21M072</t>
  </si>
  <si>
    <t>21M073</t>
  </si>
  <si>
    <t>21M074</t>
  </si>
  <si>
    <t>21M07T</t>
  </si>
  <si>
    <t>21M101</t>
  </si>
  <si>
    <t>21M102</t>
  </si>
  <si>
    <t>21M103</t>
  </si>
  <si>
    <t>21M104</t>
  </si>
  <si>
    <t>21M10T</t>
  </si>
  <si>
    <t>21M111</t>
  </si>
  <si>
    <t>21M112</t>
  </si>
  <si>
    <t>21M113</t>
  </si>
  <si>
    <t>21M114</t>
  </si>
  <si>
    <t>21M11T</t>
  </si>
  <si>
    <t>21M121</t>
  </si>
  <si>
    <t>21M122</t>
  </si>
  <si>
    <t>21M123</t>
  </si>
  <si>
    <t>21M124</t>
  </si>
  <si>
    <t>21M131</t>
  </si>
  <si>
    <t>21M132</t>
  </si>
  <si>
    <t>21M133</t>
  </si>
  <si>
    <t>21M134</t>
  </si>
  <si>
    <t>21M141</t>
  </si>
  <si>
    <t>21M142</t>
  </si>
  <si>
    <t>21M143</t>
  </si>
  <si>
    <t>21M144</t>
  </si>
  <si>
    <t>21M14T</t>
  </si>
  <si>
    <t>21M151</t>
  </si>
  <si>
    <t>21M152</t>
  </si>
  <si>
    <t>21M153</t>
  </si>
  <si>
    <t>21M154</t>
  </si>
  <si>
    <t>21M15T</t>
  </si>
  <si>
    <t>21M161</t>
  </si>
  <si>
    <t>21M162</t>
  </si>
  <si>
    <t>21M163</t>
  </si>
  <si>
    <t>21M164</t>
  </si>
  <si>
    <t>21M16T</t>
  </si>
  <si>
    <t>22C021</t>
  </si>
  <si>
    <t>22C022</t>
  </si>
  <si>
    <t>22C023</t>
  </si>
  <si>
    <t>22C024</t>
  </si>
  <si>
    <t>22C031</t>
  </si>
  <si>
    <t>22C032</t>
  </si>
  <si>
    <t>22C033</t>
  </si>
  <si>
    <t>22C034</t>
  </si>
  <si>
    <t>22K02J</t>
  </si>
  <si>
    <t>22M021</t>
  </si>
  <si>
    <t>22M022</t>
  </si>
  <si>
    <t>22M023</t>
  </si>
  <si>
    <t>22M024</t>
  </si>
  <si>
    <t>22M02T</t>
  </si>
  <si>
    <t>22Z021</t>
  </si>
  <si>
    <t>22Z022</t>
  </si>
  <si>
    <t>22Z023</t>
  </si>
  <si>
    <t>22Z024</t>
  </si>
  <si>
    <t>22Z03Z</t>
  </si>
  <si>
    <t>23C021</t>
  </si>
  <si>
    <t>23C022</t>
  </si>
  <si>
    <t>23C023</t>
  </si>
  <si>
    <t>23C024</t>
  </si>
  <si>
    <t>23C02J</t>
  </si>
  <si>
    <t>23K02Z</t>
  </si>
  <si>
    <t>23K03J</t>
  </si>
  <si>
    <t>23M02T</t>
  </si>
  <si>
    <t>23M02Z</t>
  </si>
  <si>
    <t>23M061</t>
  </si>
  <si>
    <t>23M062</t>
  </si>
  <si>
    <t>23M063</t>
  </si>
  <si>
    <t>23M064</t>
  </si>
  <si>
    <t>23M06T</t>
  </si>
  <si>
    <t>23M07J</t>
  </si>
  <si>
    <t>23M08J</t>
  </si>
  <si>
    <t>23M091</t>
  </si>
  <si>
    <t>23M092</t>
  </si>
  <si>
    <t>23M093</t>
  </si>
  <si>
    <t>23M094</t>
  </si>
  <si>
    <t>23M101</t>
  </si>
  <si>
    <t>23M102</t>
  </si>
  <si>
    <t>23M103</t>
  </si>
  <si>
    <t>23M104</t>
  </si>
  <si>
    <t>23M10T</t>
  </si>
  <si>
    <t>23M111</t>
  </si>
  <si>
    <t>23M112</t>
  </si>
  <si>
    <t>23M113</t>
  </si>
  <si>
    <t>23M114</t>
  </si>
  <si>
    <t>23M11T</t>
  </si>
  <si>
    <t>23M14Z</t>
  </si>
  <si>
    <t>23M15Z</t>
  </si>
  <si>
    <t>23M16Z</t>
  </si>
  <si>
    <t>23M19Z</t>
  </si>
  <si>
    <t>23M20T</t>
  </si>
  <si>
    <t>23M20Z</t>
  </si>
  <si>
    <t>23Z02T</t>
  </si>
  <si>
    <t>23Z02Z</t>
  </si>
  <si>
    <t>25C021</t>
  </si>
  <si>
    <t>25C022</t>
  </si>
  <si>
    <t>25C023</t>
  </si>
  <si>
    <t>25C024</t>
  </si>
  <si>
    <t>25M02A</t>
  </si>
  <si>
    <t>25M02B</t>
  </si>
  <si>
    <t>25M02C</t>
  </si>
  <si>
    <t>25M02T</t>
  </si>
  <si>
    <t>25Z02E</t>
  </si>
  <si>
    <t>25Z031</t>
  </si>
  <si>
    <t>25Z032</t>
  </si>
  <si>
    <t>25Z033</t>
  </si>
  <si>
    <t>25Z034</t>
  </si>
  <si>
    <t>26C021</t>
  </si>
  <si>
    <t>26C022</t>
  </si>
  <si>
    <t>26C023</t>
  </si>
  <si>
    <t>26C024</t>
  </si>
  <si>
    <t>26M021</t>
  </si>
  <si>
    <t>26M022</t>
  </si>
  <si>
    <t>26M023</t>
  </si>
  <si>
    <t>26M024</t>
  </si>
  <si>
    <t>27C021</t>
  </si>
  <si>
    <t>27C022</t>
  </si>
  <si>
    <t>27C023</t>
  </si>
  <si>
    <t>27C024</t>
  </si>
  <si>
    <t>27C031</t>
  </si>
  <si>
    <t>27C032</t>
  </si>
  <si>
    <t>27C033</t>
  </si>
  <si>
    <t>27C034</t>
  </si>
  <si>
    <t>27C041</t>
  </si>
  <si>
    <t>27C042</t>
  </si>
  <si>
    <t>27C043</t>
  </si>
  <si>
    <t>27C044</t>
  </si>
  <si>
    <t>27C051</t>
  </si>
  <si>
    <t>27C052</t>
  </si>
  <si>
    <t>27C053</t>
  </si>
  <si>
    <t>27C054</t>
  </si>
  <si>
    <t>27C061</t>
  </si>
  <si>
    <t>27C062</t>
  </si>
  <si>
    <t>27C063</t>
  </si>
  <si>
    <t>27C064</t>
  </si>
  <si>
    <t>27C073</t>
  </si>
  <si>
    <t>27C074</t>
  </si>
  <si>
    <t>27Z021</t>
  </si>
  <si>
    <t>27Z022</t>
  </si>
  <si>
    <t>27Z023</t>
  </si>
  <si>
    <t>27Z024</t>
  </si>
  <si>
    <t>27Z03Z</t>
  </si>
  <si>
    <t>27Z04J</t>
  </si>
  <si>
    <t>GHM</t>
  </si>
  <si>
    <t>Les 10 régions ayant la plus grande part de séjours</t>
  </si>
  <si>
    <t>Région</t>
  </si>
  <si>
    <t>Les 5 régions les plus contributrices à la croissance</t>
  </si>
  <si>
    <t>20-39 ans</t>
  </si>
  <si>
    <t>40-64 ans</t>
  </si>
  <si>
    <t>5-19 ans</t>
  </si>
  <si>
    <t>10 CMD ayant le plus de poids dans les séjours, hors séances</t>
  </si>
  <si>
    <t>10 CMD ayant le plus de poids dans le volume économique, hors séances</t>
  </si>
  <si>
    <t>Les 5 CMD contribuant le plus à la croissance du volume économique, hors séances</t>
  </si>
  <si>
    <t>01C10J</t>
  </si>
  <si>
    <t>01M381</t>
  </si>
  <si>
    <t>01M382</t>
  </si>
  <si>
    <t>01M383</t>
  </si>
  <si>
    <t>01M384</t>
  </si>
  <si>
    <t>01M391</t>
  </si>
  <si>
    <t>01M392</t>
  </si>
  <si>
    <t>01M393</t>
  </si>
  <si>
    <t>01M394</t>
  </si>
  <si>
    <t>03C19J</t>
  </si>
  <si>
    <t>03C27J</t>
  </si>
  <si>
    <t>03C28J</t>
  </si>
  <si>
    <t>04M271</t>
  </si>
  <si>
    <t>04M272</t>
  </si>
  <si>
    <t>04M273</t>
  </si>
  <si>
    <t>04M274</t>
  </si>
  <si>
    <t>05C13J</t>
  </si>
  <si>
    <t>06M211</t>
  </si>
  <si>
    <t>06M212</t>
  </si>
  <si>
    <t>06M213</t>
  </si>
  <si>
    <t>06M214</t>
  </si>
  <si>
    <t>07C14J</t>
  </si>
  <si>
    <t>07M161</t>
  </si>
  <si>
    <t>07M162</t>
  </si>
  <si>
    <t>07M163</t>
  </si>
  <si>
    <t>07M164</t>
  </si>
  <si>
    <t>08C28J</t>
  </si>
  <si>
    <t>10M191</t>
  </si>
  <si>
    <t>10M192</t>
  </si>
  <si>
    <t>10M193</t>
  </si>
  <si>
    <t>10M194</t>
  </si>
  <si>
    <t>10M201</t>
  </si>
  <si>
    <t>10M202</t>
  </si>
  <si>
    <t>10M203</t>
  </si>
  <si>
    <t>10M204</t>
  </si>
  <si>
    <t>11M201</t>
  </si>
  <si>
    <t>11M202</t>
  </si>
  <si>
    <t>11M203</t>
  </si>
  <si>
    <t>11M204</t>
  </si>
  <si>
    <t>12C04J</t>
  </si>
  <si>
    <t>13C04J</t>
  </si>
  <si>
    <t>13M082</t>
  </si>
  <si>
    <t>14C03A</t>
  </si>
  <si>
    <t>14C03B</t>
  </si>
  <si>
    <t>14C03C</t>
  </si>
  <si>
    <t>14C03D</t>
  </si>
  <si>
    <t>14C06A</t>
  </si>
  <si>
    <t>14C06B</t>
  </si>
  <si>
    <t>14C06C</t>
  </si>
  <si>
    <t>14C06D</t>
  </si>
  <si>
    <t>14C07A</t>
  </si>
  <si>
    <t>14C07B</t>
  </si>
  <si>
    <t>14C07C</t>
  </si>
  <si>
    <t>14C07D</t>
  </si>
  <si>
    <t>14C08A</t>
  </si>
  <si>
    <t>14C08B</t>
  </si>
  <si>
    <t>14C08C</t>
  </si>
  <si>
    <t>14C08D</t>
  </si>
  <si>
    <t>14C09A</t>
  </si>
  <si>
    <t>14C09B</t>
  </si>
  <si>
    <t>14C10T</t>
  </si>
  <si>
    <t>14C10Z</t>
  </si>
  <si>
    <t>14M02A</t>
  </si>
  <si>
    <t>14M02B</t>
  </si>
  <si>
    <t>14M03A</t>
  </si>
  <si>
    <t>14M03B</t>
  </si>
  <si>
    <t>14M03C</t>
  </si>
  <si>
    <t>14M03D</t>
  </si>
  <si>
    <t>14M03T</t>
  </si>
  <si>
    <t>14Z09Z</t>
  </si>
  <si>
    <t>14Z10A</t>
  </si>
  <si>
    <t>14Z10B</t>
  </si>
  <si>
    <t>14Z10T</t>
  </si>
  <si>
    <t>14Z11A</t>
  </si>
  <si>
    <t>14Z11B</t>
  </si>
  <si>
    <t>14Z12A</t>
  </si>
  <si>
    <t>14Z12B</t>
  </si>
  <si>
    <t>14Z13A</t>
  </si>
  <si>
    <t>14Z13B</t>
  </si>
  <si>
    <t>14Z13C</t>
  </si>
  <si>
    <t>14Z13D</t>
  </si>
  <si>
    <t>14Z13T</t>
  </si>
  <si>
    <t>14Z14A</t>
  </si>
  <si>
    <t>14Z14B</t>
  </si>
  <si>
    <t>14Z14C</t>
  </si>
  <si>
    <t>14Z14D</t>
  </si>
  <si>
    <t>14Z14T</t>
  </si>
  <si>
    <t>14Z15Z</t>
  </si>
  <si>
    <t>14Z16T</t>
  </si>
  <si>
    <t>14Z16Z</t>
  </si>
  <si>
    <t>15C02A</t>
  </si>
  <si>
    <t>15C02B</t>
  </si>
  <si>
    <t>15C03A</t>
  </si>
  <si>
    <t>15C03B</t>
  </si>
  <si>
    <t>15C04A</t>
  </si>
  <si>
    <t>15C04B</t>
  </si>
  <si>
    <t>15C05A</t>
  </si>
  <si>
    <t>15C05B</t>
  </si>
  <si>
    <t>15C06A</t>
  </si>
  <si>
    <t>15C06B</t>
  </si>
  <si>
    <t>15M02Z</t>
  </si>
  <si>
    <t>15M03E</t>
  </si>
  <si>
    <t>15M04E</t>
  </si>
  <si>
    <t>15M05A</t>
  </si>
  <si>
    <t>15M05B</t>
  </si>
  <si>
    <t>15M05C</t>
  </si>
  <si>
    <t>15M05D</t>
  </si>
  <si>
    <t>15M06A</t>
  </si>
  <si>
    <t>15M06B</t>
  </si>
  <si>
    <t>15M06C</t>
  </si>
  <si>
    <t>15M06D</t>
  </si>
  <si>
    <t>15M07A</t>
  </si>
  <si>
    <t>15M07B</t>
  </si>
  <si>
    <t>15M07C</t>
  </si>
  <si>
    <t>15M08A</t>
  </si>
  <si>
    <t>15M08B</t>
  </si>
  <si>
    <t>15M08C</t>
  </si>
  <si>
    <t>15M09A</t>
  </si>
  <si>
    <t>15M09B</t>
  </si>
  <si>
    <t>15M09C</t>
  </si>
  <si>
    <t>15M10A</t>
  </si>
  <si>
    <t>15M10B</t>
  </si>
  <si>
    <t>15M10C</t>
  </si>
  <si>
    <t>15M11A</t>
  </si>
  <si>
    <t>15M11B</t>
  </si>
  <si>
    <t>15M11C</t>
  </si>
  <si>
    <t>15M12A</t>
  </si>
  <si>
    <t>15M12B</t>
  </si>
  <si>
    <t>15M13A</t>
  </si>
  <si>
    <t>15M13B</t>
  </si>
  <si>
    <t>15M14A</t>
  </si>
  <si>
    <t>15M14B</t>
  </si>
  <si>
    <t>16M181</t>
  </si>
  <si>
    <t>16M182</t>
  </si>
  <si>
    <t>16M183</t>
  </si>
  <si>
    <t>16M184</t>
  </si>
  <si>
    <t>18M151</t>
  </si>
  <si>
    <t>18M152</t>
  </si>
  <si>
    <t>18M153</t>
  </si>
  <si>
    <t>18M154</t>
  </si>
  <si>
    <t>21M04T</t>
  </si>
  <si>
    <t>21M05T</t>
  </si>
  <si>
    <t>22C02J</t>
  </si>
  <si>
    <t>23M16T</t>
  </si>
  <si>
    <t>02C131</t>
  </si>
  <si>
    <t>02C132</t>
  </si>
  <si>
    <t>02C13J</t>
  </si>
  <si>
    <t>13C104</t>
  </si>
  <si>
    <t>11C111</t>
  </si>
  <si>
    <t>11C112</t>
  </si>
  <si>
    <t>11C113</t>
  </si>
  <si>
    <t>11C114</t>
  </si>
  <si>
    <t>11C131</t>
  </si>
  <si>
    <t>11C132</t>
  </si>
  <si>
    <t>11C133</t>
  </si>
  <si>
    <t>11C134</t>
  </si>
  <si>
    <t>01C141</t>
  </si>
  <si>
    <t>01C142</t>
  </si>
  <si>
    <t>01C143</t>
  </si>
  <si>
    <t>01C144</t>
  </si>
  <si>
    <t>01C14J</t>
  </si>
  <si>
    <t>01C151</t>
  </si>
  <si>
    <t>01C152</t>
  </si>
  <si>
    <t>01C153</t>
  </si>
  <si>
    <t>01C154</t>
  </si>
  <si>
    <t>01C15J</t>
  </si>
  <si>
    <t>03C214</t>
  </si>
  <si>
    <t>03C291</t>
  </si>
  <si>
    <t>03C292</t>
  </si>
  <si>
    <t>03C293</t>
  </si>
  <si>
    <t>03C294</t>
  </si>
  <si>
    <t>03C29J</t>
  </si>
  <si>
    <t>03C301</t>
  </si>
  <si>
    <t>03C302</t>
  </si>
  <si>
    <t>03C303</t>
  </si>
  <si>
    <t>03C304</t>
  </si>
  <si>
    <t>03C30J</t>
  </si>
  <si>
    <t>05K211</t>
  </si>
  <si>
    <t>05K212</t>
  </si>
  <si>
    <t>05K213</t>
  </si>
  <si>
    <t>05K214</t>
  </si>
  <si>
    <t>05K221</t>
  </si>
  <si>
    <t>05K222</t>
  </si>
  <si>
    <t>05K223</t>
  </si>
  <si>
    <t>05K224</t>
  </si>
  <si>
    <t>05K231</t>
  </si>
  <si>
    <t>05K232</t>
  </si>
  <si>
    <t>05K233</t>
  </si>
  <si>
    <t>05K234</t>
  </si>
  <si>
    <t>05K23J</t>
  </si>
  <si>
    <t>05K241</t>
  </si>
  <si>
    <t>05K242</t>
  </si>
  <si>
    <t>05K243</t>
  </si>
  <si>
    <t>05K244</t>
  </si>
  <si>
    <t>05K24J</t>
  </si>
  <si>
    <t>05K251</t>
  </si>
  <si>
    <t>05K252</t>
  </si>
  <si>
    <t>05K253</t>
  </si>
  <si>
    <t>05K254</t>
  </si>
  <si>
    <t>05K25J</t>
  </si>
  <si>
    <t>05K261</t>
  </si>
  <si>
    <t>05K262</t>
  </si>
  <si>
    <t>05K263</t>
  </si>
  <si>
    <t>05K264</t>
  </si>
  <si>
    <t>05K26J</t>
  </si>
  <si>
    <t>06C241</t>
  </si>
  <si>
    <t>06C242</t>
  </si>
  <si>
    <t>06C243</t>
  </si>
  <si>
    <t>06C244</t>
  </si>
  <si>
    <t>06C24J</t>
  </si>
  <si>
    <t>06C251</t>
  </si>
  <si>
    <t>06C252</t>
  </si>
  <si>
    <t>06C253</t>
  </si>
  <si>
    <t>06C254</t>
  </si>
  <si>
    <t>06C25J</t>
  </si>
  <si>
    <t>08C571</t>
  </si>
  <si>
    <t>08C572</t>
  </si>
  <si>
    <t>08C573</t>
  </si>
  <si>
    <t>08C574</t>
  </si>
  <si>
    <t>08C57J</t>
  </si>
  <si>
    <t>08C581</t>
  </si>
  <si>
    <t>08C582</t>
  </si>
  <si>
    <t>08C583</t>
  </si>
  <si>
    <t>08C584</t>
  </si>
  <si>
    <t>08C58J</t>
  </si>
  <si>
    <t>08C591</t>
  </si>
  <si>
    <t>08C592</t>
  </si>
  <si>
    <t>08C593</t>
  </si>
  <si>
    <t>08C594</t>
  </si>
  <si>
    <t>08C59J</t>
  </si>
  <si>
    <t>08C601</t>
  </si>
  <si>
    <t>08C602</t>
  </si>
  <si>
    <t>08C603</t>
  </si>
  <si>
    <t>08C604</t>
  </si>
  <si>
    <t>08C60J</t>
  </si>
  <si>
    <t>09C121</t>
  </si>
  <si>
    <t>09C122</t>
  </si>
  <si>
    <t>09C123</t>
  </si>
  <si>
    <t>09C124</t>
  </si>
  <si>
    <t>09C12J</t>
  </si>
  <si>
    <t>09C131</t>
  </si>
  <si>
    <t>09C132</t>
  </si>
  <si>
    <t>09C133</t>
  </si>
  <si>
    <t>09C13J</t>
  </si>
  <si>
    <t>09C141</t>
  </si>
  <si>
    <t>09C142</t>
  </si>
  <si>
    <t>09C143</t>
  </si>
  <si>
    <t>09C144</t>
  </si>
  <si>
    <t>09C14J</t>
  </si>
  <si>
    <t>09C151</t>
  </si>
  <si>
    <t>09C152</t>
  </si>
  <si>
    <t>09C153</t>
  </si>
  <si>
    <t>09C154</t>
  </si>
  <si>
    <t>09C15J</t>
  </si>
  <si>
    <t>09Z02B</t>
  </si>
  <si>
    <t>11C101</t>
  </si>
  <si>
    <t>11C102</t>
  </si>
  <si>
    <t>11C103</t>
  </si>
  <si>
    <t>11C104</t>
  </si>
  <si>
    <t>11C10J</t>
  </si>
  <si>
    <t>11C11J</t>
  </si>
  <si>
    <t>11C121</t>
  </si>
  <si>
    <t>11C122</t>
  </si>
  <si>
    <t>11C123</t>
  </si>
  <si>
    <t>11C124</t>
  </si>
  <si>
    <t>11C12J</t>
  </si>
  <si>
    <t>11C13J</t>
  </si>
  <si>
    <t>12C133</t>
  </si>
  <si>
    <t>13C181</t>
  </si>
  <si>
    <t>13C182</t>
  </si>
  <si>
    <t>13C183</t>
  </si>
  <si>
    <t>13C184</t>
  </si>
  <si>
    <t>13C191</t>
  </si>
  <si>
    <t>13C192</t>
  </si>
  <si>
    <t>13C193</t>
  </si>
  <si>
    <t>13C194</t>
  </si>
  <si>
    <t>13C19J</t>
  </si>
  <si>
    <t>13C201</t>
  </si>
  <si>
    <t>13C202</t>
  </si>
  <si>
    <t>13C203</t>
  </si>
  <si>
    <t>13C204</t>
  </si>
  <si>
    <t>13C20J</t>
  </si>
  <si>
    <t>16M074</t>
  </si>
  <si>
    <t>21C061</t>
  </si>
  <si>
    <t>21C062</t>
  </si>
  <si>
    <t>21C063</t>
  </si>
  <si>
    <t>21C064</t>
  </si>
  <si>
    <t>21C06J</t>
  </si>
  <si>
    <t>01C03</t>
  </si>
  <si>
    <t>01C04</t>
  </si>
  <si>
    <t>01C05</t>
  </si>
  <si>
    <t>01C06</t>
  </si>
  <si>
    <t>01C08</t>
  </si>
  <si>
    <t>01C09</t>
  </si>
  <si>
    <t>01C10</t>
  </si>
  <si>
    <t>01C11</t>
  </si>
  <si>
    <t>01C12</t>
  </si>
  <si>
    <t>01C14</t>
  </si>
  <si>
    <t>01C15</t>
  </si>
  <si>
    <t>01K02</t>
  </si>
  <si>
    <t>01K03</t>
  </si>
  <si>
    <t>01K04</t>
  </si>
  <si>
    <t>01K05</t>
  </si>
  <si>
    <t>01K06</t>
  </si>
  <si>
    <t>01K07</t>
  </si>
  <si>
    <t>01M04</t>
  </si>
  <si>
    <t>01M05</t>
  </si>
  <si>
    <t>01M07</t>
  </si>
  <si>
    <t>01M08</t>
  </si>
  <si>
    <t>01M09</t>
  </si>
  <si>
    <t>01M10</t>
  </si>
  <si>
    <t>01M11</t>
  </si>
  <si>
    <t>01M12</t>
  </si>
  <si>
    <t>01M13</t>
  </si>
  <si>
    <t>01M15</t>
  </si>
  <si>
    <t>01M16</t>
  </si>
  <si>
    <t>01M17</t>
  </si>
  <si>
    <t>01M18</t>
  </si>
  <si>
    <t>01M19</t>
  </si>
  <si>
    <t>01M20</t>
  </si>
  <si>
    <t>01M21</t>
  </si>
  <si>
    <t>01M22</t>
  </si>
  <si>
    <t>01M23</t>
  </si>
  <si>
    <t>01M24</t>
  </si>
  <si>
    <t>01M25</t>
  </si>
  <si>
    <t>01M26</t>
  </si>
  <si>
    <t>01M27</t>
  </si>
  <si>
    <t>01M28</t>
  </si>
  <si>
    <t>01M29</t>
  </si>
  <si>
    <t>01M30</t>
  </si>
  <si>
    <t>01M31</t>
  </si>
  <si>
    <t>01M32</t>
  </si>
  <si>
    <t>01M33</t>
  </si>
  <si>
    <t>01M34</t>
  </si>
  <si>
    <t>01M35</t>
  </si>
  <si>
    <t>01M36</t>
  </si>
  <si>
    <t>01M37</t>
  </si>
  <si>
    <t>01M38</t>
  </si>
  <si>
    <t>01M39</t>
  </si>
  <si>
    <t>02C02</t>
  </si>
  <si>
    <t>02C03</t>
  </si>
  <si>
    <t>02C05</t>
  </si>
  <si>
    <t>02C06</t>
  </si>
  <si>
    <t>02C07</t>
  </si>
  <si>
    <t>02C08</t>
  </si>
  <si>
    <t>02C09</t>
  </si>
  <si>
    <t>02C10</t>
  </si>
  <si>
    <t>02C11</t>
  </si>
  <si>
    <t>02C12</t>
  </si>
  <si>
    <t>02C13</t>
  </si>
  <si>
    <t>02M02</t>
  </si>
  <si>
    <t>02M03</t>
  </si>
  <si>
    <t>02M04</t>
  </si>
  <si>
    <t>02M05</t>
  </si>
  <si>
    <t>02M07</t>
  </si>
  <si>
    <t>02M08</t>
  </si>
  <si>
    <t>02M09</t>
  </si>
  <si>
    <t>02M10</t>
  </si>
  <si>
    <t>03C05</t>
  </si>
  <si>
    <t>03C06</t>
  </si>
  <si>
    <t>03C07</t>
  </si>
  <si>
    <t>03C09</t>
  </si>
  <si>
    <t>03C10</t>
  </si>
  <si>
    <t>03C11</t>
  </si>
  <si>
    <t>03C12</t>
  </si>
  <si>
    <t>03C13</t>
  </si>
  <si>
    <t>03C14</t>
  </si>
  <si>
    <t>03C15</t>
  </si>
  <si>
    <t>03C16</t>
  </si>
  <si>
    <t>03C17</t>
  </si>
  <si>
    <t>03C18</t>
  </si>
  <si>
    <t>03C19</t>
  </si>
  <si>
    <t>03C20</t>
  </si>
  <si>
    <t>03C21</t>
  </si>
  <si>
    <t>03C24</t>
  </si>
  <si>
    <t>03C25</t>
  </si>
  <si>
    <t>03C26</t>
  </si>
  <si>
    <t>03C27</t>
  </si>
  <si>
    <t>03C28</t>
  </si>
  <si>
    <t>03C29</t>
  </si>
  <si>
    <t>03C30</t>
  </si>
  <si>
    <t>03K02</t>
  </si>
  <si>
    <t>03K03</t>
  </si>
  <si>
    <t>03K04</t>
  </si>
  <si>
    <t>03M02</t>
  </si>
  <si>
    <t>03M03</t>
  </si>
  <si>
    <t>03M04</t>
  </si>
  <si>
    <t>03M05</t>
  </si>
  <si>
    <t>03M06</t>
  </si>
  <si>
    <t>03M07</t>
  </si>
  <si>
    <t>03M08</t>
  </si>
  <si>
    <t>03M09</t>
  </si>
  <si>
    <t>03M10</t>
  </si>
  <si>
    <t>03M11</t>
  </si>
  <si>
    <t>03M12</t>
  </si>
  <si>
    <t>03M13</t>
  </si>
  <si>
    <t>03M14</t>
  </si>
  <si>
    <t>03M15</t>
  </si>
  <si>
    <t>04C02</t>
  </si>
  <si>
    <t>04C03</t>
  </si>
  <si>
    <t>04C04</t>
  </si>
  <si>
    <t>04K02</t>
  </si>
  <si>
    <t>04M02</t>
  </si>
  <si>
    <t>04M03</t>
  </si>
  <si>
    <t>04M04</t>
  </si>
  <si>
    <t>04M05</t>
  </si>
  <si>
    <t>04M06</t>
  </si>
  <si>
    <t>04M07</t>
  </si>
  <si>
    <t>04M08</t>
  </si>
  <si>
    <t>04M09</t>
  </si>
  <si>
    <t>04M10</t>
  </si>
  <si>
    <t>04M11</t>
  </si>
  <si>
    <t>04M12</t>
  </si>
  <si>
    <t>04M13</t>
  </si>
  <si>
    <t>04M14</t>
  </si>
  <si>
    <t>04M15</t>
  </si>
  <si>
    <t>04M16</t>
  </si>
  <si>
    <t>04M17</t>
  </si>
  <si>
    <t>04M18</t>
  </si>
  <si>
    <t>04M19</t>
  </si>
  <si>
    <t>04M20</t>
  </si>
  <si>
    <t>04M21</t>
  </si>
  <si>
    <t>04M22</t>
  </si>
  <si>
    <t>04M23</t>
  </si>
  <si>
    <t>04M24</t>
  </si>
  <si>
    <t>04M25</t>
  </si>
  <si>
    <t>04M26</t>
  </si>
  <si>
    <t>04M27</t>
  </si>
  <si>
    <t>05C02</t>
  </si>
  <si>
    <t>05C03</t>
  </si>
  <si>
    <t>05C04</t>
  </si>
  <si>
    <t>05C05</t>
  </si>
  <si>
    <t>05C06</t>
  </si>
  <si>
    <t>05C07</t>
  </si>
  <si>
    <t>05C08</t>
  </si>
  <si>
    <t>05C09</t>
  </si>
  <si>
    <t>05C10</t>
  </si>
  <si>
    <t>05C11</t>
  </si>
  <si>
    <t>05C12</t>
  </si>
  <si>
    <t>05C13</t>
  </si>
  <si>
    <t>05C14</t>
  </si>
  <si>
    <t>05C15</t>
  </si>
  <si>
    <t>05C17</t>
  </si>
  <si>
    <t>05C18</t>
  </si>
  <si>
    <t>05C19</t>
  </si>
  <si>
    <t>05C20</t>
  </si>
  <si>
    <t>05C21</t>
  </si>
  <si>
    <t>05C22</t>
  </si>
  <si>
    <t>05K05</t>
  </si>
  <si>
    <t>05K06</t>
  </si>
  <si>
    <t>05K10</t>
  </si>
  <si>
    <t>05K12</t>
  </si>
  <si>
    <t>05K14</t>
  </si>
  <si>
    <t>05K15</t>
  </si>
  <si>
    <t>05K17</t>
  </si>
  <si>
    <t>05K19</t>
  </si>
  <si>
    <t>05K20</t>
  </si>
  <si>
    <t>05K21</t>
  </si>
  <si>
    <t>05K22</t>
  </si>
  <si>
    <t>05K23</t>
  </si>
  <si>
    <t>05K24</t>
  </si>
  <si>
    <t>05K25</t>
  </si>
  <si>
    <t>05K26</t>
  </si>
  <si>
    <t>05M04</t>
  </si>
  <si>
    <t>05M05</t>
  </si>
  <si>
    <t>05M06</t>
  </si>
  <si>
    <t>05M07</t>
  </si>
  <si>
    <t>05M08</t>
  </si>
  <si>
    <t>05M09</t>
  </si>
  <si>
    <t>05M10</t>
  </si>
  <si>
    <t>05M11</t>
  </si>
  <si>
    <t>05M12</t>
  </si>
  <si>
    <t>05M13</t>
  </si>
  <si>
    <t>05M14</t>
  </si>
  <si>
    <t>05M15</t>
  </si>
  <si>
    <t>05M16</t>
  </si>
  <si>
    <t>05M17</t>
  </si>
  <si>
    <t>05M18</t>
  </si>
  <si>
    <t>05M19</t>
  </si>
  <si>
    <t>05M20</t>
  </si>
  <si>
    <t>05M21</t>
  </si>
  <si>
    <t>05M22</t>
  </si>
  <si>
    <t>05M23</t>
  </si>
  <si>
    <t>06C03</t>
  </si>
  <si>
    <t>06C04</t>
  </si>
  <si>
    <t>06C05</t>
  </si>
  <si>
    <t>06C07</t>
  </si>
  <si>
    <t>06C08</t>
  </si>
  <si>
    <t>06C09</t>
  </si>
  <si>
    <t>06C10</t>
  </si>
  <si>
    <t>06C12</t>
  </si>
  <si>
    <t>06C13</t>
  </si>
  <si>
    <t>06C14</t>
  </si>
  <si>
    <t>06C15</t>
  </si>
  <si>
    <t>06C16</t>
  </si>
  <si>
    <t>06C19</t>
  </si>
  <si>
    <t>06C20</t>
  </si>
  <si>
    <t>06C21</t>
  </si>
  <si>
    <t>06C22</t>
  </si>
  <si>
    <t>06C23</t>
  </si>
  <si>
    <t>06C24</t>
  </si>
  <si>
    <t>06C25</t>
  </si>
  <si>
    <t>06K02</t>
  </si>
  <si>
    <t>06K03</t>
  </si>
  <si>
    <t>06K04</t>
  </si>
  <si>
    <t>06K05</t>
  </si>
  <si>
    <t>06K06</t>
  </si>
  <si>
    <t>06M02</t>
  </si>
  <si>
    <t>06M03</t>
  </si>
  <si>
    <t>06M04</t>
  </si>
  <si>
    <t>06M05</t>
  </si>
  <si>
    <t>06M06</t>
  </si>
  <si>
    <t>06M07</t>
  </si>
  <si>
    <t>06M08</t>
  </si>
  <si>
    <t>06M09</t>
  </si>
  <si>
    <t>06M10</t>
  </si>
  <si>
    <t>06M11</t>
  </si>
  <si>
    <t>06M12</t>
  </si>
  <si>
    <t>06M13</t>
  </si>
  <si>
    <t>06M14</t>
  </si>
  <si>
    <t>06M15</t>
  </si>
  <si>
    <t>06M16</t>
  </si>
  <si>
    <t>06M17</t>
  </si>
  <si>
    <t>06M18</t>
  </si>
  <si>
    <t>06M19</t>
  </si>
  <si>
    <t>06M20</t>
  </si>
  <si>
    <t>06M21</t>
  </si>
  <si>
    <t>07C06</t>
  </si>
  <si>
    <t>07C07</t>
  </si>
  <si>
    <t>07C08</t>
  </si>
  <si>
    <t>07C09</t>
  </si>
  <si>
    <t>07C10</t>
  </si>
  <si>
    <t>07C11</t>
  </si>
  <si>
    <t>07C12</t>
  </si>
  <si>
    <t>07C13</t>
  </si>
  <si>
    <t>07C14</t>
  </si>
  <si>
    <t>07K02</t>
  </si>
  <si>
    <t>07K04</t>
  </si>
  <si>
    <t>07K05</t>
  </si>
  <si>
    <t>07M02</t>
  </si>
  <si>
    <t>07M04</t>
  </si>
  <si>
    <t>07M06</t>
  </si>
  <si>
    <t>07M07</t>
  </si>
  <si>
    <t>07M08</t>
  </si>
  <si>
    <t>07M09</t>
  </si>
  <si>
    <t>07M10</t>
  </si>
  <si>
    <t>07M11</t>
  </si>
  <si>
    <t>07M12</t>
  </si>
  <si>
    <t>07M13</t>
  </si>
  <si>
    <t>07M14</t>
  </si>
  <si>
    <t>07M15</t>
  </si>
  <si>
    <t>07M16</t>
  </si>
  <si>
    <t>08C02</t>
  </si>
  <si>
    <t>08C04</t>
  </si>
  <si>
    <t>08C06</t>
  </si>
  <si>
    <t>08C12</t>
  </si>
  <si>
    <t>08C13</t>
  </si>
  <si>
    <t>08C14</t>
  </si>
  <si>
    <t>08C20</t>
  </si>
  <si>
    <t>08C21</t>
  </si>
  <si>
    <t>08C22</t>
  </si>
  <si>
    <t>08C24</t>
  </si>
  <si>
    <t>08C25</t>
  </si>
  <si>
    <t>08C27</t>
  </si>
  <si>
    <t>08C28</t>
  </si>
  <si>
    <t>08C29</t>
  </si>
  <si>
    <t>08C31</t>
  </si>
  <si>
    <t>08C32</t>
  </si>
  <si>
    <t>08C33</t>
  </si>
  <si>
    <t>08C34</t>
  </si>
  <si>
    <t>08C35</t>
  </si>
  <si>
    <t>08C36</t>
  </si>
  <si>
    <t>08C37</t>
  </si>
  <si>
    <t>08C38</t>
  </si>
  <si>
    <t>08C39</t>
  </si>
  <si>
    <t>08C40</t>
  </si>
  <si>
    <t>08C42</t>
  </si>
  <si>
    <t>08C43</t>
  </si>
  <si>
    <t>08C44</t>
  </si>
  <si>
    <t>08C45</t>
  </si>
  <si>
    <t>08C46</t>
  </si>
  <si>
    <t>08C47</t>
  </si>
  <si>
    <t>08C48</t>
  </si>
  <si>
    <t>08C49</t>
  </si>
  <si>
    <t>08C50</t>
  </si>
  <si>
    <t>08C51</t>
  </si>
  <si>
    <t>08C52</t>
  </si>
  <si>
    <t>08C53</t>
  </si>
  <si>
    <t>08C54</t>
  </si>
  <si>
    <t>08C55</t>
  </si>
  <si>
    <t>08C57</t>
  </si>
  <si>
    <t>08C58</t>
  </si>
  <si>
    <t>08C59</t>
  </si>
  <si>
    <t>08C60</t>
  </si>
  <si>
    <t>08K02</t>
  </si>
  <si>
    <t>08K03</t>
  </si>
  <si>
    <t>08K04</t>
  </si>
  <si>
    <t>08M04</t>
  </si>
  <si>
    <t>08M05</t>
  </si>
  <si>
    <t>08M06</t>
  </si>
  <si>
    <t>08M07</t>
  </si>
  <si>
    <t>08M08</t>
  </si>
  <si>
    <t>08M09</t>
  </si>
  <si>
    <t>08M10</t>
  </si>
  <si>
    <t>08M14</t>
  </si>
  <si>
    <t>08M15</t>
  </si>
  <si>
    <t>08M18</t>
  </si>
  <si>
    <t>08M19</t>
  </si>
  <si>
    <t>08M20</t>
  </si>
  <si>
    <t>08M21</t>
  </si>
  <si>
    <t>08M22</t>
  </si>
  <si>
    <t>08M23</t>
  </si>
  <si>
    <t>08M24</t>
  </si>
  <si>
    <t>08M25</t>
  </si>
  <si>
    <t>08M26</t>
  </si>
  <si>
    <t>08M27</t>
  </si>
  <si>
    <t>08M28</t>
  </si>
  <si>
    <t>08M29</t>
  </si>
  <si>
    <t>08M30</t>
  </si>
  <si>
    <t>08M31</t>
  </si>
  <si>
    <t>08M32</t>
  </si>
  <si>
    <t>08M33</t>
  </si>
  <si>
    <t>08M34</t>
  </si>
  <si>
    <t>08M35</t>
  </si>
  <si>
    <t>08M36</t>
  </si>
  <si>
    <t>08M37</t>
  </si>
  <si>
    <t>08M38</t>
  </si>
  <si>
    <t>09C02</t>
  </si>
  <si>
    <t>09C03</t>
  </si>
  <si>
    <t>09C04</t>
  </si>
  <si>
    <t>09C05</t>
  </si>
  <si>
    <t>09C06</t>
  </si>
  <si>
    <t>09C07</t>
  </si>
  <si>
    <t>09C08</t>
  </si>
  <si>
    <t>09C09</t>
  </si>
  <si>
    <t>09C10</t>
  </si>
  <si>
    <t>09C11</t>
  </si>
  <si>
    <t>09C12</t>
  </si>
  <si>
    <t>09C13</t>
  </si>
  <si>
    <t>09C14</t>
  </si>
  <si>
    <t>09C15</t>
  </si>
  <si>
    <t>09K02</t>
  </si>
  <si>
    <t>09M02</t>
  </si>
  <si>
    <t>09M03</t>
  </si>
  <si>
    <t>09M04</t>
  </si>
  <si>
    <t>09M05</t>
  </si>
  <si>
    <t>09M06</t>
  </si>
  <si>
    <t>09M07</t>
  </si>
  <si>
    <t>09M08</t>
  </si>
  <si>
    <t>09M09</t>
  </si>
  <si>
    <t>09M10</t>
  </si>
  <si>
    <t>09M11</t>
  </si>
  <si>
    <t>09M12</t>
  </si>
  <si>
    <t>09M13</t>
  </si>
  <si>
    <t>09M14</t>
  </si>
  <si>
    <t>09M15</t>
  </si>
  <si>
    <t>09Z02</t>
  </si>
  <si>
    <t>10C02</t>
  </si>
  <si>
    <t>10C03</t>
  </si>
  <si>
    <t>10C05</t>
  </si>
  <si>
    <t>10C07</t>
  </si>
  <si>
    <t>10C08</t>
  </si>
  <si>
    <t>10C09</t>
  </si>
  <si>
    <t>10C10</t>
  </si>
  <si>
    <t>10C11</t>
  </si>
  <si>
    <t>10C12</t>
  </si>
  <si>
    <t>10C13</t>
  </si>
  <si>
    <t>10M02</t>
  </si>
  <si>
    <t>10M03</t>
  </si>
  <si>
    <t>10M07</t>
  </si>
  <si>
    <t>10M08</t>
  </si>
  <si>
    <t>10M09</t>
  </si>
  <si>
    <t>10M10</t>
  </si>
  <si>
    <t>10M11</t>
  </si>
  <si>
    <t>10M12</t>
  </si>
  <si>
    <t>10M13</t>
  </si>
  <si>
    <t>10M14</t>
  </si>
  <si>
    <t>10M15</t>
  </si>
  <si>
    <t>10M16</t>
  </si>
  <si>
    <t>10M17</t>
  </si>
  <si>
    <t>10M18</t>
  </si>
  <si>
    <t>10M19</t>
  </si>
  <si>
    <t>10M20</t>
  </si>
  <si>
    <t>11C02</t>
  </si>
  <si>
    <t>11C03</t>
  </si>
  <si>
    <t>11C04</t>
  </si>
  <si>
    <t>11C06</t>
  </si>
  <si>
    <t>11C07</t>
  </si>
  <si>
    <t>11C08</t>
  </si>
  <si>
    <t>11C09</t>
  </si>
  <si>
    <t>11C10</t>
  </si>
  <si>
    <t>11C11</t>
  </si>
  <si>
    <t>11C12</t>
  </si>
  <si>
    <t>11C13</t>
  </si>
  <si>
    <t>11K02</t>
  </si>
  <si>
    <t>11K03</t>
  </si>
  <si>
    <t>11K04</t>
  </si>
  <si>
    <t>11K05</t>
  </si>
  <si>
    <t>11K06</t>
  </si>
  <si>
    <t>11K07</t>
  </si>
  <si>
    <t>11K08</t>
  </si>
  <si>
    <t>11M02</t>
  </si>
  <si>
    <t>11M03</t>
  </si>
  <si>
    <t>11M04</t>
  </si>
  <si>
    <t>11M06</t>
  </si>
  <si>
    <t>11M07</t>
  </si>
  <si>
    <t>11M08</t>
  </si>
  <si>
    <t>11M10</t>
  </si>
  <si>
    <t>11M11</t>
  </si>
  <si>
    <t>11M12</t>
  </si>
  <si>
    <t>11M15</t>
  </si>
  <si>
    <t>11M16</t>
  </si>
  <si>
    <t>11M17</t>
  </si>
  <si>
    <t>11M18</t>
  </si>
  <si>
    <t>11M19</t>
  </si>
  <si>
    <t>11M20</t>
  </si>
  <si>
    <t>12C03</t>
  </si>
  <si>
    <t>12C04</t>
  </si>
  <si>
    <t>12C05</t>
  </si>
  <si>
    <t>12C06</t>
  </si>
  <si>
    <t>12C07</t>
  </si>
  <si>
    <t>12C08</t>
  </si>
  <si>
    <t>12C09</t>
  </si>
  <si>
    <t>12C10</t>
  </si>
  <si>
    <t>12C11</t>
  </si>
  <si>
    <t>12C12</t>
  </si>
  <si>
    <t>12C13</t>
  </si>
  <si>
    <t>12K02</t>
  </si>
  <si>
    <t>12K03</t>
  </si>
  <si>
    <t>12K06</t>
  </si>
  <si>
    <t>12M03</t>
  </si>
  <si>
    <t>12M04</t>
  </si>
  <si>
    <t>12M05</t>
  </si>
  <si>
    <t>12M06</t>
  </si>
  <si>
    <t>12M07</t>
  </si>
  <si>
    <t>12M08</t>
  </si>
  <si>
    <t>12M09</t>
  </si>
  <si>
    <t>13C03</t>
  </si>
  <si>
    <t>13C04</t>
  </si>
  <si>
    <t>13C05</t>
  </si>
  <si>
    <t>13C06</t>
  </si>
  <si>
    <t>13C07</t>
  </si>
  <si>
    <t>13C08</t>
  </si>
  <si>
    <t>13C09</t>
  </si>
  <si>
    <t>13C10</t>
  </si>
  <si>
    <t>13C11</t>
  </si>
  <si>
    <t>13C12</t>
  </si>
  <si>
    <t>13C13</t>
  </si>
  <si>
    <t>13C14</t>
  </si>
  <si>
    <t>13C15</t>
  </si>
  <si>
    <t>13C16</t>
  </si>
  <si>
    <t>13C17</t>
  </si>
  <si>
    <t>13C18</t>
  </si>
  <si>
    <t>13C19</t>
  </si>
  <si>
    <t>13C20</t>
  </si>
  <si>
    <t>13K02</t>
  </si>
  <si>
    <t>13K03</t>
  </si>
  <si>
    <t>13K04</t>
  </si>
  <si>
    <t>13K05</t>
  </si>
  <si>
    <t>13K06</t>
  </si>
  <si>
    <t>13M03</t>
  </si>
  <si>
    <t>13M04</t>
  </si>
  <si>
    <t>13M05</t>
  </si>
  <si>
    <t>13M06</t>
  </si>
  <si>
    <t>13M07</t>
  </si>
  <si>
    <t>13M08</t>
  </si>
  <si>
    <t>13M09</t>
  </si>
  <si>
    <t>13M10</t>
  </si>
  <si>
    <t>14C03</t>
  </si>
  <si>
    <t>14C04</t>
  </si>
  <si>
    <t>14C05</t>
  </si>
  <si>
    <t>14C06</t>
  </si>
  <si>
    <t>14C07</t>
  </si>
  <si>
    <t>14C08</t>
  </si>
  <si>
    <t>14C09</t>
  </si>
  <si>
    <t>14C10</t>
  </si>
  <si>
    <t>14M02</t>
  </si>
  <si>
    <t>14M03</t>
  </si>
  <si>
    <t>14Z04</t>
  </si>
  <si>
    <t>14Z06</t>
  </si>
  <si>
    <t>14Z09</t>
  </si>
  <si>
    <t>14Z10</t>
  </si>
  <si>
    <t>14Z11</t>
  </si>
  <si>
    <t>14Z12</t>
  </si>
  <si>
    <t>14Z13</t>
  </si>
  <si>
    <t>14Z14</t>
  </si>
  <si>
    <t>14Z15</t>
  </si>
  <si>
    <t>14Z16</t>
  </si>
  <si>
    <t>15C02</t>
  </si>
  <si>
    <t>15C03</t>
  </si>
  <si>
    <t>15C04</t>
  </si>
  <si>
    <t>15C05</t>
  </si>
  <si>
    <t>15C06</t>
  </si>
  <si>
    <t>15M02</t>
  </si>
  <si>
    <t>15M03</t>
  </si>
  <si>
    <t>15M04</t>
  </si>
  <si>
    <t>15M05</t>
  </si>
  <si>
    <t>15M06</t>
  </si>
  <si>
    <t>15M07</t>
  </si>
  <si>
    <t>15M08</t>
  </si>
  <si>
    <t>15M09</t>
  </si>
  <si>
    <t>15M10</t>
  </si>
  <si>
    <t>15M11</t>
  </si>
  <si>
    <t>15M12</t>
  </si>
  <si>
    <t>15M13</t>
  </si>
  <si>
    <t>15M14</t>
  </si>
  <si>
    <t>16C02</t>
  </si>
  <si>
    <t>16C03</t>
  </si>
  <si>
    <t>16M06</t>
  </si>
  <si>
    <t>16M07</t>
  </si>
  <si>
    <t>16M08</t>
  </si>
  <si>
    <t>16M09</t>
  </si>
  <si>
    <t>16M10</t>
  </si>
  <si>
    <t>16M11</t>
  </si>
  <si>
    <t>16M12</t>
  </si>
  <si>
    <t>16M13</t>
  </si>
  <si>
    <t>16M14</t>
  </si>
  <si>
    <t>16M15</t>
  </si>
  <si>
    <t>16M16</t>
  </si>
  <si>
    <t>16M17</t>
  </si>
  <si>
    <t>16M18</t>
  </si>
  <si>
    <t>17K04</t>
  </si>
  <si>
    <t>17K05</t>
  </si>
  <si>
    <t>17K07</t>
  </si>
  <si>
    <t>17M05</t>
  </si>
  <si>
    <t>17M06</t>
  </si>
  <si>
    <t>17M08</t>
  </si>
  <si>
    <t>17M09</t>
  </si>
  <si>
    <t>17M14</t>
  </si>
  <si>
    <t>18C02</t>
  </si>
  <si>
    <t>18M02</t>
  </si>
  <si>
    <t>18M03</t>
  </si>
  <si>
    <t>18M04</t>
  </si>
  <si>
    <t>18M06</t>
  </si>
  <si>
    <t>18M07</t>
  </si>
  <si>
    <t>18M09</t>
  </si>
  <si>
    <t>18M10</t>
  </si>
  <si>
    <t>18M11</t>
  </si>
  <si>
    <t>18M12</t>
  </si>
  <si>
    <t>18M13</t>
  </si>
  <si>
    <t>18M14</t>
  </si>
  <si>
    <t>18M15</t>
  </si>
  <si>
    <t>19C02</t>
  </si>
  <si>
    <t>19M02</t>
  </si>
  <si>
    <t>19M06</t>
  </si>
  <si>
    <t>19M07</t>
  </si>
  <si>
    <t>19M10</t>
  </si>
  <si>
    <t>19M11</t>
  </si>
  <si>
    <t>19M12</t>
  </si>
  <si>
    <t>19M13</t>
  </si>
  <si>
    <t>19M14</t>
  </si>
  <si>
    <t>19M15</t>
  </si>
  <si>
    <t>19M16</t>
  </si>
  <si>
    <t>19M17</t>
  </si>
  <si>
    <t>19M18</t>
  </si>
  <si>
    <t>19M19</t>
  </si>
  <si>
    <t>19M20</t>
  </si>
  <si>
    <t>19M21</t>
  </si>
  <si>
    <t>19M22</t>
  </si>
  <si>
    <t>20Z02</t>
  </si>
  <si>
    <t>20Z03</t>
  </si>
  <si>
    <t>20Z04</t>
  </si>
  <si>
    <t>20Z05</t>
  </si>
  <si>
    <t>20Z06</t>
  </si>
  <si>
    <t>21C04</t>
  </si>
  <si>
    <t>21C05</t>
  </si>
  <si>
    <t>21C06</t>
  </si>
  <si>
    <t>21K02</t>
  </si>
  <si>
    <t>21M02</t>
  </si>
  <si>
    <t>21M04</t>
  </si>
  <si>
    <t>21M05</t>
  </si>
  <si>
    <t>21M06</t>
  </si>
  <si>
    <t>21M07</t>
  </si>
  <si>
    <t>21M10</t>
  </si>
  <si>
    <t>21M11</t>
  </si>
  <si>
    <t>21M12</t>
  </si>
  <si>
    <t>21M13</t>
  </si>
  <si>
    <t>21M14</t>
  </si>
  <si>
    <t>21M15</t>
  </si>
  <si>
    <t>21M16</t>
  </si>
  <si>
    <t>22C02</t>
  </si>
  <si>
    <t>22C03</t>
  </si>
  <si>
    <t>22K02</t>
  </si>
  <si>
    <t>22M02</t>
  </si>
  <si>
    <t>22Z02</t>
  </si>
  <si>
    <t>22Z03</t>
  </si>
  <si>
    <t>23C02</t>
  </si>
  <si>
    <t>23K02</t>
  </si>
  <si>
    <t>23K03</t>
  </si>
  <si>
    <t>23M02</t>
  </si>
  <si>
    <t>23M06</t>
  </si>
  <si>
    <t>23M07</t>
  </si>
  <si>
    <t>23M08</t>
  </si>
  <si>
    <t>23M09</t>
  </si>
  <si>
    <t>23M10</t>
  </si>
  <si>
    <t>23M11</t>
  </si>
  <si>
    <t>23M14</t>
  </si>
  <si>
    <t>23M15</t>
  </si>
  <si>
    <t>23M16</t>
  </si>
  <si>
    <t>23M19</t>
  </si>
  <si>
    <t>23M20</t>
  </si>
  <si>
    <t>23Z02</t>
  </si>
  <si>
    <t>25C02</t>
  </si>
  <si>
    <t>25M02</t>
  </si>
  <si>
    <t>25Z02</t>
  </si>
  <si>
    <t>25Z03</t>
  </si>
  <si>
    <t>26C02</t>
  </si>
  <si>
    <t>26M02</t>
  </si>
  <si>
    <t>27C02</t>
  </si>
  <si>
    <t>27C03</t>
  </si>
  <si>
    <t>27C04</t>
  </si>
  <si>
    <t>27C05</t>
  </si>
  <si>
    <t>27C06</t>
  </si>
  <si>
    <t>27C07</t>
  </si>
  <si>
    <t>27Z02</t>
  </si>
  <si>
    <t>27Z03</t>
  </si>
  <si>
    <t>27Z04</t>
  </si>
  <si>
    <t>Répartition du nombre de séjours</t>
  </si>
  <si>
    <t>Répartition du volume économique</t>
  </si>
  <si>
    <t>Séjours en milliers - Montants en M€</t>
  </si>
  <si>
    <t>Type d'hospitalisation</t>
  </si>
  <si>
    <t>Catégorie majeure de diagnostic</t>
  </si>
  <si>
    <t>Les 10 régions ayant la plus grande part de volume économique</t>
  </si>
  <si>
    <t>Racine</t>
  </si>
  <si>
    <t>01</t>
  </si>
  <si>
    <t>05</t>
  </si>
  <si>
    <t>06</t>
  </si>
  <si>
    <t>08</t>
  </si>
  <si>
    <t>Type de séance</t>
  </si>
  <si>
    <t>Entraînements à la dialyse péritonéale automatisée (28Z01Z)</t>
  </si>
  <si>
    <t>Entraînements à la dialyse péritonéale continue ambulatoire (28Z02Z)</t>
  </si>
  <si>
    <t>Entraînements à l'hémodialyse (28Z03Z)</t>
  </si>
  <si>
    <t>Hémodialyse (28Z04Z)</t>
  </si>
  <si>
    <t>Dialyse en centre</t>
  </si>
  <si>
    <t>Dialyse hors centre*</t>
  </si>
  <si>
    <t>Ensemble dialyse</t>
  </si>
  <si>
    <t>Chimiothérapie pour tumeur (28Z07)</t>
  </si>
  <si>
    <t>Chimiothérapie pour affection non tumorale (28Z17)</t>
  </si>
  <si>
    <t>Chimiothérapie</t>
  </si>
  <si>
    <t>Radiothérapie</t>
  </si>
  <si>
    <t>Transfusions (28Z14Z)</t>
  </si>
  <si>
    <t>Oxygénothérapie hyperbare (28Z15Z)</t>
  </si>
  <si>
    <t>Aphérèses sanguines (28Z16Z)</t>
  </si>
  <si>
    <t>Autres séances</t>
  </si>
  <si>
    <t>* Dialyse hors centre financée en forfaits D.</t>
  </si>
  <si>
    <t xml:space="preserve">Total </t>
  </si>
  <si>
    <t>Total</t>
  </si>
  <si>
    <t>Séjours sans acte classant et sans nuitée</t>
  </si>
  <si>
    <t>Obstétrique mère</t>
  </si>
  <si>
    <t>Obstétrique enfant</t>
  </si>
  <si>
    <t>Séjours sans acte classant avec nuitée(s)</t>
  </si>
  <si>
    <t>Total Catégorie</t>
  </si>
  <si>
    <t>Racines chaudes</t>
  </si>
  <si>
    <t>Racines froides</t>
  </si>
  <si>
    <t>Racines non classées</t>
  </si>
  <si>
    <t>Les 10 racines les plus contributrices à la croissance du volume économique</t>
  </si>
  <si>
    <t>Evolution volume économique 2013/2014</t>
  </si>
  <si>
    <t>Evolution nombre de séjours 2013/2014</t>
  </si>
  <si>
    <t>Effet structure 2013/2014</t>
  </si>
  <si>
    <t>07K06</t>
  </si>
  <si>
    <t>23M21</t>
  </si>
  <si>
    <t>03C213</t>
  </si>
  <si>
    <t>07K061</t>
  </si>
  <si>
    <t>07K062</t>
  </si>
  <si>
    <t>07K063</t>
  </si>
  <si>
    <t>07K064</t>
  </si>
  <si>
    <t>09C134</t>
  </si>
  <si>
    <t>23M21T</t>
  </si>
  <si>
    <t>23M21Z</t>
  </si>
  <si>
    <t>Nombre de séjours 2015</t>
  </si>
  <si>
    <t>Volume économique 2015</t>
  </si>
  <si>
    <t>Part en séjours 2015</t>
  </si>
  <si>
    <t>Part en volume économique 2015</t>
  </si>
  <si>
    <t>Nombre de séances / forfaits 2015</t>
  </si>
  <si>
    <t>Evolution volume économique 2014/2015</t>
  </si>
  <si>
    <t>Evolution nombre de séjours 2014/2015</t>
  </si>
  <si>
    <t>Effet structure 2014/2015</t>
  </si>
  <si>
    <t>Contribution à la croissance en séjours 2014/2015</t>
  </si>
  <si>
    <t>Contribution à la croissance en volume 2014/2015</t>
  </si>
  <si>
    <t>Répartition du volume économique en 2013/2014/2015</t>
  </si>
  <si>
    <t>CH T2A</t>
  </si>
  <si>
    <t>CH sous DAF</t>
  </si>
  <si>
    <t>Nombre de patients, en milliers (hors séances)</t>
  </si>
  <si>
    <t>Source</t>
  </si>
  <si>
    <t>PMSI MCO</t>
  </si>
  <si>
    <t>Période</t>
  </si>
  <si>
    <t>Classification des GHM</t>
  </si>
  <si>
    <t>Champ des établissements</t>
  </si>
  <si>
    <t>Nombre d'établissements</t>
  </si>
  <si>
    <t>Nombre de séjours/séances 
(en milliers)</t>
  </si>
  <si>
    <t>Champ des séjours</t>
  </si>
  <si>
    <t>S’agissant du champ des séjours, tous les séjours MCO transmis sont pris en compte (y compris séjours en attente de valorisation et non pris en charge).</t>
  </si>
  <si>
    <t>Agrégats d'activité utilisés pour l'analyse</t>
  </si>
  <si>
    <t>L’analyse de l’activité présentée repose sur différents agrégats, notamment :</t>
  </si>
  <si>
    <t xml:space="preserve">Le type d’hospitalisation </t>
  </si>
  <si>
    <t>Il permet de distinguer les séjours en ambulatoire, les séjours en hospitalisation complète (au moins une nuitée) et les séances.</t>
  </si>
  <si>
    <t>Les catégories d’activité de soins (CAS) - hors séances</t>
  </si>
  <si>
    <t>Les catégories majeures de diagnostic (CMD)</t>
  </si>
  <si>
    <t>Correspondant aux deux premiers caractères (numériques) du GHM.</t>
  </si>
  <si>
    <t xml:space="preserve">Les domaines d’activité (DoAc) </t>
  </si>
  <si>
    <t>Dans chaque CMD, la distinction entre la discipline médicale et la discipline chirurgicale peut poser un problème d’interprétation. Pour y répondre, le regroupement en domaines d’activité s’est inspiré des « segments d’activité » qui existaient dans la nomenclature OAP. Les principales modifications sont les suivantes :</t>
  </si>
  <si>
    <t>- distinction de l’orthopédie traumatologie et de la rhumatologie ;</t>
  </si>
  <si>
    <t>En procédant ainsi, 29 domaines d’activité (DoAc) sont obtenus. Ils ont la particularité d’être transversaux à la répartition en M, C, O.</t>
  </si>
  <si>
    <t>Champs des patients</t>
  </si>
  <si>
    <t>Patients correctement chaînés uniquement</t>
  </si>
  <si>
    <t>Séjours</t>
  </si>
  <si>
    <t>Séances/forfaits</t>
  </si>
  <si>
    <t>* Taux de chaînage précisés dans l'onglet Descriptif</t>
  </si>
  <si>
    <t>Il s’agit d’une proposition de classification qui a la particularité de s’affranchir des évolutions de regroupement des séjours selon les différentes versions de classification de GHM car elle repose de façon automatique sur la troisième lettre du code de la racine de GHM (C, M, K, Z) et la durée de séjour (avec ou sans nuitée). Il en résulte une répartition en 8 catégories :</t>
  </si>
  <si>
    <t>- distinction de la psychiatrie et de la toxicologie, intoxications, alcool ;</t>
  </si>
  <si>
    <t>- regroupement des maladies infectieuses et du VIH ;</t>
  </si>
  <si>
    <t>- création d’un groupe « transplantations d’organes » ;</t>
  </si>
  <si>
    <t>- création d’un groupe « séances » ;</t>
  </si>
  <si>
    <t>- création d’un groupe « douleurs chroniques, soins palliatifs » ;</t>
  </si>
  <si>
    <t>- le dernier domaine d’activité « autres symptômes ou motifs médicaux » regroupe trois racines de la CMD 23 qui correspondent à des insuffisances de codage.</t>
  </si>
  <si>
    <t>2013-2014-2015</t>
  </si>
  <si>
    <t>V11g</t>
  </si>
  <si>
    <t>Valorisation</t>
  </si>
  <si>
    <t xml:space="preserve">Activité 2015
</t>
  </si>
  <si>
    <t>ayant transmis en 2015</t>
  </si>
  <si>
    <t>- un domaine « activités inter spécialités, suivi thérapeutique d'affections connues » a été créé, regroupant notamment un certain nombre de racines de la CMD 23 (facteurs influant sur l’état de santé et autres motifs de recours aux services de santé) et les racines du type " autres ..."  ;</t>
  </si>
  <si>
    <t>La valorisation monétaire des séjours, appelée volume économique, est basée sur les les tarifs en vigueur en mars 2015 pour toute la période analysée.  La valorisation des extrêmes est incluse, mais pas celle des suppléments journaliers.</t>
  </si>
  <si>
    <t>Nombre de patients, en milliers (en séances)</t>
  </si>
  <si>
    <t>Taux de chaînage 2015</t>
  </si>
  <si>
    <t>Part en patients</t>
  </si>
  <si>
    <t>Nombre moyen de séjours par patient</t>
  </si>
  <si>
    <t>Nombre moyen de séances par patient</t>
  </si>
  <si>
    <t>0-4 ans</t>
  </si>
  <si>
    <t>Total séances</t>
  </si>
  <si>
    <t xml:space="preserve">APHP </t>
  </si>
  <si>
    <t xml:space="preserve">CH sous DAF </t>
  </si>
  <si>
    <t xml:space="preserve">CHR </t>
  </si>
  <si>
    <t xml:space="preserve">CLCC </t>
  </si>
  <si>
    <t xml:space="preserve">EBNL </t>
  </si>
  <si>
    <t xml:space="preserve">SSA </t>
  </si>
  <si>
    <t xml:space="preserve">Total France </t>
  </si>
  <si>
    <t>1,58</t>
  </si>
  <si>
    <t>1,40</t>
  </si>
  <si>
    <t>1,24</t>
  </si>
  <si>
    <t>1,52</t>
  </si>
  <si>
    <t>2,08</t>
  </si>
  <si>
    <t>1,30</t>
  </si>
  <si>
    <t>1,37</t>
  </si>
  <si>
    <t>1,54</t>
  </si>
  <si>
    <t xml:space="preserve">0-04 ans </t>
  </si>
  <si>
    <t xml:space="preserve">05-19 ans </t>
  </si>
  <si>
    <t xml:space="preserve">20-39 ans </t>
  </si>
  <si>
    <t xml:space="preserve">40-64 ans </t>
  </si>
  <si>
    <t xml:space="preserve">65-69 ans </t>
  </si>
  <si>
    <t xml:space="preserve">70-74 ans </t>
  </si>
  <si>
    <t xml:space="preserve">75-79 ans </t>
  </si>
  <si>
    <t xml:space="preserve">80 ans et plus </t>
  </si>
  <si>
    <t>1,35</t>
  </si>
  <si>
    <t>1,73</t>
  </si>
  <si>
    <t>1,71</t>
  </si>
  <si>
    <t xml:space="preserve">Ambulatoire </t>
  </si>
  <si>
    <t xml:space="preserve">Hospitalisation complète </t>
  </si>
  <si>
    <t>1,32</t>
  </si>
  <si>
    <t>1,44</t>
  </si>
  <si>
    <t>1,14</t>
  </si>
  <si>
    <t>1,11</t>
  </si>
  <si>
    <t>1,42</t>
  </si>
  <si>
    <t>1,48</t>
  </si>
  <si>
    <t>1,21</t>
  </si>
  <si>
    <t>1,04</t>
  </si>
  <si>
    <t>1,16</t>
  </si>
  <si>
    <t xml:space="preserve">Z </t>
  </si>
  <si>
    <t>02</t>
  </si>
  <si>
    <t>03</t>
  </si>
  <si>
    <t>04</t>
  </si>
  <si>
    <t>07</t>
  </si>
  <si>
    <t>09</t>
  </si>
  <si>
    <t>10</t>
  </si>
  <si>
    <t>12</t>
  </si>
  <si>
    <t>13</t>
  </si>
  <si>
    <t>14</t>
  </si>
  <si>
    <t>15</t>
  </si>
  <si>
    <t>16</t>
  </si>
  <si>
    <t>17</t>
  </si>
  <si>
    <t>18</t>
  </si>
  <si>
    <t>19</t>
  </si>
  <si>
    <t>20</t>
  </si>
  <si>
    <t>21</t>
  </si>
  <si>
    <t>22</t>
  </si>
  <si>
    <t>23</t>
  </si>
  <si>
    <t>25</t>
  </si>
  <si>
    <t>26</t>
  </si>
  <si>
    <t>27</t>
  </si>
  <si>
    <t>D01</t>
  </si>
  <si>
    <t>D02</t>
  </si>
  <si>
    <t>D03</t>
  </si>
  <si>
    <t>D04</t>
  </si>
  <si>
    <t>D05</t>
  </si>
  <si>
    <t>D06</t>
  </si>
  <si>
    <t>D07</t>
  </si>
  <si>
    <t>D09</t>
  </si>
  <si>
    <t>D10</t>
  </si>
  <si>
    <t>D11</t>
  </si>
  <si>
    <t>D12</t>
  </si>
  <si>
    <t>D13</t>
  </si>
  <si>
    <t>D14</t>
  </si>
  <si>
    <t>D15</t>
  </si>
  <si>
    <t>D16</t>
  </si>
  <si>
    <t>D17</t>
  </si>
  <si>
    <t>D18</t>
  </si>
  <si>
    <t>D19</t>
  </si>
  <si>
    <t>D20</t>
  </si>
  <si>
    <t>D21</t>
  </si>
  <si>
    <t>D22</t>
  </si>
  <si>
    <t>D23</t>
  </si>
  <si>
    <t>D24</t>
  </si>
  <si>
    <t>D25</t>
  </si>
  <si>
    <t>D26</t>
  </si>
  <si>
    <t>08C61</t>
  </si>
  <si>
    <t>08C62</t>
  </si>
  <si>
    <t>17C06</t>
  </si>
  <si>
    <t>17C07</t>
  </si>
  <si>
    <t>17C08</t>
  </si>
  <si>
    <t>17K08</t>
  </si>
  <si>
    <t>17K09</t>
  </si>
  <si>
    <t>17M15</t>
  </si>
  <si>
    <t>17M16</t>
  </si>
  <si>
    <t>17M17</t>
  </si>
  <si>
    <t xml:space="preserve">. </t>
  </si>
  <si>
    <t>08C611</t>
  </si>
  <si>
    <t>08C612</t>
  </si>
  <si>
    <t>08C613</t>
  </si>
  <si>
    <t>08C614</t>
  </si>
  <si>
    <t>08C621</t>
  </si>
  <si>
    <t>08C622</t>
  </si>
  <si>
    <t>08C623</t>
  </si>
  <si>
    <t>08C624</t>
  </si>
  <si>
    <t>08C62J</t>
  </si>
  <si>
    <t>10M13T</t>
  </si>
  <si>
    <t>17C061</t>
  </si>
  <si>
    <t>17C062</t>
  </si>
  <si>
    <t>17C063</t>
  </si>
  <si>
    <t>17C064</t>
  </si>
  <si>
    <t>17C071</t>
  </si>
  <si>
    <t>17C072</t>
  </si>
  <si>
    <t>17C073</t>
  </si>
  <si>
    <t>17C074</t>
  </si>
  <si>
    <t>17C081</t>
  </si>
  <si>
    <t>17C082</t>
  </si>
  <si>
    <t>17C083</t>
  </si>
  <si>
    <t>17C084</t>
  </si>
  <si>
    <t>17C08J</t>
  </si>
  <si>
    <t>17K081</t>
  </si>
  <si>
    <t>17K082</t>
  </si>
  <si>
    <t>17K083</t>
  </si>
  <si>
    <t>17K084</t>
  </si>
  <si>
    <t>17K091</t>
  </si>
  <si>
    <t>17K092</t>
  </si>
  <si>
    <t>17K093</t>
  </si>
  <si>
    <t>17K094</t>
  </si>
  <si>
    <t>17M151</t>
  </si>
  <si>
    <t>17M152</t>
  </si>
  <si>
    <t>17M153</t>
  </si>
  <si>
    <t>17M154</t>
  </si>
  <si>
    <t>17M15T</t>
  </si>
  <si>
    <t>17M161</t>
  </si>
  <si>
    <t>17M162</t>
  </si>
  <si>
    <t>17M163</t>
  </si>
  <si>
    <t>17M164</t>
  </si>
  <si>
    <t>17M16T</t>
  </si>
  <si>
    <t>17M171</t>
  </si>
  <si>
    <t>17M172</t>
  </si>
  <si>
    <t>17M173</t>
  </si>
  <si>
    <t>17M174</t>
  </si>
  <si>
    <t>17M17T</t>
  </si>
  <si>
    <t>.</t>
  </si>
  <si>
    <t>Bretagne</t>
  </si>
  <si>
    <t>Pays de la Loire</t>
  </si>
  <si>
    <t>Normandie</t>
  </si>
  <si>
    <t>Languedoc-Roussillon-Midi-Pyrénées</t>
  </si>
  <si>
    <t>Provence-Alpes-Côte d'Azur</t>
  </si>
  <si>
    <t>Aquitaine-Limousin-Poitou-Charentes</t>
  </si>
  <si>
    <t>Alsace-Champagne-Ardenne-Lorraine</t>
  </si>
  <si>
    <t>Nord-Pas-de-Calais-Picardie</t>
  </si>
  <si>
    <t>Auvergne-Rhône-Alpes</t>
  </si>
  <si>
    <t>Ile-de-France</t>
  </si>
  <si>
    <t xml:space="preserve">Séances </t>
  </si>
  <si>
    <t>Bourgogne-Franche-Comté</t>
  </si>
  <si>
    <t>Centre</t>
  </si>
  <si>
    <t>Corse</t>
  </si>
  <si>
    <t>ZZ-Guadeloupe</t>
  </si>
  <si>
    <t>ZZ-Guyane</t>
  </si>
  <si>
    <t>ZZ-Martinique</t>
  </si>
  <si>
    <t>ZZ-Mayotte</t>
  </si>
  <si>
    <t>ZZ-Réunion</t>
  </si>
  <si>
    <t>Pneumonies et pleurésies banales, âge supérieur à 17 ans</t>
  </si>
  <si>
    <t>Grippes</t>
  </si>
  <si>
    <t>Bronchopneumopathies chroniques surinfectées</t>
  </si>
  <si>
    <t>Infections et inflammations respiratoires, âge supérieur à 17 ans</t>
  </si>
  <si>
    <t>Bronchites et asthme, âge supérieur à 17 ans</t>
  </si>
  <si>
    <t>Insuffisances cardiaques et états de choc circulatoire</t>
  </si>
  <si>
    <t>Autres pathologies de l'appareil musculosquelettique et du tissu conjonctif</t>
  </si>
  <si>
    <t>Interventions sur la hanche et le fémur pour traumatismes récents, âge supérieur à 17 ans</t>
  </si>
  <si>
    <t>Endoscopies digestives thérapeutiques et anesthésie : séjours de moins de 2 jours</t>
  </si>
  <si>
    <t>Endoscopie digestive diagnostique et anesthésie, en ambulatoire</t>
  </si>
  <si>
    <t>Accidents vasculaires intracérébraux non transitoires</t>
  </si>
  <si>
    <t>Total séances / forfaits</t>
  </si>
  <si>
    <t>inclus dans le calcul des taux d'évolution</t>
  </si>
  <si>
    <t>% inclus dans le calcul des taux d'évolution</t>
  </si>
  <si>
    <t>1,25</t>
  </si>
  <si>
    <t>1,34</t>
  </si>
  <si>
    <t>1,62</t>
  </si>
  <si>
    <t>1,76</t>
  </si>
  <si>
    <t>1,77</t>
  </si>
  <si>
    <t>Total séjours sans acte classant</t>
  </si>
  <si>
    <t>Total obstétrique</t>
  </si>
  <si>
    <t>1,15</t>
  </si>
  <si>
    <t>1,59</t>
  </si>
  <si>
    <t>1,13</t>
  </si>
  <si>
    <t>Total dialyse</t>
  </si>
  <si>
    <t>Les 10 GHM qui contribuent le plus à la croissance du volume économique</t>
  </si>
  <si>
    <t>Etablissements anciennement sous dotation globale (ex-DG), en tarification à l'activité ou sous dotation annuelle de financement (DAF). 
Les données 2013 et 2014 intègrent les séjours qui n’avaient pas été initialement transmis au cours de l’exercice mais qui ont pu faire l’objet d’une transmission au cours de l'exercice suivant. Ainsi l'activité 2013 et l’activité ont été complétées en 2014 ou 2015 et sont désormais cloturées ; l’activité 2015 sera complétée au cours des transmissions 2016.</t>
  </si>
  <si>
    <t xml:space="preserve">Les chiffres présentés pour l’activité 2015 relatent l’ensemble de l‘activité transmise par les établissements.
En revanche pour le calcul des taux d’évolution 2013/2014 et 2014/2015, seuls les établissements ayant transmis leurs données PMSI sur toute la période d’étude (2013, 2014 et 2015) sont retenus. </t>
  </si>
  <si>
    <t>Médecine sans nuitée -  GHM (M, Z hors séances) ;</t>
  </si>
  <si>
    <t>Médecine avec au moins une nuitée -  GHM (M, Z hors séances);</t>
  </si>
  <si>
    <t>Chirurgie ambulatoire -  GHM (C) ;</t>
  </si>
  <si>
    <t>Chirurgie non ambulatoire -  GHM (C) ;</t>
  </si>
  <si>
    <t>Obstétrique - femme (CM14) ;</t>
  </si>
  <si>
    <t>Obstétrique - bébé (CM15) ;</t>
  </si>
  <si>
    <t>Techniques peu invasives (diagnostics ou thérapeutiques) -  GHM (K)</t>
  </si>
  <si>
    <t>Voir : Regoupements des GHM en V11g sur http://www.atih.sante.fr/regroupements-des-ghm-en-v11g</t>
  </si>
  <si>
    <t>NB : un patient pouvant être hospitalisé dans plusieurs établissements au cours de l'année, il est dénombré dans plusieurs catégories d'établissements et la somme des parts exècde donc 100%</t>
  </si>
  <si>
    <t>1 - sans sévérité</t>
  </si>
  <si>
    <t>2 - sévérité légère</t>
  </si>
  <si>
    <t>3 - sévéritè modérée</t>
  </si>
  <si>
    <t>4 - sévérité lourde</t>
  </si>
  <si>
    <t>J - ambulatoire</t>
  </si>
  <si>
    <t>T - courte durée</t>
  </si>
  <si>
    <t>Total 1,2,3,4,J,T (hors CM 14 et 15)</t>
  </si>
  <si>
    <t>A - sans sévérité (CM 14 et 15)</t>
  </si>
  <si>
    <t>B - sévérité légèe (CM 14 et 15)</t>
  </si>
  <si>
    <t>C - sévérité modérée (CM 14 et 15)</t>
  </si>
  <si>
    <t>D - sévérité lourde (CM 14 et 15)</t>
  </si>
  <si>
    <t xml:space="preserve">E - décès </t>
  </si>
  <si>
    <t>Total A,B,C,D (CM 14 et 15)</t>
  </si>
  <si>
    <t xml:space="preserve">Obstétrique mère </t>
  </si>
  <si>
    <t xml:space="preserve">Obstétrique enfant </t>
  </si>
  <si>
    <t>La plupart des restitutions sont présentées hors séances qui font l'objet d'un onglet spécifique.</t>
  </si>
  <si>
    <t>Les 10 DoAc ayant la plus forte part de séjours</t>
  </si>
  <si>
    <t>Les 10 DoAc ayant la plus forte part de volume économique</t>
  </si>
  <si>
    <t>Couples de racines chaudes versus froides</t>
  </si>
  <si>
    <t>Domaine d'activité (DoAc)</t>
  </si>
  <si>
    <t>Sur l'ensemble des 805 établissements ex-DG, 802 ont bien transmis leurs données pour toutes leurs périodes d'activité sur 2013-2015. Par conséquent, seuls ces 802 établissements sont pris en compte pour le calcul des taux d'évolution 2014/2015.</t>
  </si>
  <si>
    <t>Evolution 2013/2014</t>
  </si>
  <si>
    <t>Evolution 2014/2015</t>
  </si>
  <si>
    <t>En volume économique</t>
  </si>
  <si>
    <t>En nombre de séjours</t>
  </si>
  <si>
    <t>Effet structure</t>
  </si>
  <si>
    <t>Part en nombre de séjours et en volume économique</t>
  </si>
  <si>
    <t xml:space="preserve">Evolution du volume économique </t>
  </si>
  <si>
    <t>Affections du système nerveux</t>
  </si>
  <si>
    <t xml:space="preserve">Affections de l'oeil </t>
  </si>
  <si>
    <t xml:space="preserve"> Affections des oreilles, du nez, de la gorge, de la bouche et des dents</t>
  </si>
  <si>
    <t>Affections de l'appareil respiratoire</t>
  </si>
  <si>
    <t xml:space="preserve">Affections de l'appareil circulatoire </t>
  </si>
  <si>
    <t xml:space="preserve"> Affections du tube digestif</t>
  </si>
  <si>
    <t xml:space="preserve"> Affections du système hépatobiliaire et du pancréas</t>
  </si>
  <si>
    <t>Affections et traumatismes de l'appareil musculosquelettique et du tissu conjonctif</t>
  </si>
  <si>
    <t>Affections de la peau, des tissus sous-cutanés et des seins</t>
  </si>
  <si>
    <t>Affections endocriniennes, métaboliques et nutritionnelles</t>
  </si>
  <si>
    <t>Affections du rein et des voies urinaires</t>
  </si>
  <si>
    <t xml:space="preserve"> Affections de l'appareil génital masculin</t>
  </si>
  <si>
    <t xml:space="preserve">Affections de l'appareil génital féminin </t>
  </si>
  <si>
    <t>Grossesses pathologiques, accouchements et affections du post-partum</t>
  </si>
  <si>
    <t xml:space="preserve"> Nouveau-nés, prématurés et affections de la période périnatale</t>
  </si>
  <si>
    <t>Affections du sang et des organes hématopoïétiques.</t>
  </si>
  <si>
    <t>Affections myéloprolifératives et tumeurs de siège imprécis ou diffus</t>
  </si>
  <si>
    <t xml:space="preserve">Maladies infectieuses et parasitaires </t>
  </si>
  <si>
    <t>Maladies et troubles mentaux</t>
  </si>
  <si>
    <t>Troubles mentaux organiques liés à l'absorption de drogues ou induits par celles-ci</t>
  </si>
  <si>
    <t xml:space="preserve">Traumatismes, allergies et empoisonnements </t>
  </si>
  <si>
    <t>Brûlures</t>
  </si>
  <si>
    <t>Facteurs influant sur l'état de santé et autres motifs de recours aux services de santé</t>
  </si>
  <si>
    <t>Maladies dues à une infection par le VIH</t>
  </si>
  <si>
    <t>Traumatismes multiples graves</t>
  </si>
  <si>
    <t xml:space="preserve">Transplantations d'organes </t>
  </si>
  <si>
    <t>Les 5 DoAc les plus contributeurs à la croissance</t>
  </si>
  <si>
    <t>Digestif</t>
  </si>
  <si>
    <t>Orthopédie traumatologie</t>
  </si>
  <si>
    <t>Traumatismes multiples ou complexes graves</t>
  </si>
  <si>
    <t>Rhumatologie</t>
  </si>
  <si>
    <t>Système nerveux (hors cathétérismes vasculaires diagnostiques et interventionnels)</t>
  </si>
  <si>
    <t>Cathétérismes vasculaires diagnostiques et interventionnels</t>
  </si>
  <si>
    <t>Cardio-vasculaire (hors cathétérismes vasculaires diagnostiques et interventionnels)</t>
  </si>
  <si>
    <t>Pneumologie</t>
  </si>
  <si>
    <t>ORL, Stomatologie</t>
  </si>
  <si>
    <t>Ophtalmologie</t>
  </si>
  <si>
    <t>Gynécologie - sein</t>
  </si>
  <si>
    <t>Obstétrique</t>
  </si>
  <si>
    <t>Nouveau-nés et période périnatale</t>
  </si>
  <si>
    <t xml:space="preserve">Uro-néphrologie et génital </t>
  </si>
  <si>
    <t>Hématologie</t>
  </si>
  <si>
    <t>Chimiothérapie, radiothérapie, hors séances</t>
  </si>
  <si>
    <t>Maladies infectieuses (dont VIH)</t>
  </si>
  <si>
    <t>Endocrinologie</t>
  </si>
  <si>
    <t>Tissu cutané et tissu sous-cutané</t>
  </si>
  <si>
    <t>Psychiatrie</t>
  </si>
  <si>
    <t>Toxicologie, Intoxications, Alcool</t>
  </si>
  <si>
    <t>Douleurs chroniques, Soins palliatifs</t>
  </si>
  <si>
    <t>Transplant. d'organes</t>
  </si>
  <si>
    <t>Activités inter spécialités, suivi thérapeutique d'affections connues</t>
  </si>
  <si>
    <t>Part des neuf couples dans l'ensemble en nombre de séjours</t>
  </si>
  <si>
    <t>Part des neuf couples dans l'ensemble en volume économique</t>
  </si>
  <si>
    <t>Chimiothérapie pour autre tumeur</t>
  </si>
  <si>
    <t>Accouchements uniques par voie basse chez une primipare</t>
  </si>
  <si>
    <t>Interventions sur le cristallin avec ou sans vitrectomie</t>
  </si>
  <si>
    <t>Autres symptômes et motifs de recours aux soins de la CMD 23</t>
  </si>
  <si>
    <t>Accouchements uniques par voie basse chez une multipare</t>
  </si>
  <si>
    <t>Nouveau-nés de 3300g et âge gestationnel de 40 SA et assimilés (groupe nouveau-nés 1)</t>
  </si>
  <si>
    <t>Césariennes pour grossesse unique</t>
  </si>
  <si>
    <t>Interventions majeures sur l'intestin grêle et le côlon</t>
  </si>
  <si>
    <t>Soins Palliatifs, avec ou sans acte</t>
  </si>
  <si>
    <t>Troubles métaboliques, âge supérieur à 17 ans</t>
  </si>
  <si>
    <t>Les 10 racines les plus fréquentes en nombre de séjours, hors séances</t>
  </si>
  <si>
    <t>Les 10 racines les plus fréquentes en volume économique, hors séances</t>
  </si>
  <si>
    <t>Les 10 GHM les plus fréquents en nombre de séjours, hors séances</t>
  </si>
  <si>
    <t>Les 10 GHM les plus fréquents en volume économique, hors séances</t>
  </si>
  <si>
    <t>Chimiothérapie pour autre tumeur, très courte durée</t>
  </si>
  <si>
    <t>Explorations nocturnes et apparentées : séjours de moins de 2 jours</t>
  </si>
  <si>
    <t>Nouveau-nés de 3300g et âge gestationnel de 40 SA et assimilés (groupe nouveau-nés 1), avec autre problème significatif</t>
  </si>
  <si>
    <t>Autres symptômes et motifs de recours aux soins de la CMD 23, très courte durée</t>
  </si>
  <si>
    <t>Accouchements uniques par voie basse chez une primipare, sans complication significative</t>
  </si>
  <si>
    <t>Interventions sur le cristallin avec ou sans vitrectomie, en ambulatoire</t>
  </si>
  <si>
    <t>Accouchements uniques par voie basse chez une multipare, sans complication significative</t>
  </si>
  <si>
    <t>Nouveau-nés de 3300g et âge gestationnel de 40 SA et assimilés (groupe nouveau-nés 1), sans problème significatif</t>
  </si>
  <si>
    <t>Insuffisances cardiaques et états de choc circulatoire, niveau 2</t>
  </si>
  <si>
    <t>Pneumonies et pleurésies banales, âge supérieur à 17 ans, niveau 3</t>
  </si>
  <si>
    <t>Césariennes pour grossesse unique, sans complication significative</t>
  </si>
  <si>
    <t>Insuffisances cardiaques et états de choc circulatoire, niveau 3</t>
  </si>
  <si>
    <t>Infections et inflammations respiratoires, âge supérieur à 17 ans, niveau 3</t>
  </si>
  <si>
    <t>Autres pathologies de l'appareil musculosquelettique et du tissu conjonctif, niveau 3</t>
  </si>
  <si>
    <t>Grippes, niveau 3</t>
  </si>
  <si>
    <t>Bronchopneumopathies chroniques surinfectées, niveau 3</t>
  </si>
  <si>
    <t>Pneumonies et pleurésies banales, âge supérieur à 17 ans, niveau 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</si>
</sst>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
    <numFmt numFmtId="165" formatCode="\+0.0%;\-0.0%;0"/>
    <numFmt numFmtId="166" formatCode="#,##0.00,"/>
    <numFmt numFmtId="167" formatCode="#,##0.00,,"/>
    <numFmt numFmtId="168" formatCode="0.0"/>
    <numFmt numFmtId="169" formatCode="#,##0.0"/>
    <numFmt numFmtId="170" formatCode="#,##0.0,"/>
  </numFmts>
  <fonts count="39" x14ac:knownFonts="1">
    <font>
      <sz val="10"/>
      <name val="MS Sans Serif"/>
      <family val="2"/>
    </font>
    <font>
      <sz val="10"/>
      <name val="MS Sans Serif"/>
      <family val="2"/>
    </font>
    <font>
      <sz val="10"/>
      <name val="Arial"/>
      <family val="2"/>
    </font>
    <font>
      <b/>
      <sz val="8"/>
      <color rgb="FFFFFFFF"/>
      <name val="Arial"/>
      <family val="2"/>
      <scheme val="minor"/>
    </font>
    <font>
      <sz val="8"/>
      <color rgb="FFFFFFFF"/>
      <name val="Arial"/>
      <family val="2"/>
      <scheme val="minor"/>
    </font>
    <font>
      <i/>
      <sz val="8"/>
      <color theme="6"/>
      <name val="Arial"/>
      <family val="2"/>
      <scheme val="minor"/>
    </font>
    <font>
      <sz val="8"/>
      <color theme="6"/>
      <name val="Arial"/>
      <family val="2"/>
    </font>
    <font>
      <sz val="8"/>
      <color rgb="FFFFFFFF"/>
      <name val="Arial"/>
      <family val="2"/>
    </font>
    <font>
      <sz val="8"/>
      <name val="Arial"/>
      <family val="2"/>
    </font>
    <font>
      <b/>
      <sz val="8"/>
      <color rgb="FFFFFFFF"/>
      <name val="Arial"/>
      <family val="2"/>
    </font>
    <font>
      <sz val="8"/>
      <color theme="0"/>
      <name val="Arial"/>
      <family val="2"/>
    </font>
    <font>
      <b/>
      <sz val="8"/>
      <color theme="0"/>
      <name val="Arial"/>
      <family val="2"/>
    </font>
    <font>
      <i/>
      <sz val="8"/>
      <color rgb="FF453B50"/>
      <name val="Arial"/>
      <family val="2"/>
    </font>
    <font>
      <sz val="9"/>
      <color rgb="FF453B50"/>
      <name val="Arial"/>
      <family val="2"/>
    </font>
    <font>
      <b/>
      <sz val="9"/>
      <color rgb="FF453B50"/>
      <name val="Arial"/>
      <family val="2"/>
    </font>
    <font>
      <sz val="8"/>
      <color rgb="FF453B50"/>
      <name val="Arial"/>
      <family val="2"/>
    </font>
    <font>
      <b/>
      <sz val="10"/>
      <color rgb="FF453B50"/>
      <name val="Arial"/>
      <family val="2"/>
    </font>
    <font>
      <i/>
      <sz val="8"/>
      <color rgb="FF453B50"/>
      <name val="Arial"/>
      <family val="2"/>
      <scheme val="minor"/>
    </font>
    <font>
      <b/>
      <sz val="10"/>
      <color rgb="FF453B50"/>
      <name val="MS Sans Serif"/>
      <family val="2"/>
    </font>
    <font>
      <sz val="10"/>
      <color rgb="FF453B50"/>
      <name val="Arial"/>
      <family val="2"/>
    </font>
    <font>
      <b/>
      <sz val="8"/>
      <color rgb="FFFF0000"/>
      <name val="Arial"/>
      <family val="2"/>
    </font>
    <font>
      <b/>
      <i/>
      <sz val="8"/>
      <color theme="4" tint="-0.249977111117893"/>
      <name val="Arial"/>
      <family val="2"/>
      <scheme val="major"/>
    </font>
    <font>
      <sz val="10"/>
      <color theme="1"/>
      <name val="MS Sans Serif"/>
      <family val="2"/>
    </font>
    <font>
      <b/>
      <sz val="10"/>
      <color rgb="FF4E455D"/>
      <name val="Arial"/>
      <family val="2"/>
      <scheme val="minor"/>
    </font>
    <font>
      <sz val="10"/>
      <color rgb="FF4E455D"/>
      <name val="Arial"/>
      <family val="2"/>
      <scheme val="minor"/>
    </font>
    <font>
      <sz val="10"/>
      <color rgb="FF4E455D"/>
      <name val="Arial"/>
      <family val="2"/>
    </font>
    <font>
      <sz val="10"/>
      <color theme="1"/>
      <name val="Arial"/>
      <family val="2"/>
      <scheme val="minor"/>
    </font>
    <font>
      <sz val="10"/>
      <color rgb="FFFF0000"/>
      <name val="Arial"/>
      <family val="2"/>
      <scheme val="minor"/>
    </font>
    <font>
      <b/>
      <sz val="10"/>
      <color rgb="FF2092C6"/>
      <name val="Arial"/>
      <family val="2"/>
      <scheme val="minor"/>
    </font>
    <font>
      <sz val="10"/>
      <name val="Arial"/>
      <family val="2"/>
      <scheme val="minor"/>
    </font>
    <font>
      <b/>
      <sz val="10"/>
      <color theme="1"/>
      <name val="Arial"/>
      <family val="2"/>
      <scheme val="minor"/>
    </font>
    <font>
      <b/>
      <sz val="10"/>
      <color theme="0"/>
      <name val="Arial"/>
      <family val="2"/>
    </font>
    <font>
      <i/>
      <sz val="8"/>
      <color theme="4" tint="-0.249977111117893"/>
      <name val="Arial"/>
      <family val="2"/>
      <scheme val="major"/>
    </font>
    <font>
      <b/>
      <sz val="10"/>
      <name val="Arial"/>
      <family val="2"/>
    </font>
    <font>
      <sz val="10"/>
      <color theme="0" tint="-4.9989318521683403E-2"/>
      <name val="Arial"/>
      <family val="2"/>
      <scheme val="minor"/>
    </font>
    <font>
      <sz val="10"/>
      <color theme="1"/>
      <name val="Arial"/>
      <family val="2"/>
    </font>
    <font>
      <u/>
      <sz val="10"/>
      <color theme="10"/>
      <name val="MS Sans Serif"/>
      <family val="2"/>
    </font>
    <font>
      <i/>
      <sz val="10"/>
      <color rgb="FF4E455D"/>
      <name val="Arial"/>
      <family val="2"/>
    </font>
    <font>
      <i/>
      <sz val="8"/>
      <name val="Arial"/>
      <family val="2"/>
      <scheme val="major"/>
    </font>
  </fonts>
  <fills count="10">
    <fill>
      <patternFill patternType="none"/>
    </fill>
    <fill>
      <patternFill patternType="gray125"/>
    </fill>
    <fill>
      <patternFill patternType="solid">
        <fgColor rgb="FF2092C6"/>
        <bgColor rgb="FF000000"/>
      </patternFill>
    </fill>
    <fill>
      <patternFill patternType="solid">
        <fgColor rgb="FFE8FAFE"/>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rgb="FF55A935"/>
        <bgColor indexed="64"/>
      </patternFill>
    </fill>
    <fill>
      <patternFill patternType="solid">
        <fgColor theme="7"/>
        <bgColor indexed="64"/>
      </patternFill>
    </fill>
    <fill>
      <patternFill patternType="solid">
        <fgColor rgb="FF2E8EC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1" fillId="0" borderId="0"/>
    <xf numFmtId="0" fontId="2" fillId="0" borderId="0"/>
    <xf numFmtId="43" fontId="2" fillId="0" borderId="0" applyFont="0" applyFill="0" applyBorder="0" applyAlignment="0" applyProtection="0"/>
    <xf numFmtId="0" fontId="36" fillId="0" borderId="0" applyNumberFormat="0" applyFill="0" applyBorder="0" applyAlignment="0" applyProtection="0"/>
  </cellStyleXfs>
  <cellXfs count="162">
    <xf numFmtId="0" fontId="0" fillId="0" borderId="0" xfId="0"/>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2" fillId="4" borderId="0" xfId="0" applyFont="1" applyFill="1" applyAlignment="1">
      <alignment vertical="center"/>
    </xf>
    <xf numFmtId="164" fontId="2" fillId="4" borderId="0" xfId="1" applyNumberFormat="1" applyFont="1" applyFill="1" applyAlignment="1">
      <alignment vertical="center"/>
    </xf>
    <xf numFmtId="0" fontId="0" fillId="4" borderId="0" xfId="0" applyFill="1" applyAlignment="1">
      <alignment vertical="center"/>
    </xf>
    <xf numFmtId="164" fontId="0" fillId="4" borderId="0" xfId="1" applyNumberFormat="1" applyFont="1" applyFill="1" applyAlignment="1">
      <alignment vertical="center"/>
    </xf>
    <xf numFmtId="0" fontId="6" fillId="4" borderId="0" xfId="0" applyFont="1" applyFill="1" applyAlignment="1">
      <alignment vertical="center"/>
    </xf>
    <xf numFmtId="166" fontId="0" fillId="4" borderId="0" xfId="0" applyNumberFormat="1" applyFill="1" applyAlignment="1">
      <alignment vertical="center"/>
    </xf>
    <xf numFmtId="0" fontId="7" fillId="2" borderId="1" xfId="0" applyFont="1" applyFill="1" applyBorder="1" applyAlignment="1">
      <alignment horizontal="left" vertical="center" wrapText="1"/>
    </xf>
    <xf numFmtId="0" fontId="8" fillId="4" borderId="0" xfId="0" applyFont="1" applyFill="1" applyAlignment="1">
      <alignment vertical="center"/>
    </xf>
    <xf numFmtId="0" fontId="7" fillId="2" borderId="1" xfId="0" applyFont="1" applyFill="1" applyBorder="1" applyAlignment="1">
      <alignment horizontal="left" vertical="center"/>
    </xf>
    <xf numFmtId="0" fontId="9" fillId="2" borderId="1" xfId="0" applyFont="1" applyFill="1" applyBorder="1" applyAlignment="1">
      <alignment horizontal="left" vertical="center"/>
    </xf>
    <xf numFmtId="164" fontId="8" fillId="4" borderId="0" xfId="1" applyNumberFormat="1" applyFont="1" applyFill="1" applyAlignment="1">
      <alignment vertical="center"/>
    </xf>
    <xf numFmtId="0" fontId="9"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10" fillId="6" borderId="7" xfId="0" applyFont="1" applyFill="1" applyBorder="1" applyAlignment="1">
      <alignment vertical="center"/>
    </xf>
    <xf numFmtId="0" fontId="10" fillId="6" borderId="8" xfId="0" applyFont="1" applyFill="1" applyBorder="1" applyAlignment="1">
      <alignment vertical="center"/>
    </xf>
    <xf numFmtId="0" fontId="11" fillId="6" borderId="8" xfId="0" applyFont="1" applyFill="1" applyBorder="1" applyAlignment="1">
      <alignment vertical="center"/>
    </xf>
    <xf numFmtId="0" fontId="11" fillId="6" borderId="9" xfId="0" applyFont="1" applyFill="1" applyBorder="1" applyAlignment="1">
      <alignment vertical="center"/>
    </xf>
    <xf numFmtId="0" fontId="8" fillId="4" borderId="0" xfId="0" applyFont="1" applyFill="1" applyBorder="1" applyAlignment="1">
      <alignment vertical="center"/>
    </xf>
    <xf numFmtId="0" fontId="12" fillId="5" borderId="1" xfId="0" applyFont="1" applyFill="1" applyBorder="1" applyAlignment="1">
      <alignment horizontal="left" vertical="center" wrapText="1"/>
    </xf>
    <xf numFmtId="166" fontId="13" fillId="3" borderId="4" xfId="0" applyNumberFormat="1" applyFont="1" applyFill="1" applyBorder="1" applyAlignment="1">
      <alignment vertical="center"/>
    </xf>
    <xf numFmtId="167" fontId="13" fillId="3" borderId="4" xfId="0" applyNumberFormat="1" applyFont="1" applyFill="1" applyBorder="1" applyAlignment="1">
      <alignment vertical="center"/>
    </xf>
    <xf numFmtId="164" fontId="13" fillId="3" borderId="4" xfId="1" applyNumberFormat="1" applyFont="1" applyFill="1" applyBorder="1" applyAlignment="1">
      <alignment vertical="center"/>
    </xf>
    <xf numFmtId="166" fontId="13" fillId="3" borderId="5" xfId="0" applyNumberFormat="1" applyFont="1" applyFill="1" applyBorder="1" applyAlignment="1">
      <alignment vertical="center"/>
    </xf>
    <xf numFmtId="167" fontId="13" fillId="3" borderId="5" xfId="0" applyNumberFormat="1" applyFont="1" applyFill="1" applyBorder="1" applyAlignment="1">
      <alignment vertical="center"/>
    </xf>
    <xf numFmtId="164" fontId="13" fillId="3" borderId="5" xfId="1" applyNumberFormat="1" applyFont="1" applyFill="1" applyBorder="1" applyAlignment="1">
      <alignment vertical="center"/>
    </xf>
    <xf numFmtId="166" fontId="14" fillId="3" borderId="5" xfId="0" applyNumberFormat="1" applyFont="1" applyFill="1" applyBorder="1" applyAlignment="1">
      <alignment vertical="center"/>
    </xf>
    <xf numFmtId="167" fontId="14" fillId="3" borderId="5" xfId="0" applyNumberFormat="1" applyFont="1" applyFill="1" applyBorder="1" applyAlignment="1">
      <alignment vertical="center"/>
    </xf>
    <xf numFmtId="164" fontId="14" fillId="3" borderId="5" xfId="1" applyNumberFormat="1" applyFont="1" applyFill="1" applyBorder="1" applyAlignment="1">
      <alignment vertical="center"/>
    </xf>
    <xf numFmtId="166" fontId="14" fillId="3" borderId="6" xfId="0" applyNumberFormat="1" applyFont="1" applyFill="1" applyBorder="1" applyAlignment="1">
      <alignment vertical="center"/>
    </xf>
    <xf numFmtId="167" fontId="14" fillId="3" borderId="6" xfId="0" applyNumberFormat="1" applyFont="1" applyFill="1" applyBorder="1" applyAlignment="1">
      <alignment vertical="center"/>
    </xf>
    <xf numFmtId="164" fontId="14" fillId="3" borderId="6" xfId="1" applyNumberFormat="1" applyFont="1" applyFill="1" applyBorder="1" applyAlignment="1">
      <alignment vertical="center"/>
    </xf>
    <xf numFmtId="0" fontId="15" fillId="4" borderId="0" xfId="0" applyFont="1" applyFill="1" applyAlignment="1">
      <alignment vertical="center"/>
    </xf>
    <xf numFmtId="0" fontId="12" fillId="4" borderId="0" xfId="0" applyFont="1" applyFill="1" applyAlignment="1">
      <alignment vertical="center"/>
    </xf>
    <xf numFmtId="166" fontId="13" fillId="3" borderId="6" xfId="0" applyNumberFormat="1" applyFont="1" applyFill="1" applyBorder="1" applyAlignment="1">
      <alignment vertical="center"/>
    </xf>
    <xf numFmtId="167" fontId="13" fillId="3" borderId="6" xfId="0" applyNumberFormat="1" applyFont="1" applyFill="1" applyBorder="1" applyAlignment="1">
      <alignment vertical="center"/>
    </xf>
    <xf numFmtId="164" fontId="13" fillId="3" borderId="6" xfId="1" applyNumberFormat="1" applyFont="1" applyFill="1" applyBorder="1" applyAlignment="1">
      <alignment vertical="center"/>
    </xf>
    <xf numFmtId="0" fontId="14" fillId="4" borderId="0" xfId="0" applyFont="1" applyFill="1" applyAlignment="1">
      <alignment vertical="center"/>
    </xf>
    <xf numFmtId="166" fontId="14" fillId="3" borderId="1" xfId="0" applyNumberFormat="1" applyFont="1" applyFill="1" applyBorder="1" applyAlignment="1">
      <alignment vertical="center"/>
    </xf>
    <xf numFmtId="167" fontId="14" fillId="3" borderId="1" xfId="0" applyNumberFormat="1" applyFont="1" applyFill="1" applyBorder="1" applyAlignment="1">
      <alignment vertical="center"/>
    </xf>
    <xf numFmtId="164" fontId="14" fillId="3" borderId="1" xfId="1" applyNumberFormat="1" applyFont="1" applyFill="1" applyBorder="1" applyAlignment="1">
      <alignment vertical="center"/>
    </xf>
    <xf numFmtId="0" fontId="16" fillId="4" borderId="0" xfId="0" applyFont="1" applyFill="1" applyAlignment="1">
      <alignment vertical="center"/>
    </xf>
    <xf numFmtId="166" fontId="13" fillId="3" borderId="4" xfId="0" applyNumberFormat="1" applyFont="1" applyFill="1" applyBorder="1" applyAlignment="1">
      <alignment horizontal="right" vertical="center"/>
    </xf>
    <xf numFmtId="167" fontId="13" fillId="3" borderId="4" xfId="0" applyNumberFormat="1" applyFont="1" applyFill="1" applyBorder="1" applyAlignment="1">
      <alignment horizontal="right" vertical="center"/>
    </xf>
    <xf numFmtId="165" fontId="13" fillId="3" borderId="4" xfId="0" applyNumberFormat="1" applyFont="1" applyFill="1" applyBorder="1" applyAlignment="1">
      <alignment horizontal="right" vertical="center"/>
    </xf>
    <xf numFmtId="164" fontId="13" fillId="3" borderId="4" xfId="0" applyNumberFormat="1" applyFont="1" applyFill="1" applyBorder="1" applyAlignment="1">
      <alignment horizontal="right" vertical="center"/>
    </xf>
    <xf numFmtId="166" fontId="13" fillId="3" borderId="5" xfId="0" applyNumberFormat="1" applyFont="1" applyFill="1" applyBorder="1" applyAlignment="1">
      <alignment horizontal="right" vertical="center"/>
    </xf>
    <xf numFmtId="167" fontId="13" fillId="3" borderId="5" xfId="0" applyNumberFormat="1" applyFont="1" applyFill="1" applyBorder="1" applyAlignment="1">
      <alignment horizontal="right" vertical="center"/>
    </xf>
    <xf numFmtId="165" fontId="13" fillId="3" borderId="5" xfId="0" applyNumberFormat="1" applyFont="1" applyFill="1" applyBorder="1" applyAlignment="1">
      <alignment horizontal="right" vertical="center"/>
    </xf>
    <xf numFmtId="164" fontId="13" fillId="3" borderId="5" xfId="0" applyNumberFormat="1" applyFont="1" applyFill="1" applyBorder="1" applyAlignment="1">
      <alignment horizontal="right" vertical="center"/>
    </xf>
    <xf numFmtId="166" fontId="14" fillId="3" borderId="6" xfId="0" applyNumberFormat="1" applyFont="1" applyFill="1" applyBorder="1" applyAlignment="1">
      <alignment horizontal="right" vertical="center"/>
    </xf>
    <xf numFmtId="167" fontId="14" fillId="3" borderId="6" xfId="0" applyNumberFormat="1" applyFont="1" applyFill="1" applyBorder="1" applyAlignment="1">
      <alignment horizontal="right" vertical="center"/>
    </xf>
    <xf numFmtId="165" fontId="14" fillId="3" borderId="6" xfId="0" applyNumberFormat="1" applyFont="1" applyFill="1" applyBorder="1" applyAlignment="1">
      <alignment horizontal="right" vertical="center"/>
    </xf>
    <xf numFmtId="164" fontId="14" fillId="3" borderId="6" xfId="0" applyNumberFormat="1" applyFont="1" applyFill="1" applyBorder="1" applyAlignment="1">
      <alignment horizontal="right" vertical="center"/>
    </xf>
    <xf numFmtId="0" fontId="18" fillId="4" borderId="0" xfId="0" applyFont="1" applyFill="1" applyAlignment="1">
      <alignment vertical="center"/>
    </xf>
    <xf numFmtId="0" fontId="17" fillId="5" borderId="1" xfId="0" applyFont="1" applyFill="1" applyBorder="1" applyAlignment="1">
      <alignment horizontal="left" vertical="center" wrapText="1"/>
    </xf>
    <xf numFmtId="166" fontId="14" fillId="3" borderId="5" xfId="0" applyNumberFormat="1" applyFont="1" applyFill="1" applyBorder="1" applyAlignment="1">
      <alignment horizontal="right" vertical="center"/>
    </xf>
    <xf numFmtId="167" fontId="14" fillId="3" borderId="5" xfId="0" applyNumberFormat="1" applyFont="1" applyFill="1" applyBorder="1" applyAlignment="1">
      <alignment horizontal="right" vertical="center"/>
    </xf>
    <xf numFmtId="165" fontId="14" fillId="3" borderId="5" xfId="0" applyNumberFormat="1" applyFont="1" applyFill="1" applyBorder="1" applyAlignment="1">
      <alignment horizontal="right" vertical="center"/>
    </xf>
    <xf numFmtId="164" fontId="14" fillId="3" borderId="5" xfId="0" applyNumberFormat="1" applyFont="1" applyFill="1" applyBorder="1" applyAlignment="1">
      <alignment horizontal="right" vertical="center"/>
    </xf>
    <xf numFmtId="164" fontId="19" fillId="4" borderId="0" xfId="1" applyNumberFormat="1" applyFont="1" applyFill="1" applyAlignment="1">
      <alignment vertical="center"/>
    </xf>
    <xf numFmtId="0" fontId="10" fillId="7" borderId="1" xfId="0" applyFont="1" applyFill="1" applyBorder="1" applyAlignment="1">
      <alignment vertical="center"/>
    </xf>
    <xf numFmtId="0" fontId="11" fillId="7" borderId="1" xfId="0" applyFont="1" applyFill="1" applyBorder="1" applyAlignment="1">
      <alignment vertical="center"/>
    </xf>
    <xf numFmtId="0" fontId="0" fillId="4" borderId="0" xfId="0" applyFill="1"/>
    <xf numFmtId="164" fontId="0" fillId="4" borderId="0" xfId="1" applyNumberFormat="1" applyFont="1" applyFill="1"/>
    <xf numFmtId="49" fontId="4" fillId="2" borderId="1" xfId="0" applyNumberFormat="1" applyFont="1" applyFill="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20" fillId="4" borderId="0" xfId="0" applyFont="1" applyFill="1" applyAlignment="1">
      <alignment vertical="center"/>
    </xf>
    <xf numFmtId="0" fontId="10" fillId="7" borderId="2" xfId="0" applyFont="1" applyFill="1" applyBorder="1" applyAlignment="1">
      <alignment vertical="center"/>
    </xf>
    <xf numFmtId="0" fontId="11" fillId="7" borderId="2" xfId="0" applyFont="1" applyFill="1" applyBorder="1" applyAlignment="1">
      <alignment vertical="center"/>
    </xf>
    <xf numFmtId="0" fontId="21" fillId="4" borderId="0" xfId="0" applyFont="1" applyFill="1" applyAlignment="1">
      <alignment vertical="center"/>
    </xf>
    <xf numFmtId="164" fontId="21" fillId="4" borderId="0" xfId="0" applyNumberFormat="1" applyFont="1" applyFill="1" applyAlignment="1">
      <alignment vertical="center"/>
    </xf>
    <xf numFmtId="0" fontId="22" fillId="4" borderId="0" xfId="2" applyFont="1" applyFill="1"/>
    <xf numFmtId="0" fontId="22" fillId="4" borderId="0" xfId="2" applyFont="1" applyFill="1" applyBorder="1"/>
    <xf numFmtId="0" fontId="0" fillId="4" borderId="0" xfId="0" applyFill="1" applyBorder="1"/>
    <xf numFmtId="0" fontId="22" fillId="4" borderId="0" xfId="2" applyFont="1" applyFill="1" applyBorder="1" applyAlignment="1">
      <alignment wrapText="1"/>
    </xf>
    <xf numFmtId="0" fontId="2" fillId="4" borderId="0" xfId="3" applyFill="1" applyBorder="1" applyAlignment="1">
      <alignment wrapText="1"/>
    </xf>
    <xf numFmtId="0" fontId="2" fillId="4" borderId="0" xfId="3" applyFill="1" applyAlignment="1">
      <alignment wrapText="1"/>
    </xf>
    <xf numFmtId="0" fontId="23" fillId="4" borderId="0" xfId="2" applyFont="1" applyFill="1" applyBorder="1" applyAlignment="1">
      <alignment wrapText="1"/>
    </xf>
    <xf numFmtId="0" fontId="24" fillId="0" borderId="1" xfId="0" applyFont="1" applyBorder="1" applyAlignment="1">
      <alignment horizontal="left" vertical="top"/>
    </xf>
    <xf numFmtId="0" fontId="26" fillId="4" borderId="0" xfId="2" applyFont="1" applyFill="1" applyBorder="1"/>
    <xf numFmtId="0" fontId="26" fillId="4" borderId="0" xfId="2" applyFont="1" applyFill="1" applyBorder="1" applyAlignment="1">
      <alignment horizontal="left" wrapText="1"/>
    </xf>
    <xf numFmtId="0" fontId="27" fillId="4" borderId="0" xfId="2" applyFont="1" applyFill="1" applyBorder="1"/>
    <xf numFmtId="0" fontId="28" fillId="4" borderId="0" xfId="2" applyFont="1" applyFill="1" applyBorder="1"/>
    <xf numFmtId="0" fontId="29" fillId="4" borderId="0" xfId="0" applyFont="1" applyFill="1" applyBorder="1"/>
    <xf numFmtId="0" fontId="24" fillId="4" borderId="0" xfId="0" quotePrefix="1" applyFont="1" applyFill="1" applyBorder="1" applyAlignment="1">
      <alignment horizontal="left" indent="1"/>
    </xf>
    <xf numFmtId="0" fontId="24" fillId="4" borderId="0" xfId="0" quotePrefix="1" applyFont="1" applyFill="1" applyBorder="1"/>
    <xf numFmtId="0" fontId="29" fillId="4" borderId="0" xfId="0" quotePrefix="1" applyFont="1" applyFill="1" applyBorder="1"/>
    <xf numFmtId="0" fontId="30" fillId="4" borderId="0" xfId="2" applyFont="1" applyFill="1" applyBorder="1"/>
    <xf numFmtId="0" fontId="26" fillId="4" borderId="0" xfId="2" applyFont="1" applyFill="1" applyBorder="1" applyAlignment="1">
      <alignment vertical="top"/>
    </xf>
    <xf numFmtId="0" fontId="31" fillId="7" borderId="1" xfId="0" applyFont="1" applyFill="1" applyBorder="1" applyAlignment="1">
      <alignment horizontal="center" vertical="center"/>
    </xf>
    <xf numFmtId="0" fontId="10" fillId="7" borderId="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32" fillId="4" borderId="0" xfId="0" applyFont="1" applyFill="1" applyAlignment="1">
      <alignment vertical="center"/>
    </xf>
    <xf numFmtId="164" fontId="13" fillId="8" borderId="4" xfId="0" applyNumberFormat="1" applyFont="1" applyFill="1" applyBorder="1" applyAlignment="1">
      <alignment vertical="center"/>
    </xf>
    <xf numFmtId="164" fontId="13" fillId="8" borderId="5" xfId="0" applyNumberFormat="1" applyFont="1" applyFill="1" applyBorder="1" applyAlignment="1">
      <alignment vertical="center"/>
    </xf>
    <xf numFmtId="164" fontId="14" fillId="8" borderId="6" xfId="0" applyNumberFormat="1" applyFont="1" applyFill="1" applyBorder="1" applyAlignment="1">
      <alignment vertical="center"/>
    </xf>
    <xf numFmtId="168" fontId="13" fillId="8" borderId="7" xfId="0" applyNumberFormat="1" applyFont="1" applyFill="1" applyBorder="1" applyAlignment="1">
      <alignment vertical="center"/>
    </xf>
    <xf numFmtId="168" fontId="13" fillId="8" borderId="8" xfId="0" applyNumberFormat="1" applyFont="1" applyFill="1" applyBorder="1" applyAlignment="1">
      <alignment vertical="center"/>
    </xf>
    <xf numFmtId="164" fontId="13" fillId="8" borderId="6" xfId="0" applyNumberFormat="1" applyFont="1" applyFill="1" applyBorder="1" applyAlignment="1">
      <alignment vertical="center"/>
    </xf>
    <xf numFmtId="169" fontId="13" fillId="8" borderId="10" xfId="0" applyNumberFormat="1" applyFont="1" applyFill="1" applyBorder="1" applyAlignment="1">
      <alignment vertical="center"/>
    </xf>
    <xf numFmtId="169" fontId="13" fillId="8" borderId="11" xfId="0" applyNumberFormat="1" applyFont="1" applyFill="1" applyBorder="1" applyAlignment="1">
      <alignment vertical="center"/>
    </xf>
    <xf numFmtId="169" fontId="14" fillId="8" borderId="12" xfId="0" applyNumberFormat="1" applyFont="1" applyFill="1" applyBorder="1" applyAlignment="1">
      <alignment vertical="center"/>
    </xf>
    <xf numFmtId="169" fontId="13" fillId="8" borderId="12" xfId="0" applyNumberFormat="1" applyFont="1" applyFill="1" applyBorder="1" applyAlignment="1">
      <alignment vertical="center"/>
    </xf>
    <xf numFmtId="166" fontId="8" fillId="4" borderId="0" xfId="0" applyNumberFormat="1" applyFont="1" applyFill="1" applyAlignment="1">
      <alignment vertical="center"/>
    </xf>
    <xf numFmtId="4" fontId="8" fillId="4" borderId="0" xfId="0" applyNumberFormat="1" applyFont="1" applyFill="1" applyAlignment="1">
      <alignment vertical="center"/>
    </xf>
    <xf numFmtId="165" fontId="13" fillId="3" borderId="4" xfId="1" applyNumberFormat="1" applyFont="1" applyFill="1" applyBorder="1" applyAlignment="1">
      <alignment vertical="center"/>
    </xf>
    <xf numFmtId="165" fontId="13" fillId="3" borderId="5" xfId="1" applyNumberFormat="1" applyFont="1" applyFill="1" applyBorder="1" applyAlignment="1">
      <alignment vertical="center"/>
    </xf>
    <xf numFmtId="165" fontId="14" fillId="3" borderId="5" xfId="1" applyNumberFormat="1" applyFont="1" applyFill="1" applyBorder="1" applyAlignment="1">
      <alignment vertical="center"/>
    </xf>
    <xf numFmtId="165" fontId="14" fillId="3" borderId="6" xfId="1" applyNumberFormat="1" applyFont="1" applyFill="1" applyBorder="1" applyAlignment="1">
      <alignment vertical="center"/>
    </xf>
    <xf numFmtId="165" fontId="14" fillId="3" borderId="1" xfId="1" applyNumberFormat="1" applyFont="1" applyFill="1" applyBorder="1" applyAlignment="1">
      <alignment vertical="center"/>
    </xf>
    <xf numFmtId="165" fontId="13" fillId="3" borderId="6" xfId="1" applyNumberFormat="1" applyFont="1" applyFill="1" applyBorder="1" applyAlignment="1">
      <alignment vertical="center"/>
    </xf>
    <xf numFmtId="168" fontId="13" fillId="8" borderId="7" xfId="0" applyNumberFormat="1" applyFont="1" applyFill="1" applyBorder="1" applyAlignment="1">
      <alignment horizontal="right" vertical="center"/>
    </xf>
    <xf numFmtId="168" fontId="13" fillId="8" borderId="8" xfId="0" applyNumberFormat="1" applyFont="1" applyFill="1" applyBorder="1" applyAlignment="1">
      <alignment horizontal="right" vertical="center"/>
    </xf>
    <xf numFmtId="168" fontId="14" fillId="8" borderId="9" xfId="0" applyNumberFormat="1" applyFont="1" applyFill="1" applyBorder="1" applyAlignment="1">
      <alignment horizontal="right" vertical="center"/>
    </xf>
    <xf numFmtId="168" fontId="13" fillId="8" borderId="9" xfId="0" applyNumberFormat="1" applyFont="1" applyFill="1" applyBorder="1" applyAlignment="1">
      <alignment horizontal="right" vertical="center"/>
    </xf>
    <xf numFmtId="0" fontId="33" fillId="4" borderId="0" xfId="0" applyFont="1" applyFill="1" applyAlignment="1">
      <alignment vertical="center"/>
    </xf>
    <xf numFmtId="0" fontId="7" fillId="2" borderId="4" xfId="0" applyFont="1" applyFill="1" applyBorder="1" applyAlignment="1">
      <alignment horizontal="left" vertical="center"/>
    </xf>
    <xf numFmtId="0" fontId="7" fillId="2" borderId="4" xfId="0" applyFont="1" applyFill="1" applyBorder="1" applyAlignment="1">
      <alignment horizontal="left" vertical="center" wrapText="1"/>
    </xf>
    <xf numFmtId="0" fontId="34" fillId="9" borderId="1" xfId="0" applyFont="1" applyFill="1" applyBorder="1" applyAlignment="1">
      <alignment vertical="top" wrapText="1"/>
    </xf>
    <xf numFmtId="169" fontId="14" fillId="8" borderId="11" xfId="0" applyNumberFormat="1" applyFont="1" applyFill="1" applyBorder="1" applyAlignment="1">
      <alignment vertical="center"/>
    </xf>
    <xf numFmtId="164" fontId="14" fillId="8" borderId="5" xfId="0" applyNumberFormat="1" applyFont="1" applyFill="1" applyBorder="1" applyAlignment="1">
      <alignment vertical="center"/>
    </xf>
    <xf numFmtId="168" fontId="14" fillId="8" borderId="8" xfId="0" applyNumberFormat="1" applyFont="1" applyFill="1" applyBorder="1" applyAlignment="1">
      <alignment horizontal="right" vertical="center"/>
    </xf>
    <xf numFmtId="168" fontId="14" fillId="8" borderId="8" xfId="0" applyNumberFormat="1" applyFont="1" applyFill="1" applyBorder="1" applyAlignment="1">
      <alignment vertical="center"/>
    </xf>
    <xf numFmtId="169" fontId="14" fillId="8" borderId="2" xfId="0" applyNumberFormat="1" applyFont="1" applyFill="1" applyBorder="1" applyAlignment="1">
      <alignment vertical="center"/>
    </xf>
    <xf numFmtId="164" fontId="14" fillId="8" borderId="1" xfId="0" applyNumberFormat="1" applyFont="1" applyFill="1" applyBorder="1" applyAlignment="1">
      <alignment vertical="center"/>
    </xf>
    <xf numFmtId="168" fontId="14" fillId="8" borderId="3" xfId="0" applyNumberFormat="1" applyFont="1" applyFill="1" applyBorder="1" applyAlignment="1">
      <alignment vertical="center"/>
    </xf>
    <xf numFmtId="0" fontId="26" fillId="4" borderId="0" xfId="2" applyFont="1" applyFill="1" applyBorder="1" applyAlignment="1">
      <alignment horizontal="left" wrapText="1"/>
    </xf>
    <xf numFmtId="0" fontId="35" fillId="4" borderId="0" xfId="0" applyFont="1" applyFill="1" applyBorder="1"/>
    <xf numFmtId="0" fontId="36" fillId="4" borderId="0" xfId="5" applyFill="1"/>
    <xf numFmtId="0" fontId="24" fillId="0" borderId="1" xfId="0" applyFont="1" applyBorder="1" applyAlignment="1">
      <alignment horizontal="center" vertical="top"/>
    </xf>
    <xf numFmtId="164" fontId="24" fillId="4" borderId="1" xfId="0" applyNumberFormat="1" applyFont="1" applyFill="1" applyBorder="1" applyAlignment="1">
      <alignment horizontal="center" vertical="top"/>
    </xf>
    <xf numFmtId="164" fontId="37" fillId="4" borderId="0" xfId="0" applyNumberFormat="1" applyFont="1" applyFill="1" applyBorder="1" applyAlignment="1">
      <alignment vertical="top"/>
    </xf>
    <xf numFmtId="164" fontId="24" fillId="0" borderId="1" xfId="0" applyNumberFormat="1" applyFont="1" applyBorder="1" applyAlignment="1">
      <alignment horizontal="right" vertical="top" indent="1"/>
    </xf>
    <xf numFmtId="0" fontId="24" fillId="4" borderId="1" xfId="0" applyFont="1" applyFill="1" applyBorder="1" applyAlignment="1">
      <alignment horizontal="right" vertical="top" indent="1"/>
    </xf>
    <xf numFmtId="170" fontId="25" fillId="4" borderId="1" xfId="0" applyNumberFormat="1" applyFont="1" applyFill="1" applyBorder="1" applyAlignment="1">
      <alignment horizontal="right" vertical="center" indent="1"/>
    </xf>
    <xf numFmtId="0" fontId="26" fillId="4" borderId="0" xfId="2" applyFont="1" applyFill="1" applyBorder="1" applyAlignment="1">
      <alignment horizontal="left" vertical="top" wrapText="1"/>
    </xf>
    <xf numFmtId="0" fontId="26" fillId="4" borderId="0" xfId="2" applyFont="1" applyFill="1" applyBorder="1" applyAlignment="1">
      <alignment horizontal="left" wrapText="1"/>
    </xf>
    <xf numFmtId="0" fontId="24" fillId="4" borderId="0" xfId="0" quotePrefix="1" applyFont="1" applyFill="1" applyBorder="1" applyAlignment="1">
      <alignment horizontal="left" wrapText="1" indent="1"/>
    </xf>
    <xf numFmtId="0" fontId="14" fillId="4" borderId="0" xfId="0" applyFont="1" applyFill="1" applyAlignment="1">
      <alignment horizontal="center" vertical="center"/>
    </xf>
    <xf numFmtId="164" fontId="14" fillId="4" borderId="0" xfId="1" applyNumberFormat="1" applyFont="1" applyFill="1" applyAlignment="1">
      <alignment horizontal="center"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7" fillId="5" borderId="2" xfId="0" applyFont="1" applyFill="1" applyBorder="1" applyAlignment="1">
      <alignment vertical="center" wrapText="1"/>
    </xf>
    <xf numFmtId="0" fontId="17" fillId="5" borderId="3" xfId="0" applyFont="1" applyFill="1" applyBorder="1" applyAlignment="1">
      <alignment vertical="center" wrapText="1"/>
    </xf>
    <xf numFmtId="0" fontId="12" fillId="5" borderId="2" xfId="0" applyFont="1" applyFill="1" applyBorder="1" applyAlignment="1">
      <alignment vertical="center" wrapText="1"/>
    </xf>
    <xf numFmtId="0" fontId="12" fillId="5" borderId="3" xfId="0" applyFont="1" applyFill="1" applyBorder="1" applyAlignment="1">
      <alignment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9" fillId="2" borderId="1" xfId="0" applyFont="1" applyFill="1" applyBorder="1" applyAlignment="1">
      <alignment horizontal="left"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8" fillId="4" borderId="0" xfId="0" applyFont="1" applyFill="1" applyAlignment="1">
      <alignment vertical="center"/>
    </xf>
    <xf numFmtId="0" fontId="38" fillId="4" borderId="0" xfId="0" applyFont="1" applyFill="1" applyAlignment="1">
      <alignment horizontal="left" vertical="center" wrapText="1"/>
    </xf>
    <xf numFmtId="164" fontId="14" fillId="4" borderId="0" xfId="1" applyNumberFormat="1" applyFont="1" applyFill="1" applyAlignment="1">
      <alignment vertical="center"/>
    </xf>
    <xf numFmtId="0" fontId="14" fillId="4" borderId="0" xfId="0" applyFont="1" applyFill="1" applyAlignment="1">
      <alignment horizontal="center" vertical="center" wrapText="1"/>
    </xf>
  </cellXfs>
  <cellStyles count="6">
    <cellStyle name="Lien hypertexte" xfId="5" builtinId="8"/>
    <cellStyle name="Milliers 2" xfId="4"/>
    <cellStyle name="Normal" xfId="0" builtinId="0"/>
    <cellStyle name="Normal 2" xfId="3"/>
    <cellStyle name="Normal 3" xfId="2"/>
    <cellStyle name="Pourcentage" xfId="1" builtinId="5"/>
  </cellStyles>
  <dxfs count="0"/>
  <tableStyles count="0" defaultTableStyle="TableStyleMedium2" defaultPivotStyle="PivotStyleLight16"/>
  <colors>
    <mruColors>
      <color rgb="FFE8FAFE"/>
      <color rgb="FF55A935"/>
      <color rgb="FF453B50"/>
      <color rgb="FF4E455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6483288531531745"/>
                  <c:y val="0.16275793699162217"/>
                </c:manualLayout>
              </c:layout>
              <c:dLblPos val="bestFit"/>
              <c:showLegendKey val="0"/>
              <c:showVal val="1"/>
              <c:showCatName val="1"/>
              <c:showSerName val="0"/>
              <c:showPercent val="0"/>
              <c:showBubbleSize val="0"/>
              <c:separator>
</c:separator>
            </c:dLbl>
            <c:dLbl>
              <c:idx val="1"/>
              <c:layout>
                <c:manualLayout>
                  <c:x val="-0.16415094638849909"/>
                  <c:y val="-0.22836465875202133"/>
                </c:manualLayout>
              </c:layout>
              <c:dLblPos val="bestFit"/>
              <c:showLegendKey val="0"/>
              <c:showVal val="1"/>
              <c:showCatName val="1"/>
              <c:showSerName val="0"/>
              <c:showPercent val="0"/>
              <c:showBubbleSize val="0"/>
              <c:separator>
</c:separator>
            </c:dLbl>
            <c:dLbl>
              <c:idx val="2"/>
              <c:layout>
                <c:manualLayout>
                  <c:x val="0.1990214969352396"/>
                  <c:y val="0.1158271779495055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bestFit"/>
            <c:showLegendKey val="0"/>
            <c:showVal val="1"/>
            <c:showCatName val="1"/>
            <c:showSerName val="0"/>
            <c:showPercent val="0"/>
            <c:showBubbleSize val="0"/>
            <c:separator>
</c:separator>
            <c:showLeaderLines val="1"/>
          </c:dLbls>
          <c:cat>
            <c:strRef>
              <c:f>('Type hospitalisation'!$A$12:$A$13,'Type hospitalisation'!$A$15)</c:f>
              <c:strCache>
                <c:ptCount val="3"/>
                <c:pt idx="0">
                  <c:v>Ambulatoire </c:v>
                </c:pt>
                <c:pt idx="1">
                  <c:v>Hospitalisation complète </c:v>
                </c:pt>
                <c:pt idx="2">
                  <c:v>Séances </c:v>
                </c:pt>
              </c:strCache>
            </c:strRef>
          </c:cat>
          <c:val>
            <c:numRef>
              <c:f>('Type hospitalisation'!$D$12:$D$13,'Type hospitalisation'!$D$15)</c:f>
              <c:numCache>
                <c:formatCode>0\.0%</c:formatCode>
                <c:ptCount val="3"/>
                <c:pt idx="0">
                  <c:v>0.1916094015782599</c:v>
                </c:pt>
                <c:pt idx="1">
                  <c:v>0.45945247866221189</c:v>
                </c:pt>
                <c:pt idx="2">
                  <c:v>0.34893811975952821</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(CAS!$A$12:$A$13,CAS!$A$15:$A$16,CAS!$A$18:$A$19)</c:f>
              <c:strCache>
                <c:ptCount val="6"/>
                <c:pt idx="0">
                  <c:v>Chirurgie ambulatoire</c:v>
                </c:pt>
                <c:pt idx="1">
                  <c:v>Chirurgie non ambulatoire</c:v>
                </c:pt>
                <c:pt idx="2">
                  <c:v>Séjour sans acte classant sans nuitée</c:v>
                </c:pt>
                <c:pt idx="3">
                  <c:v>Séjour sans acte classant avec nuitée(s)</c:v>
                </c:pt>
                <c:pt idx="4">
                  <c:v>Obstétrique mère </c:v>
                </c:pt>
                <c:pt idx="5">
                  <c:v>Obstétrique enfant </c:v>
                </c:pt>
              </c:strCache>
            </c:strRef>
          </c:cat>
          <c:val>
            <c:numRef>
              <c:f>(CAS!$D$12:$D$13,CAS!$D$15:$D$16,CAS!$D$18:$D$19,CAS!$D$21)</c:f>
              <c:numCache>
                <c:formatCode>0\.0%</c:formatCode>
                <c:ptCount val="7"/>
                <c:pt idx="0">
                  <c:v>7.5551301299999998E-2</c:v>
                </c:pt>
                <c:pt idx="1">
                  <c:v>0.1362830199</c:v>
                </c:pt>
                <c:pt idx="2">
                  <c:v>0.14295150840000001</c:v>
                </c:pt>
                <c:pt idx="3">
                  <c:v>0.4136415464</c:v>
                </c:pt>
                <c:pt idx="4">
                  <c:v>7.2311666299999994E-2</c:v>
                </c:pt>
                <c:pt idx="5">
                  <c:v>5.4862181900000001E-2</c:v>
                </c:pt>
                <c:pt idx="6">
                  <c:v>0.1043987758</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(CAS!$A$12:$A$13,CAS!$A$15:$A$16,CAS!$A$18:$A$19)</c:f>
              <c:strCache>
                <c:ptCount val="6"/>
                <c:pt idx="0">
                  <c:v>Chirurgie ambulatoire</c:v>
                </c:pt>
                <c:pt idx="1">
                  <c:v>Chirurgie non ambulatoire</c:v>
                </c:pt>
                <c:pt idx="2">
                  <c:v>Séjour sans acte classant sans nuitée</c:v>
                </c:pt>
                <c:pt idx="3">
                  <c:v>Séjour sans acte classant avec nuitée(s)</c:v>
                </c:pt>
                <c:pt idx="4">
                  <c:v>Obstétrique mère </c:v>
                </c:pt>
                <c:pt idx="5">
                  <c:v>Obstétrique enfant </c:v>
                </c:pt>
              </c:strCache>
            </c:strRef>
          </c:cat>
          <c:val>
            <c:numRef>
              <c:f>(CAS!$E$12:$E$13,CAS!$E$15:$E$16,CAS!$E$18:$E$19,CAS!$E$21)</c:f>
              <c:numCache>
                <c:formatCode>0\.0%</c:formatCode>
                <c:ptCount val="7"/>
                <c:pt idx="0">
                  <c:v>4.3230090499999999E-2</c:v>
                </c:pt>
                <c:pt idx="1">
                  <c:v>0.28222806249999999</c:v>
                </c:pt>
                <c:pt idx="2">
                  <c:v>3.5166076599999999E-2</c:v>
                </c:pt>
                <c:pt idx="3">
                  <c:v>0.48858153050000003</c:v>
                </c:pt>
                <c:pt idx="4">
                  <c:v>6.0535970100000003E-2</c:v>
                </c:pt>
                <c:pt idx="5">
                  <c:v>3.02640284E-2</c:v>
                </c:pt>
                <c:pt idx="6">
                  <c:v>5.9994241400000002E-2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(CAS!$F$12:$F$13,CAS!$F$15:$F$16,CAS!$F$18:$F$19,CAS!$F$21)</c:f>
              <c:numCache>
                <c:formatCode>\+0\.0%;\-0\.0%;0</c:formatCode>
                <c:ptCount val="7"/>
                <c:pt idx="0">
                  <c:v>0.1198632934</c:v>
                </c:pt>
                <c:pt idx="1">
                  <c:v>2.21594783E-2</c:v>
                </c:pt>
                <c:pt idx="2">
                  <c:v>1.1453325800000001E-2</c:v>
                </c:pt>
                <c:pt idx="3">
                  <c:v>2.11716812E-2</c:v>
                </c:pt>
                <c:pt idx="4">
                  <c:v>4.4922340999999999E-3</c:v>
                </c:pt>
                <c:pt idx="5">
                  <c:v>1.12144158E-2</c:v>
                </c:pt>
                <c:pt idx="6">
                  <c:v>5.4861045800000001E-2</c:v>
                </c:pt>
              </c:numCache>
            </c:numRef>
          </c:val>
        </c:ser>
        <c:ser>
          <c:idx val="1"/>
          <c:order val="1"/>
          <c:tx>
            <c:v>2014/2015</c:v>
          </c:tx>
          <c:spPr>
            <a:solidFill>
              <a:srgbClr val="0095CB"/>
            </a:solidFill>
            <a:ln w="25400">
              <a:noFill/>
            </a:ln>
          </c:spPr>
          <c:invertIfNegative val="0"/>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(CAS!$I$12:$I$13,CAS!$I$15:$I$16,CAS!$I$18:$I$19,CAS!$I$21)</c:f>
              <c:numCache>
                <c:formatCode>\+0\.0%;\-0\.0%;0</c:formatCode>
                <c:ptCount val="7"/>
                <c:pt idx="0">
                  <c:v>0.1088258305</c:v>
                </c:pt>
                <c:pt idx="1">
                  <c:v>9.4053556E-3</c:v>
                </c:pt>
                <c:pt idx="2">
                  <c:v>2.4679332799999999E-2</c:v>
                </c:pt>
                <c:pt idx="3">
                  <c:v>2.86263873E-2</c:v>
                </c:pt>
                <c:pt idx="4">
                  <c:v>-1.6868688999999999E-2</c:v>
                </c:pt>
                <c:pt idx="5">
                  <c:v>-9.3991730000000002E-3</c:v>
                </c:pt>
                <c:pt idx="6">
                  <c:v>5.6362520399999998E-2</c:v>
                </c:pt>
              </c:numCache>
            </c:numRef>
          </c:val>
        </c:ser>
        <c:dLbls>
          <c:showLegendKey val="0"/>
          <c:showVal val="0"/>
          <c:showCatName val="0"/>
          <c:showSerName val="0"/>
          <c:showPercent val="0"/>
          <c:showBubbleSize val="0"/>
        </c:dLbls>
        <c:gapWidth val="75"/>
        <c:overlap val="-25"/>
        <c:axId val="137878528"/>
        <c:axId val="120718080"/>
      </c:barChart>
      <c:catAx>
        <c:axId val="137878528"/>
        <c:scaling>
          <c:orientation val="minMax"/>
        </c:scaling>
        <c:delete val="0"/>
        <c:axPos val="b"/>
        <c:numFmt formatCode="General" sourceLinked="1"/>
        <c:majorTickMark val="none"/>
        <c:minorTickMark val="none"/>
        <c:tickLblPos val="low"/>
        <c:spPr>
          <a:ln w="3175">
            <a:solidFill>
              <a:srgbClr val="808080"/>
            </a:solidFill>
            <a:prstDash val="solid"/>
          </a:ln>
        </c:spPr>
        <c:txPr>
          <a:bodyPr rot="-5400000" vert="horz"/>
          <a:lstStyle/>
          <a:p>
            <a:pPr>
              <a:defRPr>
                <a:solidFill>
                  <a:srgbClr val="4E455D"/>
                </a:solidFill>
              </a:defRPr>
            </a:pPr>
            <a:endParaRPr lang="fr-FR"/>
          </a:p>
        </c:txPr>
        <c:crossAx val="120718080"/>
        <c:crosses val="autoZero"/>
        <c:auto val="1"/>
        <c:lblAlgn val="ctr"/>
        <c:lblOffset val="100"/>
        <c:noMultiLvlLbl val="0"/>
      </c:catAx>
      <c:valAx>
        <c:axId val="12071808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3787852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('Niveaux sévérité'!$A$9:$A$14,'Niveaux sévérité'!$A$22:$A$22)</c:f>
              <c:strCache>
                <c:ptCount val="7"/>
                <c:pt idx="0">
                  <c:v>1 - sans sévérité</c:v>
                </c:pt>
                <c:pt idx="1">
                  <c:v>2 - sévérité légère</c:v>
                </c:pt>
                <c:pt idx="2">
                  <c:v>3 - sévéritè modérée</c:v>
                </c:pt>
                <c:pt idx="3">
                  <c:v>4 - sévérité lourde</c:v>
                </c:pt>
                <c:pt idx="4">
                  <c:v>J - ambulatoire</c:v>
                </c:pt>
                <c:pt idx="5">
                  <c:v>T - courte durée</c:v>
                </c:pt>
                <c:pt idx="6">
                  <c:v>Z </c:v>
                </c:pt>
              </c:strCache>
            </c:strRef>
          </c:cat>
          <c:val>
            <c:numRef>
              <c:f>('Niveaux sévérité'!$D$9:$D$14,'Niveaux sévérité'!$D$22:$D$22)</c:f>
              <c:numCache>
                <c:formatCode>0\.0%</c:formatCode>
                <c:ptCount val="7"/>
                <c:pt idx="0">
                  <c:v>0.24869598409999999</c:v>
                </c:pt>
                <c:pt idx="1">
                  <c:v>0.1103635778</c:v>
                </c:pt>
                <c:pt idx="2">
                  <c:v>8.7606176300000005E-2</c:v>
                </c:pt>
                <c:pt idx="3">
                  <c:v>3.0476346099999999E-2</c:v>
                </c:pt>
                <c:pt idx="4">
                  <c:v>0.1238527696</c:v>
                </c:pt>
                <c:pt idx="5">
                  <c:v>0.18700365120000001</c:v>
                </c:pt>
                <c:pt idx="6">
                  <c:v>9.6550011300000002E-2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('Niveaux sévérité'!$A$9:$A$14,'Niveaux sévérité'!$A$22:$A$22)</c:f>
              <c:strCache>
                <c:ptCount val="7"/>
                <c:pt idx="0">
                  <c:v>1 - sans sévérité</c:v>
                </c:pt>
                <c:pt idx="1">
                  <c:v>2 - sévérité légère</c:v>
                </c:pt>
                <c:pt idx="2">
                  <c:v>3 - sévéritè modérée</c:v>
                </c:pt>
                <c:pt idx="3">
                  <c:v>4 - sévérité lourde</c:v>
                </c:pt>
                <c:pt idx="4">
                  <c:v>J - ambulatoire</c:v>
                </c:pt>
                <c:pt idx="5">
                  <c:v>T - courte durée</c:v>
                </c:pt>
                <c:pt idx="6">
                  <c:v>Z </c:v>
                </c:pt>
              </c:strCache>
            </c:strRef>
          </c:cat>
          <c:val>
            <c:numRef>
              <c:f>('Niveaux sévérité'!$F$9:$F$14,'Niveaux sévérité'!$F$22:$F$22)</c:f>
              <c:numCache>
                <c:formatCode>\+0\.0%;\-0\.0%;0</c:formatCode>
                <c:ptCount val="7"/>
                <c:pt idx="0">
                  <c:v>-2.3747807999999999E-2</c:v>
                </c:pt>
                <c:pt idx="1">
                  <c:v>2.7763656300000002E-2</c:v>
                </c:pt>
                <c:pt idx="2">
                  <c:v>5.5193584599999998E-2</c:v>
                </c:pt>
                <c:pt idx="3">
                  <c:v>5.7922951700000003E-2</c:v>
                </c:pt>
                <c:pt idx="4">
                  <c:v>9.2836541999999994E-2</c:v>
                </c:pt>
                <c:pt idx="5">
                  <c:v>1.79697355E-2</c:v>
                </c:pt>
                <c:pt idx="6">
                  <c:v>1.49347644E-2</c:v>
                </c:pt>
              </c:numCache>
            </c:numRef>
          </c:val>
        </c:ser>
        <c:ser>
          <c:idx val="1"/>
          <c:order val="1"/>
          <c:tx>
            <c:v>2014/2015</c:v>
          </c:tx>
          <c:spPr>
            <a:solidFill>
              <a:srgbClr val="0095CB"/>
            </a:solidFill>
            <a:ln w="25400">
              <a:noFill/>
            </a:ln>
          </c:spPr>
          <c:invertIfNegative val="0"/>
          <c:cat>
            <c:strRef>
              <c:f>('Niveaux sévérité'!$A$9:$A$14,'Niveaux sévérité'!$A$22:$A$22)</c:f>
              <c:strCache>
                <c:ptCount val="7"/>
                <c:pt idx="0">
                  <c:v>1 - sans sévérité</c:v>
                </c:pt>
                <c:pt idx="1">
                  <c:v>2 - sévérité légère</c:v>
                </c:pt>
                <c:pt idx="2">
                  <c:v>3 - sévéritè modérée</c:v>
                </c:pt>
                <c:pt idx="3">
                  <c:v>4 - sévérité lourde</c:v>
                </c:pt>
                <c:pt idx="4">
                  <c:v>J - ambulatoire</c:v>
                </c:pt>
                <c:pt idx="5">
                  <c:v>T - courte durée</c:v>
                </c:pt>
                <c:pt idx="6">
                  <c:v>Z </c:v>
                </c:pt>
              </c:strCache>
            </c:strRef>
          </c:cat>
          <c:val>
            <c:numRef>
              <c:f>('Niveaux sévérité'!$I$9:$I$14,'Niveaux sévérité'!$I$22:$I$22)</c:f>
              <c:numCache>
                <c:formatCode>\+0\.0%;\-0\.0%;0</c:formatCode>
                <c:ptCount val="7"/>
                <c:pt idx="0">
                  <c:v>-2.4226128E-2</c:v>
                </c:pt>
                <c:pt idx="1">
                  <c:v>2.0087736299999999E-2</c:v>
                </c:pt>
                <c:pt idx="2">
                  <c:v>4.8136386900000001E-2</c:v>
                </c:pt>
                <c:pt idx="3">
                  <c:v>7.2637571900000003E-2</c:v>
                </c:pt>
                <c:pt idx="4">
                  <c:v>8.5763919699999996E-2</c:v>
                </c:pt>
                <c:pt idx="5">
                  <c:v>2.5642829200000002E-2</c:v>
                </c:pt>
                <c:pt idx="6">
                  <c:v>2.0804331299999999E-2</c:v>
                </c:pt>
              </c:numCache>
            </c:numRef>
          </c:val>
        </c:ser>
        <c:dLbls>
          <c:showLegendKey val="0"/>
          <c:showVal val="0"/>
          <c:showCatName val="0"/>
          <c:showSerName val="0"/>
          <c:showPercent val="0"/>
          <c:showBubbleSize val="0"/>
        </c:dLbls>
        <c:gapWidth val="75"/>
        <c:overlap val="-25"/>
        <c:axId val="121201024"/>
        <c:axId val="121202560"/>
      </c:barChart>
      <c:catAx>
        <c:axId val="12120102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21202560"/>
        <c:crosses val="autoZero"/>
        <c:auto val="1"/>
        <c:lblAlgn val="ctr"/>
        <c:lblOffset val="100"/>
        <c:noMultiLvlLbl val="0"/>
      </c:catAx>
      <c:valAx>
        <c:axId val="12120256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21201024"/>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('Niveaux sévérité'!$A$9:$A$14,'Niveaux sévérité'!$A$22:$A$22)</c:f>
              <c:strCache>
                <c:ptCount val="7"/>
                <c:pt idx="0">
                  <c:v>1 - sans sévérité</c:v>
                </c:pt>
                <c:pt idx="1">
                  <c:v>2 - sévérité légère</c:v>
                </c:pt>
                <c:pt idx="2">
                  <c:v>3 - sévéritè modérée</c:v>
                </c:pt>
                <c:pt idx="3">
                  <c:v>4 - sévérité lourde</c:v>
                </c:pt>
                <c:pt idx="4">
                  <c:v>J - ambulatoire</c:v>
                </c:pt>
                <c:pt idx="5">
                  <c:v>T - courte durée</c:v>
                </c:pt>
                <c:pt idx="6">
                  <c:v>Z </c:v>
                </c:pt>
              </c:strCache>
            </c:strRef>
          </c:cat>
          <c:val>
            <c:numRef>
              <c:f>('Niveaux sévérité'!$E$9:$E$14,'Niveaux sévérité'!$E$22:$E$22)</c:f>
              <c:numCache>
                <c:formatCode>0\.0%</c:formatCode>
                <c:ptCount val="7"/>
                <c:pt idx="0">
                  <c:v>0.2085248304</c:v>
                </c:pt>
                <c:pt idx="1">
                  <c:v>0.1896396987</c:v>
                </c:pt>
                <c:pt idx="2">
                  <c:v>0.21477429849999999</c:v>
                </c:pt>
                <c:pt idx="3">
                  <c:v>0.1309477228</c:v>
                </c:pt>
                <c:pt idx="4">
                  <c:v>5.6732143200000001E-2</c:v>
                </c:pt>
                <c:pt idx="5">
                  <c:v>4.63660433E-2</c:v>
                </c:pt>
                <c:pt idx="6">
                  <c:v>6.5281806400000003E-2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1.6961805555555556E-2"/>
                  <c:y val="2.4115032679738562E-2"/>
                </c:manualLayout>
              </c:layout>
              <c:tx>
                <c:rich>
                  <a:bodyPr/>
                  <a:lstStyle/>
                  <a:p>
                    <a:r>
                      <a:rPr lang="en-US"/>
                      <a:t>Ambula-toire
9%</a:t>
                    </a:r>
                  </a:p>
                </c:rich>
              </c:tx>
              <c:dLblPos val="bestFit"/>
              <c:showLegendKey val="0"/>
              <c:showVal val="0"/>
              <c:showCatName val="1"/>
              <c:showSerName val="0"/>
              <c:showPercent val="1"/>
              <c:showBubbleSize val="0"/>
              <c:separator>
</c:separator>
            </c:dLbl>
            <c:dLbl>
              <c:idx val="1"/>
              <c:layout>
                <c:manualLayout>
                  <c:x val="-7.6201383917919355E-4"/>
                  <c:y val="-0.24858617131062952"/>
                </c:manualLayout>
              </c:layout>
              <c:dLblPos val="bestFit"/>
              <c:showLegendKey val="0"/>
              <c:showVal val="0"/>
              <c:showCatName val="1"/>
              <c:showSerName val="0"/>
              <c:showPercent val="1"/>
              <c:showBubbleSize val="0"/>
              <c:separator>
</c:separator>
            </c:dLbl>
            <c:dLbl>
              <c:idx val="2"/>
              <c:layout>
                <c:manualLayout>
                  <c:x val="2.7584251968503937E-2"/>
                  <c:y val="1.634382389507813E-2"/>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bestFit"/>
            <c:showLegendKey val="0"/>
            <c:showVal val="0"/>
            <c:showCatName val="1"/>
            <c:showSerName val="0"/>
            <c:showPercent val="1"/>
            <c:showBubbleSize val="0"/>
            <c:separator>
</c:separator>
            <c:showLeaderLines val="1"/>
          </c:dLbls>
          <c:cat>
            <c:strRef>
              <c:f>('Type hospitalisation'!$A$12:$A$13,'Type hospitalisation'!$A$15)</c:f>
              <c:strCache>
                <c:ptCount val="3"/>
                <c:pt idx="0">
                  <c:v>Ambulatoire </c:v>
                </c:pt>
                <c:pt idx="1">
                  <c:v>Hospitalisation complète </c:v>
                </c:pt>
                <c:pt idx="2">
                  <c:v>Séances </c:v>
                </c:pt>
              </c:strCache>
            </c:strRef>
          </c:cat>
          <c:val>
            <c:numRef>
              <c:f>('Type hospitalisation'!$E$12:$E$13,'Type hospitalisation'!$E$15)</c:f>
              <c:numCache>
                <c:formatCode>0\.0%</c:formatCode>
                <c:ptCount val="3"/>
                <c:pt idx="0">
                  <c:v>9.4966305477868718E-2</c:v>
                </c:pt>
                <c:pt idx="1">
                  <c:v>0.83278090040879915</c:v>
                </c:pt>
                <c:pt idx="2">
                  <c:v>7.2252794113332255E-2</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'Type hospitalisation'!$A$12:$A$16</c:f>
              <c:strCache>
                <c:ptCount val="5"/>
                <c:pt idx="0">
                  <c:v>Ambulatoire </c:v>
                </c:pt>
                <c:pt idx="1">
                  <c:v>Hospitalisation complète </c:v>
                </c:pt>
                <c:pt idx="2">
                  <c:v>Total hospitalisation</c:v>
                </c:pt>
                <c:pt idx="3">
                  <c:v>Séances </c:v>
                </c:pt>
                <c:pt idx="4">
                  <c:v>Total France </c:v>
                </c:pt>
              </c:strCache>
            </c:strRef>
          </c:cat>
          <c:val>
            <c:numRef>
              <c:f>'Type hospitalisation'!$F$12:$F$16</c:f>
              <c:numCache>
                <c:formatCode>\+0\.0%;\-0\.0%;0</c:formatCode>
                <c:ptCount val="5"/>
                <c:pt idx="0">
                  <c:v>6.1385538400000002E-2</c:v>
                </c:pt>
                <c:pt idx="1">
                  <c:v>2.14327856E-2</c:v>
                </c:pt>
                <c:pt idx="2">
                  <c:v>2.5230691984639897E-2</c:v>
                </c:pt>
                <c:pt idx="3">
                  <c:v>6.3431512301139303E-2</c:v>
                </c:pt>
                <c:pt idx="4">
                  <c:v>2.7816947696375438E-2</c:v>
                </c:pt>
              </c:numCache>
            </c:numRef>
          </c:val>
        </c:ser>
        <c:ser>
          <c:idx val="1"/>
          <c:order val="1"/>
          <c:tx>
            <c:v>2014/2015</c:v>
          </c:tx>
          <c:spPr>
            <a:solidFill>
              <a:srgbClr val="0095CB"/>
            </a:solidFill>
            <a:ln w="25400">
              <a:noFill/>
            </a:ln>
          </c:spPr>
          <c:invertIfNegative val="0"/>
          <c:cat>
            <c:strRef>
              <c:f>'Type hospitalisation'!$A$12:$A$16</c:f>
              <c:strCache>
                <c:ptCount val="5"/>
                <c:pt idx="0">
                  <c:v>Ambulatoire </c:v>
                </c:pt>
                <c:pt idx="1">
                  <c:v>Hospitalisation complète </c:v>
                </c:pt>
                <c:pt idx="2">
                  <c:v>Total hospitalisation</c:v>
                </c:pt>
                <c:pt idx="3">
                  <c:v>Séances </c:v>
                </c:pt>
                <c:pt idx="4">
                  <c:v>Total France </c:v>
                </c:pt>
              </c:strCache>
            </c:strRef>
          </c:cat>
          <c:val>
            <c:numRef>
              <c:f>'Type hospitalisation'!$I$12:$I$16</c:f>
              <c:numCache>
                <c:formatCode>\+0\.0%;\-0\.0%;0</c:formatCode>
                <c:ptCount val="5"/>
                <c:pt idx="0">
                  <c:v>6.4831021500000002E-2</c:v>
                </c:pt>
                <c:pt idx="1">
                  <c:v>1.9257007E-2</c:v>
                </c:pt>
                <c:pt idx="2">
                  <c:v>2.3742047779598874E-2</c:v>
                </c:pt>
                <c:pt idx="3">
                  <c:v>5.8573421903944878E-2</c:v>
                </c:pt>
                <c:pt idx="4">
                  <c:v>2.6181897812062482E-2</c:v>
                </c:pt>
              </c:numCache>
            </c:numRef>
          </c:val>
        </c:ser>
        <c:dLbls>
          <c:showLegendKey val="0"/>
          <c:showVal val="0"/>
          <c:showCatName val="0"/>
          <c:showSerName val="0"/>
          <c:showPercent val="0"/>
          <c:showBubbleSize val="0"/>
        </c:dLbls>
        <c:gapWidth val="75"/>
        <c:overlap val="-25"/>
        <c:axId val="131058688"/>
        <c:axId val="131072768"/>
      </c:barChart>
      <c:catAx>
        <c:axId val="13105868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31072768"/>
        <c:crosses val="autoZero"/>
        <c:auto val="1"/>
        <c:lblAlgn val="ctr"/>
        <c:lblOffset val="100"/>
        <c:noMultiLvlLbl val="0"/>
      </c:catAx>
      <c:valAx>
        <c:axId val="13107276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3105868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820643939393939"/>
          <c:y val="0.15219248366013072"/>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Catégorie!$A$12:$A$18</c:f>
              <c:strCache>
                <c:ptCount val="7"/>
                <c:pt idx="0">
                  <c:v>APHP </c:v>
                </c:pt>
                <c:pt idx="1">
                  <c:v>CH T2A</c:v>
                </c:pt>
                <c:pt idx="2">
                  <c:v>CH sous DAF </c:v>
                </c:pt>
                <c:pt idx="3">
                  <c:v>CHR </c:v>
                </c:pt>
                <c:pt idx="4">
                  <c:v>CLCC </c:v>
                </c:pt>
                <c:pt idx="5">
                  <c:v>EBNL </c:v>
                </c:pt>
                <c:pt idx="6">
                  <c:v>SSA </c:v>
                </c:pt>
              </c:strCache>
            </c:strRef>
          </c:cat>
          <c:val>
            <c:numRef>
              <c:f>Catégorie!$D$12:$D$18</c:f>
              <c:numCache>
                <c:formatCode>0\.0%</c:formatCode>
                <c:ptCount val="7"/>
                <c:pt idx="0">
                  <c:v>7.8862057299999996E-2</c:v>
                </c:pt>
                <c:pt idx="1">
                  <c:v>0.5324000243</c:v>
                </c:pt>
                <c:pt idx="2">
                  <c:v>6.6794235E-3</c:v>
                </c:pt>
                <c:pt idx="3">
                  <c:v>0.26835476790000001</c:v>
                </c:pt>
                <c:pt idx="4">
                  <c:v>1.7788818099999999E-2</c:v>
                </c:pt>
                <c:pt idx="5">
                  <c:v>8.7866865700000005E-2</c:v>
                </c:pt>
                <c:pt idx="6">
                  <c:v>8.0480431000000009E-3</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49431818181818"/>
          <c:y val="0.10815359477124183"/>
          <c:w val="0.75697601010101012"/>
          <c:h val="0.78369281045751638"/>
        </c:manualLayout>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Catégorie!$A$12:$A$18</c:f>
              <c:strCache>
                <c:ptCount val="7"/>
                <c:pt idx="0">
                  <c:v>APHP </c:v>
                </c:pt>
                <c:pt idx="1">
                  <c:v>CH T2A</c:v>
                </c:pt>
                <c:pt idx="2">
                  <c:v>CH sous DAF </c:v>
                </c:pt>
                <c:pt idx="3">
                  <c:v>CHR </c:v>
                </c:pt>
                <c:pt idx="4">
                  <c:v>CLCC </c:v>
                </c:pt>
                <c:pt idx="5">
                  <c:v>EBNL </c:v>
                </c:pt>
                <c:pt idx="6">
                  <c:v>SSA </c:v>
                </c:pt>
              </c:strCache>
            </c:strRef>
          </c:cat>
          <c:val>
            <c:numRef>
              <c:f>Catégorie!$E$12:$E$18</c:f>
              <c:numCache>
                <c:formatCode>0\.0%</c:formatCode>
                <c:ptCount val="7"/>
                <c:pt idx="0">
                  <c:v>8.6071766600000002E-2</c:v>
                </c:pt>
                <c:pt idx="1">
                  <c:v>0.50125911879999996</c:v>
                </c:pt>
                <c:pt idx="2">
                  <c:v>8.5613952000000004E-3</c:v>
                </c:pt>
                <c:pt idx="3">
                  <c:v>0.28898126689999998</c:v>
                </c:pt>
                <c:pt idx="4">
                  <c:v>2.1070696600000001E-2</c:v>
                </c:pt>
                <c:pt idx="5">
                  <c:v>8.5490055400000001E-2</c:v>
                </c:pt>
                <c:pt idx="6">
                  <c:v>8.5657005000000005E-3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Catégorie!$A$12:$A$19</c:f>
              <c:strCache>
                <c:ptCount val="8"/>
                <c:pt idx="0">
                  <c:v>APHP </c:v>
                </c:pt>
                <c:pt idx="1">
                  <c:v>CH T2A</c:v>
                </c:pt>
                <c:pt idx="2">
                  <c:v>CH sous DAF </c:v>
                </c:pt>
                <c:pt idx="3">
                  <c:v>CHR </c:v>
                </c:pt>
                <c:pt idx="4">
                  <c:v>CLCC </c:v>
                </c:pt>
                <c:pt idx="5">
                  <c:v>EBNL </c:v>
                </c:pt>
                <c:pt idx="6">
                  <c:v>SSA </c:v>
                </c:pt>
                <c:pt idx="7">
                  <c:v>Total France </c:v>
                </c:pt>
              </c:strCache>
            </c:strRef>
          </c:cat>
          <c:val>
            <c:numRef>
              <c:f>Catégorie!$F$12:$F$19</c:f>
              <c:numCache>
                <c:formatCode>\+0\.0%;\-0\.0%;0</c:formatCode>
                <c:ptCount val="8"/>
                <c:pt idx="0">
                  <c:v>2.7422949700000001E-2</c:v>
                </c:pt>
                <c:pt idx="1">
                  <c:v>2.44053851E-2</c:v>
                </c:pt>
                <c:pt idx="2">
                  <c:v>5.7897577000000002E-3</c:v>
                </c:pt>
                <c:pt idx="3">
                  <c:v>2.6728663600000001E-2</c:v>
                </c:pt>
                <c:pt idx="4">
                  <c:v>1.8117627099999999E-2</c:v>
                </c:pt>
                <c:pt idx="5">
                  <c:v>2.8700732400000002E-2</c:v>
                </c:pt>
                <c:pt idx="6">
                  <c:v>6.5686403000000003E-3</c:v>
                </c:pt>
                <c:pt idx="7">
                  <c:v>2.5230691999999999E-2</c:v>
                </c:pt>
              </c:numCache>
            </c:numRef>
          </c:val>
        </c:ser>
        <c:ser>
          <c:idx val="1"/>
          <c:order val="1"/>
          <c:tx>
            <c:v>2014/2015</c:v>
          </c:tx>
          <c:spPr>
            <a:solidFill>
              <a:srgbClr val="0095CB"/>
            </a:solidFill>
            <a:ln w="25400">
              <a:noFill/>
            </a:ln>
          </c:spPr>
          <c:invertIfNegative val="0"/>
          <c:cat>
            <c:strRef>
              <c:f>Catégorie!$A$12:$A$19</c:f>
              <c:strCache>
                <c:ptCount val="8"/>
                <c:pt idx="0">
                  <c:v>APHP </c:v>
                </c:pt>
                <c:pt idx="1">
                  <c:v>CH T2A</c:v>
                </c:pt>
                <c:pt idx="2">
                  <c:v>CH sous DAF </c:v>
                </c:pt>
                <c:pt idx="3">
                  <c:v>CHR </c:v>
                </c:pt>
                <c:pt idx="4">
                  <c:v>CLCC </c:v>
                </c:pt>
                <c:pt idx="5">
                  <c:v>EBNL </c:v>
                </c:pt>
                <c:pt idx="6">
                  <c:v>SSA </c:v>
                </c:pt>
                <c:pt idx="7">
                  <c:v>Total France </c:v>
                </c:pt>
              </c:strCache>
            </c:strRef>
          </c:cat>
          <c:val>
            <c:numRef>
              <c:f>Catégorie!$I$12:$I$19</c:f>
              <c:numCache>
                <c:formatCode>\+0\.0%;\-0\.0%;0</c:formatCode>
                <c:ptCount val="8"/>
                <c:pt idx="0">
                  <c:v>1.6041644099999999E-2</c:v>
                </c:pt>
                <c:pt idx="1">
                  <c:v>2.3247242299999998E-2</c:v>
                </c:pt>
                <c:pt idx="2">
                  <c:v>4.4027400899999999E-2</c:v>
                </c:pt>
                <c:pt idx="3">
                  <c:v>2.44426339E-2</c:v>
                </c:pt>
                <c:pt idx="4">
                  <c:v>3.15642582E-2</c:v>
                </c:pt>
                <c:pt idx="5">
                  <c:v>4.1578265000000003E-2</c:v>
                </c:pt>
                <c:pt idx="6">
                  <c:v>-9.1949075000000005E-2</c:v>
                </c:pt>
                <c:pt idx="7">
                  <c:v>2.3742047799999999E-2</c:v>
                </c:pt>
              </c:numCache>
            </c:numRef>
          </c:val>
        </c:ser>
        <c:dLbls>
          <c:showLegendKey val="0"/>
          <c:showVal val="0"/>
          <c:showCatName val="0"/>
          <c:showSerName val="0"/>
          <c:showPercent val="0"/>
          <c:showBubbleSize val="0"/>
        </c:dLbls>
        <c:gapWidth val="75"/>
        <c:overlap val="-25"/>
        <c:axId val="131340160"/>
        <c:axId val="131341696"/>
      </c:barChart>
      <c:catAx>
        <c:axId val="13134016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31341696"/>
        <c:crosses val="autoZero"/>
        <c:auto val="1"/>
        <c:lblAlgn val="ctr"/>
        <c:lblOffset val="100"/>
        <c:noMultiLvlLbl val="0"/>
      </c:catAx>
      <c:valAx>
        <c:axId val="13134169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3134016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'Classe d''âge'!$A$10:$A$17</c:f>
              <c:strCache>
                <c:ptCount val="8"/>
                <c:pt idx="0">
                  <c:v>0-04 ans </c:v>
                </c:pt>
                <c:pt idx="1">
                  <c:v>05-19 ans </c:v>
                </c:pt>
                <c:pt idx="2">
                  <c:v>20-39 ans </c:v>
                </c:pt>
                <c:pt idx="3">
                  <c:v>40-64 ans </c:v>
                </c:pt>
                <c:pt idx="4">
                  <c:v>65-69 ans </c:v>
                </c:pt>
                <c:pt idx="5">
                  <c:v>70-74 ans </c:v>
                </c:pt>
                <c:pt idx="6">
                  <c:v>75-79 ans </c:v>
                </c:pt>
                <c:pt idx="7">
                  <c:v>80 ans et plus </c:v>
                </c:pt>
              </c:strCache>
            </c:strRef>
          </c:cat>
          <c:val>
            <c:numRef>
              <c:f>'Classe d''âge'!$D$10:$D$17</c:f>
              <c:numCache>
                <c:formatCode>0\.0%</c:formatCode>
                <c:ptCount val="8"/>
                <c:pt idx="0">
                  <c:v>0.104139311</c:v>
                </c:pt>
                <c:pt idx="1">
                  <c:v>6.6357974200000003E-2</c:v>
                </c:pt>
                <c:pt idx="2">
                  <c:v>0.17582523520000001</c:v>
                </c:pt>
                <c:pt idx="3">
                  <c:v>0.27949206850000002</c:v>
                </c:pt>
                <c:pt idx="4">
                  <c:v>7.7580042599999996E-2</c:v>
                </c:pt>
                <c:pt idx="5">
                  <c:v>6.2213974200000001E-2</c:v>
                </c:pt>
                <c:pt idx="6">
                  <c:v>6.7332760300000002E-2</c:v>
                </c:pt>
                <c:pt idx="7">
                  <c:v>0.16705863400000001</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E2F4DD"/>
              </a:solidFill>
            </c:spPr>
          </c:dPt>
          <c:dPt>
            <c:idx val="1"/>
            <c:bubble3D val="0"/>
            <c:spPr>
              <a:solidFill>
                <a:srgbClr val="B8E3A7"/>
              </a:solidFill>
            </c:spPr>
          </c:dPt>
          <c:dPt>
            <c:idx val="2"/>
            <c:bubble3D val="0"/>
            <c:spPr>
              <a:solidFill>
                <a:srgbClr val="94D67B"/>
              </a:solidFill>
            </c:spPr>
          </c:dPt>
          <c:dPt>
            <c:idx val="3"/>
            <c:bubble3D val="0"/>
            <c:spPr>
              <a:solidFill>
                <a:srgbClr val="407F28"/>
              </a:solidFill>
            </c:spPr>
          </c:dPt>
          <c:dPt>
            <c:idx val="4"/>
            <c:bubble3D val="0"/>
            <c:spPr>
              <a:solidFill>
                <a:srgbClr val="2A551A"/>
              </a:solidFill>
            </c:spPr>
          </c:dPt>
          <c:dPt>
            <c:idx val="5"/>
            <c:bubble3D val="0"/>
            <c:spPr>
              <a:solidFill>
                <a:srgbClr val="002341"/>
              </a:solidFill>
            </c:spPr>
          </c:dPt>
          <c:dPt>
            <c:idx val="6"/>
            <c:bubble3D val="0"/>
            <c:spPr>
              <a:solidFill>
                <a:srgbClr val="70C8ED"/>
              </a:solidFill>
            </c:spPr>
          </c:dPt>
          <c:dPt>
            <c:idx val="7"/>
            <c:bubble3D val="0"/>
            <c:spPr>
              <a:solidFill>
                <a:srgbClr val="2594C5"/>
              </a:solidFill>
            </c:spPr>
          </c:dPt>
          <c:dLbls>
            <c:dLbl>
              <c:idx val="0"/>
              <c:layout>
                <c:manualLayout>
                  <c:x val="-7.4487895716945996E-3"/>
                  <c:y val="0"/>
                </c:manualLayout>
              </c:layout>
              <c:dLblPos val="bestFit"/>
              <c:showLegendKey val="0"/>
              <c:showVal val="0"/>
              <c:showCatName val="1"/>
              <c:showSerName val="0"/>
              <c:showPercent val="1"/>
              <c:showBubbleSize val="0"/>
              <c:separator>
</c:separator>
            </c:dLbl>
            <c:dLbl>
              <c:idx val="1"/>
              <c:layout>
                <c:manualLayout>
                  <c:x val="0"/>
                  <c:y val="8.2559339525283791E-3"/>
                </c:manualLayout>
              </c:layout>
              <c:dLblPos val="bestFit"/>
              <c:showLegendKey val="0"/>
              <c:showVal val="0"/>
              <c:showCatName val="1"/>
              <c:showSerName val="0"/>
              <c:showPercent val="1"/>
              <c:showBubbleSize val="0"/>
              <c:separator>
</c:separator>
            </c:dLbl>
            <c:dLbl>
              <c:idx val="2"/>
              <c:layout>
                <c:manualLayout>
                  <c:x val="-3.7243947858472998E-3"/>
                  <c:y val="-1.238390092879257E-2"/>
                </c:manualLayout>
              </c:layout>
              <c:dLblPos val="bestFit"/>
              <c:showLegendKey val="0"/>
              <c:showVal val="0"/>
              <c:showCatName val="1"/>
              <c:showSerName val="0"/>
              <c:showPercent val="1"/>
              <c:showBubbleSize val="0"/>
              <c:separator>
</c:separator>
            </c:dLbl>
            <c:dLbl>
              <c:idx val="3"/>
              <c:layout>
                <c:manualLayout>
                  <c:x val="1.11731843575419E-2"/>
                  <c:y val="-1.238390092879257E-2"/>
                </c:manualLayout>
              </c:layout>
              <c:dLblPos val="bestFit"/>
              <c:showLegendKey val="0"/>
              <c:showVal val="0"/>
              <c:showCatName val="1"/>
              <c:showSerName val="0"/>
              <c:showPercent val="1"/>
              <c:showBubbleSize val="0"/>
              <c:separator>
</c:separator>
            </c:dLbl>
            <c:dLbl>
              <c:idx val="4"/>
              <c:layout>
                <c:manualLayout>
                  <c:x val="7.4487895716945996E-3"/>
                  <c:y val="4.1279669762641896E-3"/>
                </c:manualLayout>
              </c:layout>
              <c:dLblPos val="bestFit"/>
              <c:showLegendKey val="0"/>
              <c:showVal val="0"/>
              <c:showCatName val="1"/>
              <c:showSerName val="0"/>
              <c:showPercent val="1"/>
              <c:showBubbleSize val="0"/>
              <c:separator>
</c:separator>
            </c:dLbl>
            <c:dLbl>
              <c:idx val="5"/>
              <c:layout>
                <c:manualLayout>
                  <c:x val="0"/>
                  <c:y val="4.1279669762641896E-3"/>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173184357541917E-2"/>
                  <c:y val="-4.1279669762641896E-3"/>
                </c:manualLayout>
              </c:layout>
              <c:dLblPos val="bestFit"/>
              <c:showLegendKey val="0"/>
              <c:showVal val="0"/>
              <c:showCatName val="1"/>
              <c:showSerName val="0"/>
              <c:showPercent val="1"/>
              <c:showBubbleSize val="0"/>
              <c:separator>
</c:separator>
            </c:dLbl>
            <c:numFmt formatCode="0%" sourceLinked="0"/>
            <c:txPr>
              <a:bodyPr/>
              <a:lstStyle/>
              <a:p>
                <a:pPr>
                  <a:defRPr sz="800">
                    <a:solidFill>
                      <a:schemeClr val="tx1"/>
                    </a:solidFill>
                    <a:latin typeface="Arial"/>
                    <a:cs typeface="Arial"/>
                  </a:defRPr>
                </a:pPr>
                <a:endParaRPr lang="fr-FR"/>
              </a:p>
            </c:txPr>
            <c:dLblPos val="outEnd"/>
            <c:showLegendKey val="0"/>
            <c:showVal val="0"/>
            <c:showCatName val="1"/>
            <c:showSerName val="0"/>
            <c:showPercent val="1"/>
            <c:showBubbleSize val="0"/>
            <c:separator>
</c:separator>
            <c:showLeaderLines val="1"/>
          </c:dLbls>
          <c:cat>
            <c:strRef>
              <c:f>'Classe d''âge'!$A$10:$A$17</c:f>
              <c:strCache>
                <c:ptCount val="8"/>
                <c:pt idx="0">
                  <c:v>0-04 ans </c:v>
                </c:pt>
                <c:pt idx="1">
                  <c:v>05-19 ans </c:v>
                </c:pt>
                <c:pt idx="2">
                  <c:v>20-39 ans </c:v>
                </c:pt>
                <c:pt idx="3">
                  <c:v>40-64 ans </c:v>
                </c:pt>
                <c:pt idx="4">
                  <c:v>65-69 ans </c:v>
                </c:pt>
                <c:pt idx="5">
                  <c:v>70-74 ans </c:v>
                </c:pt>
                <c:pt idx="6">
                  <c:v>75-79 ans </c:v>
                </c:pt>
                <c:pt idx="7">
                  <c:v>80 ans et plus </c:v>
                </c:pt>
              </c:strCache>
            </c:strRef>
          </c:cat>
          <c:val>
            <c:numRef>
              <c:f>'Classe d''âge'!$E$10:$E$17</c:f>
              <c:numCache>
                <c:formatCode>0\.0%</c:formatCode>
                <c:ptCount val="8"/>
                <c:pt idx="0">
                  <c:v>6.2438996400000002E-2</c:v>
                </c:pt>
                <c:pt idx="1">
                  <c:v>4.3908416899999997E-2</c:v>
                </c:pt>
                <c:pt idx="2">
                  <c:v>0.13616523</c:v>
                </c:pt>
                <c:pt idx="3">
                  <c:v>0.26772169540000001</c:v>
                </c:pt>
                <c:pt idx="4">
                  <c:v>8.8130244499999996E-2</c:v>
                </c:pt>
                <c:pt idx="5">
                  <c:v>7.4460479699999998E-2</c:v>
                </c:pt>
                <c:pt idx="6">
                  <c:v>8.5211462900000007E-2</c:v>
                </c:pt>
                <c:pt idx="7">
                  <c:v>0.2419634742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8FAFE"/>
    </a:solidFill>
    <a:ln>
      <a:noFill/>
    </a:ln>
  </c:sp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'Classe d''âge'!$A$10:$A$18</c:f>
              <c:strCache>
                <c:ptCount val="9"/>
                <c:pt idx="0">
                  <c:v>0-04 ans </c:v>
                </c:pt>
                <c:pt idx="1">
                  <c:v>05-19 ans </c:v>
                </c:pt>
                <c:pt idx="2">
                  <c:v>20-39 ans </c:v>
                </c:pt>
                <c:pt idx="3">
                  <c:v>40-64 ans </c:v>
                </c:pt>
                <c:pt idx="4">
                  <c:v>65-69 ans </c:v>
                </c:pt>
                <c:pt idx="5">
                  <c:v>70-74 ans </c:v>
                </c:pt>
                <c:pt idx="6">
                  <c:v>75-79 ans </c:v>
                </c:pt>
                <c:pt idx="7">
                  <c:v>80 ans et plus </c:v>
                </c:pt>
                <c:pt idx="8">
                  <c:v>Total France </c:v>
                </c:pt>
              </c:strCache>
            </c:strRef>
          </c:cat>
          <c:val>
            <c:numRef>
              <c:f>'Classe d''âge'!$F$10:$F$18</c:f>
              <c:numCache>
                <c:formatCode>\+0\.0%;\-0\.0%;0</c:formatCode>
                <c:ptCount val="9"/>
                <c:pt idx="0">
                  <c:v>1.15113968E-2</c:v>
                </c:pt>
                <c:pt idx="1">
                  <c:v>2.4493895500000001E-2</c:v>
                </c:pt>
                <c:pt idx="2">
                  <c:v>1.07190605E-2</c:v>
                </c:pt>
                <c:pt idx="3">
                  <c:v>1.29479876E-2</c:v>
                </c:pt>
                <c:pt idx="4">
                  <c:v>8.7086215300000006E-2</c:v>
                </c:pt>
                <c:pt idx="5">
                  <c:v>2.2863528000000001E-2</c:v>
                </c:pt>
                <c:pt idx="6">
                  <c:v>1.0140454199999999E-2</c:v>
                </c:pt>
                <c:pt idx="7">
                  <c:v>3.8023674399999999E-2</c:v>
                </c:pt>
                <c:pt idx="8">
                  <c:v>2.5230691999999999E-2</c:v>
                </c:pt>
              </c:numCache>
            </c:numRef>
          </c:val>
        </c:ser>
        <c:ser>
          <c:idx val="1"/>
          <c:order val="1"/>
          <c:tx>
            <c:v>2014/2015</c:v>
          </c:tx>
          <c:spPr>
            <a:solidFill>
              <a:srgbClr val="0095CB"/>
            </a:solidFill>
            <a:ln w="25400">
              <a:noFill/>
            </a:ln>
          </c:spPr>
          <c:invertIfNegative val="0"/>
          <c:cat>
            <c:strRef>
              <c:f>'Classe d''âge'!$A$10:$A$18</c:f>
              <c:strCache>
                <c:ptCount val="9"/>
                <c:pt idx="0">
                  <c:v>0-04 ans </c:v>
                </c:pt>
                <c:pt idx="1">
                  <c:v>05-19 ans </c:v>
                </c:pt>
                <c:pt idx="2">
                  <c:v>20-39 ans </c:v>
                </c:pt>
                <c:pt idx="3">
                  <c:v>40-64 ans </c:v>
                </c:pt>
                <c:pt idx="4">
                  <c:v>65-69 ans </c:v>
                </c:pt>
                <c:pt idx="5">
                  <c:v>70-74 ans </c:v>
                </c:pt>
                <c:pt idx="6">
                  <c:v>75-79 ans </c:v>
                </c:pt>
                <c:pt idx="7">
                  <c:v>80 ans et plus </c:v>
                </c:pt>
                <c:pt idx="8">
                  <c:v>Total France </c:v>
                </c:pt>
              </c:strCache>
            </c:strRef>
          </c:cat>
          <c:val>
            <c:numRef>
              <c:f>'Classe d''âge'!$I$10:$I$18</c:f>
              <c:numCache>
                <c:formatCode>\+0\.0%;\-0\.0%;0</c:formatCode>
                <c:ptCount val="9"/>
                <c:pt idx="0">
                  <c:v>6.1474269999999996E-3</c:v>
                </c:pt>
                <c:pt idx="1">
                  <c:v>1.12076695E-2</c:v>
                </c:pt>
                <c:pt idx="2">
                  <c:v>-8.5761250000000004E-3</c:v>
                </c:pt>
                <c:pt idx="3">
                  <c:v>6.0296780999999997E-3</c:v>
                </c:pt>
                <c:pt idx="4">
                  <c:v>7.8983926100000004E-2</c:v>
                </c:pt>
                <c:pt idx="5">
                  <c:v>4.1714859200000003E-2</c:v>
                </c:pt>
                <c:pt idx="6">
                  <c:v>1.49468402E-2</c:v>
                </c:pt>
                <c:pt idx="7">
                  <c:v>4.8575096599999999E-2</c:v>
                </c:pt>
                <c:pt idx="8">
                  <c:v>2.3742047799999999E-2</c:v>
                </c:pt>
              </c:numCache>
            </c:numRef>
          </c:val>
        </c:ser>
        <c:dLbls>
          <c:showLegendKey val="0"/>
          <c:showVal val="0"/>
          <c:showCatName val="0"/>
          <c:showSerName val="0"/>
          <c:showPercent val="0"/>
          <c:showBubbleSize val="0"/>
        </c:dLbls>
        <c:gapWidth val="75"/>
        <c:overlap val="-25"/>
        <c:axId val="132379392"/>
        <c:axId val="132380928"/>
      </c:barChart>
      <c:catAx>
        <c:axId val="132379392"/>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32380928"/>
        <c:crosses val="autoZero"/>
        <c:auto val="1"/>
        <c:lblAlgn val="ctr"/>
        <c:lblOffset val="100"/>
        <c:noMultiLvlLbl val="0"/>
      </c:catAx>
      <c:valAx>
        <c:axId val="13238092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32379392"/>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4" Type="http://schemas.openxmlformats.org/officeDocument/2006/relationships/image" Target="../media/image16.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6.emf"/></Relationships>
</file>

<file path=xl/drawings/_rels/drawing9.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0</xdr:rowOff>
    </xdr:from>
    <xdr:to>
      <xdr:col>1</xdr:col>
      <xdr:colOff>1762125</xdr:colOff>
      <xdr:row>8</xdr:row>
      <xdr:rowOff>153148</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1590675" cy="1448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758824</xdr:colOff>
      <xdr:row>0</xdr:row>
      <xdr:rowOff>79376</xdr:rowOff>
    </xdr:from>
    <xdr:to>
      <xdr:col>5</xdr:col>
      <xdr:colOff>2651124</xdr:colOff>
      <xdr:row>8</xdr:row>
      <xdr:rowOff>117476</xdr:rowOff>
    </xdr:to>
    <xdr:sp macro="" textlink="">
      <xdr:nvSpPr>
        <xdr:cNvPr id="5" name="ZoneTexte 4"/>
        <xdr:cNvSpPr txBox="1"/>
      </xdr:nvSpPr>
      <xdr:spPr>
        <a:xfrm>
          <a:off x="3682999" y="79376"/>
          <a:ext cx="6883400" cy="1657350"/>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000" b="1" i="0" u="none" strike="noStrike" kern="0" cap="none" spc="0" normalizeH="0" baseline="0" noProof="0">
              <a:ln>
                <a:noFill/>
              </a:ln>
              <a:solidFill>
                <a:srgbClr val="4E455D"/>
              </a:solidFill>
              <a:effectLst/>
              <a:uLnTx/>
              <a:uFillTx/>
              <a:latin typeface="Arial"/>
              <a:ea typeface="+mn-ea"/>
              <a:cs typeface="+mn-cs"/>
            </a:rPr>
            <a:t>ANALYSE DE L'ACTIVITE HOSPITALIERE 2015</a:t>
          </a:r>
          <a:endParaRPr kumimoji="0" lang="fr-FR" sz="2000" b="0" i="0" u="none" strike="noStrike" kern="0" cap="none" spc="0" normalizeH="0" baseline="0" noProof="0">
            <a:ln>
              <a:noFill/>
            </a:ln>
            <a:solidFill>
              <a:srgbClr val="4E455D"/>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100" b="1" i="0" u="none" strike="noStrike" kern="0" cap="none" spc="0" normalizeH="0" baseline="0" noProof="0">
              <a:ln>
                <a:noFill/>
              </a:ln>
              <a:solidFill>
                <a:srgbClr val="4E455D"/>
              </a:solidFill>
              <a:effectLst/>
              <a:uLnTx/>
              <a:uFillTx/>
              <a:latin typeface="Arial"/>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fr-FR" sz="1400" b="1" i="0" u="none" strike="noStrike" kern="0" cap="none" spc="0" normalizeH="0" baseline="0" noProof="0">
            <a:ln>
              <a:noFill/>
            </a:ln>
            <a:solidFill>
              <a:srgbClr val="4E455D"/>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1" i="0" u="none" strike="noStrike" kern="0" cap="none" spc="0" normalizeH="0" baseline="0" noProof="0">
              <a:ln>
                <a:noFill/>
              </a:ln>
              <a:solidFill>
                <a:srgbClr val="4E455D"/>
              </a:solidFill>
              <a:effectLst/>
              <a:uLnTx/>
              <a:uFillTx/>
              <a:latin typeface="Arial"/>
              <a:ea typeface="+mn-ea"/>
              <a:cs typeface="+mn-cs"/>
            </a:rPr>
            <a:t>Champ MCO - Secteur ex-DG</a:t>
          </a:r>
          <a:endParaRPr kumimoji="0" lang="fr-FR" sz="1400" b="0" i="0" u="none" strike="noStrike" kern="0" cap="none" spc="0" normalizeH="0" baseline="0" noProof="0">
            <a:ln>
              <a:noFill/>
            </a:ln>
            <a:solidFill>
              <a:srgbClr val="4E455D"/>
            </a:solidFill>
            <a:effectLst/>
            <a:uLnTx/>
            <a:uFillTx/>
            <a:latin typeface="Arial"/>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E455D"/>
            </a:solidFill>
            <a:effectLst/>
            <a:uLnTx/>
            <a:uFillTx/>
            <a:latin typeface="Arial"/>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E455D"/>
            </a:solidFill>
            <a:effectLst/>
            <a:uLnTx/>
            <a:uFillTx/>
            <a:latin typeface="Arial"/>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15</xdr:col>
      <xdr:colOff>704850</xdr:colOff>
      <xdr:row>5</xdr:row>
      <xdr:rowOff>123825</xdr:rowOff>
    </xdr:to>
    <xdr:sp macro="" textlink="">
      <xdr:nvSpPr>
        <xdr:cNvPr id="5" name="ZoneTexte 4"/>
        <xdr:cNvSpPr txBox="1"/>
      </xdr:nvSpPr>
      <xdr:spPr>
        <a:xfrm>
          <a:off x="38100" y="38100"/>
          <a:ext cx="12163425"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domaine d'activité (hors séances) </a:t>
          </a:r>
          <a:r>
            <a:rPr lang="fr-FR" sz="1100" b="1">
              <a:solidFill>
                <a:schemeClr val="bg2"/>
              </a:solidFill>
            </a:rPr>
            <a:t>:</a:t>
          </a:r>
        </a:p>
        <a:p>
          <a:endParaRPr lang="fr-FR" sz="1100" b="1">
            <a:solidFill>
              <a:schemeClr val="bg2"/>
            </a:solidFill>
          </a:endParaRPr>
        </a:p>
        <a:p>
          <a:r>
            <a:rPr lang="fr-FR" sz="1100"/>
            <a:t>     - </a:t>
          </a:r>
          <a:r>
            <a:rPr lang="fr-FR" sz="1100">
              <a:solidFill>
                <a:schemeClr val="dk1"/>
              </a:solidFill>
              <a:effectLst/>
              <a:latin typeface="+mn-lt"/>
              <a:ea typeface="+mn-ea"/>
              <a:cs typeface="+mn-cs"/>
            </a:rPr>
            <a:t>14% des séjours concernent le domaine</a:t>
          </a:r>
          <a:r>
            <a:rPr lang="fr-FR" sz="1100" baseline="0">
              <a:solidFill>
                <a:schemeClr val="dk1"/>
              </a:solidFill>
              <a:effectLst/>
              <a:latin typeface="+mn-lt"/>
              <a:ea typeface="+mn-ea"/>
              <a:cs typeface="+mn-cs"/>
            </a:rPr>
            <a:t> d'activité (DoAc) "Digestif", en nombre de séjours comme en volume économique.</a:t>
          </a:r>
          <a:endParaRPr lang="fr-FR">
            <a:effectLst/>
          </a:endParaRPr>
        </a:p>
        <a:p>
          <a:r>
            <a:rPr lang="fr-FR" sz="1100" baseline="0">
              <a:solidFill>
                <a:schemeClr val="dk1"/>
              </a:solidFill>
              <a:effectLst/>
              <a:latin typeface="+mn-lt"/>
              <a:ea typeface="+mn-ea"/>
              <a:cs typeface="+mn-cs"/>
            </a:rPr>
            <a:t>     - Les dommaines les plus contributeurs à la croissance du volume économique en 2015 sont la pneumologie (D09) avec 25% en lien avec l'épidémie de grippe, et le digestif (D01) avec 16%.</a:t>
          </a:r>
          <a:endParaRPr lang="fr-FR">
            <a:effectLst/>
          </a:endParaRPr>
        </a:p>
      </xdr:txBody>
    </xdr:sp>
    <xdr:clientData/>
  </xdr:twoCellAnchor>
  <xdr:twoCellAnchor editAs="oneCell">
    <xdr:from>
      <xdr:col>0</xdr:col>
      <xdr:colOff>166687</xdr:colOff>
      <xdr:row>40</xdr:row>
      <xdr:rowOff>47625</xdr:rowOff>
    </xdr:from>
    <xdr:to>
      <xdr:col>4</xdr:col>
      <xdr:colOff>690562</xdr:colOff>
      <xdr:row>59</xdr:row>
      <xdr:rowOff>123825</xdr:rowOff>
    </xdr:to>
    <xdr:pic>
      <xdr:nvPicPr>
        <xdr:cNvPr id="6" name="Imag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 y="8072438"/>
          <a:ext cx="4810125" cy="3243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1571625</xdr:colOff>
      <xdr:row>62</xdr:row>
      <xdr:rowOff>23812</xdr:rowOff>
    </xdr:from>
    <xdr:to>
      <xdr:col>7</xdr:col>
      <xdr:colOff>228600</xdr:colOff>
      <xdr:row>81</xdr:row>
      <xdr:rowOff>90488</xdr:rowOff>
    </xdr:to>
    <xdr:pic>
      <xdr:nvPicPr>
        <xdr:cNvPr id="7" name="Ima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6438" y="11715750"/>
          <a:ext cx="4824412" cy="3233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547687</xdr:colOff>
      <xdr:row>40</xdr:row>
      <xdr:rowOff>0</xdr:rowOff>
    </xdr:from>
    <xdr:to>
      <xdr:col>13</xdr:col>
      <xdr:colOff>150017</xdr:colOff>
      <xdr:row>59</xdr:row>
      <xdr:rowOff>66675</xdr:rowOff>
    </xdr:to>
    <xdr:pic>
      <xdr:nvPicPr>
        <xdr:cNvPr id="8" name="Image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7937" y="8024813"/>
          <a:ext cx="4829175" cy="3233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38099</xdr:rowOff>
    </xdr:from>
    <xdr:to>
      <xdr:col>15</xdr:col>
      <xdr:colOff>638175</xdr:colOff>
      <xdr:row>8</xdr:row>
      <xdr:rowOff>276225</xdr:rowOff>
    </xdr:to>
    <xdr:sp macro="" textlink="">
      <xdr:nvSpPr>
        <xdr:cNvPr id="6" name="ZoneTexte 5"/>
        <xdr:cNvSpPr txBox="1"/>
      </xdr:nvSpPr>
      <xdr:spPr>
        <a:xfrm>
          <a:off x="38100" y="38099"/>
          <a:ext cx="11582400" cy="2381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selon le type aigu</a:t>
          </a:r>
          <a:r>
            <a:rPr lang="fr-FR" sz="1100" b="1" baseline="0">
              <a:solidFill>
                <a:schemeClr val="bg2"/>
              </a:solidFill>
            </a:rPr>
            <a:t> ou chronique des racines (hors séances) </a:t>
          </a:r>
          <a:r>
            <a:rPr lang="fr-FR" sz="1100" b="1">
              <a:solidFill>
                <a:schemeClr val="bg2"/>
              </a:solidFill>
            </a:rPr>
            <a:t>:</a:t>
          </a:r>
        </a:p>
        <a:p>
          <a:endParaRPr lang="fr-FR" sz="1100" b="1">
            <a:solidFill>
              <a:schemeClr val="bg2"/>
            </a:solidFill>
          </a:endParaRPr>
        </a:p>
        <a:p>
          <a:r>
            <a:rPr lang="fr-FR" sz="1100">
              <a:solidFill>
                <a:schemeClr val="dk1"/>
              </a:solidFill>
              <a:effectLst/>
              <a:latin typeface="+mn-lt"/>
              <a:ea typeface="+mn-ea"/>
              <a:cs typeface="+mn-cs"/>
            </a:rPr>
            <a:t>Pour un nombre limité d’hospitalisations, une expertise médicale permet de différencier les pathologies selon leur caractère aigu ou chronique et ainsi séparer les prises en charge non programmables (racines dites « chaudes ») de celles qui ne le sont pas (racines dites « froides »). Comme il n’existe pas de définition consensuelle ni de recueil dans le RSA pour distinguer les hospitalisations programmables et non programmables, cette notion est approchée via les diagnostics, certains relevant de l’urgence (ex. fracture), d’autres non (ex. athrose).</a:t>
          </a:r>
          <a:endParaRPr lang="fr-FR">
            <a:effectLst/>
          </a:endParaRPr>
        </a:p>
        <a:p>
          <a:r>
            <a:rPr lang="fr-FR" sz="1100">
              <a:solidFill>
                <a:schemeClr val="dk1"/>
              </a:solidFill>
              <a:effectLst/>
              <a:latin typeface="+mn-lt"/>
              <a:ea typeface="+mn-ea"/>
              <a:cs typeface="+mn-cs"/>
            </a:rPr>
            <a:t> </a:t>
          </a:r>
          <a:endParaRPr lang="fr-FR">
            <a:effectLst/>
          </a:endParaRPr>
        </a:p>
        <a:p>
          <a:r>
            <a:rPr lang="fr-FR" sz="1100">
              <a:solidFill>
                <a:schemeClr val="dk1"/>
              </a:solidFill>
              <a:effectLst/>
              <a:latin typeface="+mn-lt"/>
              <a:ea typeface="+mn-ea"/>
              <a:cs typeface="+mn-cs"/>
            </a:rPr>
            <a:t>L’expertise permet à ce jour de cibler </a:t>
          </a:r>
          <a:r>
            <a:rPr lang="fr-FR" sz="1100" b="1">
              <a:solidFill>
                <a:schemeClr val="dk1"/>
              </a:solidFill>
              <a:effectLst/>
              <a:latin typeface="+mn-lt"/>
              <a:ea typeface="+mn-ea"/>
              <a:cs typeface="+mn-cs"/>
            </a:rPr>
            <a:t>neuf couples de racines chaudes versus froides</a:t>
          </a:r>
          <a:r>
            <a:rPr lang="fr-FR" sz="1100">
              <a:solidFill>
                <a:schemeClr val="dk1"/>
              </a:solidFill>
              <a:effectLst/>
              <a:latin typeface="+mn-lt"/>
              <a:ea typeface="+mn-ea"/>
              <a:cs typeface="+mn-cs"/>
            </a:rPr>
            <a:t>. Cinq de ces couples relèvent de la CMD 8 (</a:t>
          </a:r>
          <a:r>
            <a:rPr lang="fr-FR" sz="1100" i="1">
              <a:solidFill>
                <a:schemeClr val="dk1"/>
              </a:solidFill>
              <a:effectLst/>
              <a:latin typeface="+mn-lt"/>
              <a:ea typeface="+mn-ea"/>
              <a:cs typeface="+mn-cs"/>
            </a:rPr>
            <a:t>affections et traumatismes de l’appareil musculo-squelettique et du tissu conjonctif</a:t>
          </a:r>
          <a:r>
            <a:rPr lang="fr-FR" sz="1100">
              <a:solidFill>
                <a:schemeClr val="dk1"/>
              </a:solidFill>
              <a:effectLst/>
              <a:latin typeface="+mn-lt"/>
              <a:ea typeface="+mn-ea"/>
              <a:cs typeface="+mn-cs"/>
            </a:rPr>
            <a:t>) dont la description a fait l’objet de travaux importants visant l’amélioration de la description des racines de sa partie médicale puis de sa partie chirurgicale. </a:t>
          </a:r>
          <a:endParaRPr lang="fr-FR">
            <a:effectLst/>
          </a:endParaRPr>
        </a:p>
        <a:p>
          <a:r>
            <a:rPr lang="fr-FR" sz="1100">
              <a:solidFill>
                <a:schemeClr val="dk1"/>
              </a:solidFill>
              <a:effectLst/>
              <a:latin typeface="+mn-lt"/>
              <a:ea typeface="+mn-ea"/>
              <a:cs typeface="+mn-cs"/>
            </a:rPr>
            <a:t> </a:t>
          </a:r>
          <a:endParaRPr lang="fr-FR">
            <a:effectLst/>
          </a:endParaRPr>
        </a:p>
        <a:p>
          <a:r>
            <a:rPr lang="fr-FR" sz="1100">
              <a:solidFill>
                <a:schemeClr val="dk1"/>
              </a:solidFill>
              <a:effectLst/>
              <a:latin typeface="+mn-lt"/>
              <a:ea typeface="+mn-ea"/>
              <a:cs typeface="+mn-cs"/>
            </a:rPr>
            <a:t>     - Seulement 4% des séjours sont classés selon la typologie chaud/froid. Ils</a:t>
          </a:r>
          <a:r>
            <a:rPr lang="fr-FR" sz="1100" baseline="0">
              <a:solidFill>
                <a:schemeClr val="dk1"/>
              </a:solidFill>
              <a:effectLst/>
              <a:latin typeface="+mn-lt"/>
              <a:ea typeface="+mn-ea"/>
              <a:cs typeface="+mn-cs"/>
            </a:rPr>
            <a:t> représentent 8% du volume économique.</a:t>
          </a:r>
          <a:endParaRPr lang="fr-FR">
            <a:effectLst/>
          </a:endParaRPr>
        </a:p>
        <a:p>
          <a:r>
            <a:rPr lang="fr-FR" sz="1100" baseline="0">
              <a:solidFill>
                <a:schemeClr val="dk1"/>
              </a:solidFill>
              <a:effectLst/>
              <a:latin typeface="+mn-lt"/>
              <a:ea typeface="+mn-ea"/>
              <a:cs typeface="+mn-cs"/>
            </a:rPr>
            <a:t>     - Parmi ces racines classées, les racines froides représentent 61% des séjours et 54% du volume. </a:t>
          </a:r>
          <a:endParaRPr lang="fr-FR">
            <a:effectLst/>
          </a:endParaRPr>
        </a:p>
        <a:p>
          <a:r>
            <a:rPr lang="fr-FR" sz="1100" baseline="0">
              <a:solidFill>
                <a:schemeClr val="dk1"/>
              </a:solidFill>
              <a:effectLst/>
              <a:latin typeface="+mn-lt"/>
              <a:ea typeface="+mn-ea"/>
              <a:cs typeface="+mn-cs"/>
            </a:rPr>
            <a:t>     - Le volume économique des racines chaudes et froides est plus dynamique que la moyenne globale des séjours.</a:t>
          </a:r>
          <a:endParaRPr lang="fr-FR">
            <a:effectLst/>
          </a:endParaRPr>
        </a:p>
      </xdr:txBody>
    </xdr:sp>
    <xdr:clientData/>
  </xdr:twoCellAnchor>
  <xdr:twoCellAnchor editAs="oneCell">
    <xdr:from>
      <xdr:col>0</xdr:col>
      <xdr:colOff>250032</xdr:colOff>
      <xdr:row>18</xdr:row>
      <xdr:rowOff>107157</xdr:rowOff>
    </xdr:from>
    <xdr:to>
      <xdr:col>2</xdr:col>
      <xdr:colOff>400050</xdr:colOff>
      <xdr:row>33</xdr:row>
      <xdr:rowOff>102251</xdr:rowOff>
    </xdr:to>
    <xdr:pic>
      <xdr:nvPicPr>
        <xdr:cNvPr id="7" name="Imag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032" y="4421982"/>
          <a:ext cx="2245518" cy="2423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23812</xdr:colOff>
      <xdr:row>19</xdr:row>
      <xdr:rowOff>104775</xdr:rowOff>
    </xdr:from>
    <xdr:to>
      <xdr:col>5</xdr:col>
      <xdr:colOff>605675</xdr:colOff>
      <xdr:row>33</xdr:row>
      <xdr:rowOff>19050</xdr:rowOff>
    </xdr:to>
    <xdr:pic>
      <xdr:nvPicPr>
        <xdr:cNvPr id="8" name="Image 7"/>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8847" b="9294"/>
        <a:stretch/>
      </xdr:blipFill>
      <xdr:spPr bwMode="auto">
        <a:xfrm>
          <a:off x="2833687" y="4933950"/>
          <a:ext cx="2010613"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640556</xdr:colOff>
      <xdr:row>18</xdr:row>
      <xdr:rowOff>85725</xdr:rowOff>
    </xdr:from>
    <xdr:to>
      <xdr:col>10</xdr:col>
      <xdr:colOff>669132</xdr:colOff>
      <xdr:row>35</xdr:row>
      <xdr:rowOff>157162</xdr:rowOff>
    </xdr:to>
    <xdr:pic>
      <xdr:nvPicPr>
        <xdr:cNvPr id="9" name="Image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93556" y="4400550"/>
          <a:ext cx="2738438" cy="2824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238125</xdr:colOff>
      <xdr:row>18</xdr:row>
      <xdr:rowOff>85725</xdr:rowOff>
    </xdr:from>
    <xdr:to>
      <xdr:col>16</xdr:col>
      <xdr:colOff>571500</xdr:colOff>
      <xdr:row>36</xdr:row>
      <xdr:rowOff>0</xdr:rowOff>
    </xdr:to>
    <xdr:pic>
      <xdr:nvPicPr>
        <xdr:cNvPr id="10" name="Image 9"/>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496300" y="4400550"/>
          <a:ext cx="3705225" cy="282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76200</xdr:colOff>
      <xdr:row>0</xdr:row>
      <xdr:rowOff>38100</xdr:rowOff>
    </xdr:from>
    <xdr:to>
      <xdr:col>12</xdr:col>
      <xdr:colOff>0</xdr:colOff>
      <xdr:row>8</xdr:row>
      <xdr:rowOff>133350</xdr:rowOff>
    </xdr:to>
    <xdr:sp macro="" textlink="">
      <xdr:nvSpPr>
        <xdr:cNvPr id="4" name="ZoneTexte 3"/>
        <xdr:cNvSpPr txBox="1"/>
      </xdr:nvSpPr>
      <xdr:spPr>
        <a:xfrm>
          <a:off x="76200" y="38100"/>
          <a:ext cx="1198245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racines (hors séances) :</a:t>
          </a:r>
        </a:p>
        <a:p>
          <a:endParaRPr lang="fr-FR" sz="1100" b="1">
            <a:solidFill>
              <a:schemeClr val="bg2"/>
            </a:solidFill>
          </a:endParaRPr>
        </a:p>
        <a:p>
          <a:r>
            <a:rPr lang="fr-FR" sz="1100"/>
            <a:t>     - </a:t>
          </a:r>
          <a:r>
            <a:rPr lang="fr-FR" sz="1100">
              <a:solidFill>
                <a:schemeClr val="dk1"/>
              </a:solidFill>
              <a:effectLst/>
              <a:latin typeface="+mn-lt"/>
              <a:ea typeface="+mn-ea"/>
              <a:cs typeface="+mn-cs"/>
            </a:rPr>
            <a:t>Les racines</a:t>
          </a:r>
          <a:r>
            <a:rPr lang="fr-FR" sz="1100" baseline="0">
              <a:solidFill>
                <a:schemeClr val="dk1"/>
              </a:solidFill>
              <a:effectLst/>
              <a:latin typeface="+mn-lt"/>
              <a:ea typeface="+mn-ea"/>
              <a:cs typeface="+mn-cs"/>
            </a:rPr>
            <a:t> qui concentrent le plus de séjours concernent l'obstétrique (racines 15M05 et 14Z14) et les endoscopies digestives diagnostique et anesthésie, en ambulatoire de la CMD 06 (racine 06K04).</a:t>
          </a:r>
          <a:endParaRPr lang="fr-FR">
            <a:effectLst/>
          </a:endParaRPr>
        </a:p>
        <a:p>
          <a:r>
            <a:rPr lang="fr-FR" sz="1100" baseline="0">
              <a:solidFill>
                <a:schemeClr val="dk1"/>
              </a:solidFill>
              <a:effectLst/>
              <a:latin typeface="+mn-lt"/>
              <a:ea typeface="+mn-ea"/>
              <a:cs typeface="+mn-cs"/>
            </a:rPr>
            <a:t>     - En volume économique, la racine relative aux insuffisances cardiaques et états de choc circulatoire (racine 05M09) occupe la part la plus importante du secteur, vient ensuite la racine soins palliatifs, avec ou sans acte (23Z02) et les accouchements uniques par voie basse  chez une multipare (racine 14Z14).</a:t>
          </a:r>
          <a:endParaRPr lang="fr-FR">
            <a:effectLst/>
          </a:endParaRPr>
        </a:p>
        <a:p>
          <a:r>
            <a:rPr lang="fr-FR" sz="1100" baseline="0">
              <a:solidFill>
                <a:schemeClr val="dk1"/>
              </a:solidFill>
              <a:effectLst/>
              <a:latin typeface="+mn-lt"/>
              <a:ea typeface="+mn-ea"/>
              <a:cs typeface="+mn-cs"/>
            </a:rPr>
            <a:t>     - Les racines les plus contributrices à la croissance du volume économique du secteur sont les pneumonies et pleurésies banales, âge supérieur à 17 ans de la CMD 4 </a:t>
          </a:r>
          <a:r>
            <a:rPr lang="fr-FR" sz="1100" b="0" i="0">
              <a:solidFill>
                <a:schemeClr val="dk1"/>
              </a:solidFill>
              <a:effectLst/>
              <a:latin typeface="+mn-lt"/>
              <a:ea typeface="+mn-ea"/>
              <a:cs typeface="+mn-cs"/>
            </a:rPr>
            <a:t>(racine 04M05</a:t>
          </a:r>
          <a:r>
            <a:rPr lang="fr-FR" sz="1100">
              <a:solidFill>
                <a:schemeClr val="dk1"/>
              </a:solidFill>
              <a:effectLst/>
              <a:latin typeface="+mn-lt"/>
              <a:ea typeface="+mn-ea"/>
              <a:cs typeface="+mn-cs"/>
            </a:rPr>
            <a:t>) et</a:t>
          </a:r>
          <a:r>
            <a:rPr lang="fr-FR" sz="1100" b="0" i="0">
              <a:solidFill>
                <a:schemeClr val="dk1"/>
              </a:solidFill>
              <a:effectLst/>
              <a:latin typeface="+mn-lt"/>
              <a:ea typeface="+mn-ea"/>
              <a:cs typeface="+mn-cs"/>
            </a:rPr>
            <a:t> les insuffisances cardiaques et états de choc circulatoire (</a:t>
          </a:r>
          <a:r>
            <a:rPr lang="fr-FR" sz="1100">
              <a:solidFill>
                <a:schemeClr val="dk1"/>
              </a:solidFill>
              <a:effectLst/>
              <a:latin typeface="+mn-lt"/>
              <a:ea typeface="+mn-ea"/>
              <a:cs typeface="+mn-cs"/>
            </a:rPr>
            <a:t>05M09).</a:t>
          </a:r>
          <a:endParaRPr lang="fr-FR">
            <a:effectLst/>
          </a:endParaRPr>
        </a:p>
        <a:p>
          <a:endParaRPr lang="fr-FR" sz="1100" baseline="0"/>
        </a:p>
      </xdr:txBody>
    </xdr:sp>
    <xdr:clientData/>
  </xdr:twoCellAnchor>
  <xdr:twoCellAnchor editAs="oneCell">
    <xdr:from>
      <xdr:col>6</xdr:col>
      <xdr:colOff>130175</xdr:colOff>
      <xdr:row>38</xdr:row>
      <xdr:rowOff>15875</xdr:rowOff>
    </xdr:from>
    <xdr:to>
      <xdr:col>12</xdr:col>
      <xdr:colOff>593725</xdr:colOff>
      <xdr:row>56</xdr:row>
      <xdr:rowOff>101600</xdr:rowOff>
    </xdr:to>
    <xdr:pic>
      <xdr:nvPicPr>
        <xdr:cNvPr id="6" name="Imag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49925" y="10128250"/>
          <a:ext cx="4591050" cy="294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37</xdr:row>
      <xdr:rowOff>152400</xdr:rowOff>
    </xdr:from>
    <xdr:to>
      <xdr:col>4</xdr:col>
      <xdr:colOff>549275</xdr:colOff>
      <xdr:row>56</xdr:row>
      <xdr:rowOff>76200</xdr:rowOff>
    </xdr:to>
    <xdr:pic>
      <xdr:nvPicPr>
        <xdr:cNvPr id="7" name="Ima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3373100"/>
          <a:ext cx="4451350" cy="300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38099</xdr:colOff>
      <xdr:row>0</xdr:row>
      <xdr:rowOff>38100</xdr:rowOff>
    </xdr:from>
    <xdr:to>
      <xdr:col>11</xdr:col>
      <xdr:colOff>704849</xdr:colOff>
      <xdr:row>3</xdr:row>
      <xdr:rowOff>9525</xdr:rowOff>
    </xdr:to>
    <xdr:sp macro="" textlink="">
      <xdr:nvSpPr>
        <xdr:cNvPr id="4" name="ZoneTexte 3"/>
        <xdr:cNvSpPr txBox="1"/>
      </xdr:nvSpPr>
      <xdr:spPr>
        <a:xfrm>
          <a:off x="38099" y="38100"/>
          <a:ext cx="120110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racine (hors séances)</a:t>
          </a:r>
        </a:p>
        <a:p>
          <a:endParaRPr lang="fr-FR" sz="1100" b="1">
            <a:solidFill>
              <a:schemeClr val="bg2"/>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11</xdr:col>
      <xdr:colOff>704851</xdr:colOff>
      <xdr:row>8</xdr:row>
      <xdr:rowOff>133350</xdr:rowOff>
    </xdr:to>
    <xdr:sp macro="" textlink="">
      <xdr:nvSpPr>
        <xdr:cNvPr id="4" name="ZoneTexte 3"/>
        <xdr:cNvSpPr txBox="1"/>
      </xdr:nvSpPr>
      <xdr:spPr>
        <a:xfrm>
          <a:off x="38100" y="38100"/>
          <a:ext cx="12049126"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GHM (hors séances) :</a:t>
          </a:r>
        </a:p>
        <a:p>
          <a:endParaRPr lang="fr-FR" sz="1100" b="1">
            <a:solidFill>
              <a:schemeClr val="bg2"/>
            </a:solidFill>
          </a:endParaRPr>
        </a:p>
        <a:p>
          <a:r>
            <a:rPr lang="fr-FR" sz="1100">
              <a:solidFill>
                <a:schemeClr val="dk1"/>
              </a:solidFill>
              <a:effectLst/>
              <a:latin typeface="+mn-lt"/>
              <a:ea typeface="+mn-ea"/>
              <a:cs typeface="+mn-cs"/>
            </a:rPr>
            <a:t>     - Parmi les GHM qui concentrent le</a:t>
          </a:r>
          <a:r>
            <a:rPr lang="fr-FR" sz="1100" baseline="0">
              <a:solidFill>
                <a:schemeClr val="dk1"/>
              </a:solidFill>
              <a:effectLst/>
              <a:latin typeface="+mn-lt"/>
              <a:ea typeface="+mn-ea"/>
              <a:cs typeface="+mn-cs"/>
            </a:rPr>
            <a:t> plus de séjours dans le secteur figurent les GHM d'obstétrique (15M05A et 14Z14A) ainsi que les endoscopies digestives diagnostique et anesthésies, en ambulatoire (06K04J).</a:t>
          </a:r>
          <a:endParaRPr lang="fr-FR">
            <a:effectLst/>
          </a:endParaRPr>
        </a:p>
        <a:p>
          <a:r>
            <a:rPr lang="fr-FR" sz="1100" baseline="0">
              <a:solidFill>
                <a:schemeClr val="dk1"/>
              </a:solidFill>
              <a:effectLst/>
              <a:latin typeface="+mn-lt"/>
              <a:ea typeface="+mn-ea"/>
              <a:cs typeface="+mn-cs"/>
            </a:rPr>
            <a:t>     - Les soins palliatifs, avec ou sans acte (23Z02Z) occupent la part la plus importante du volume économique du secteur, suivis de trois GHM d'obstétrique (14Z14A, 14Z13A et 15M05A).</a:t>
          </a:r>
          <a:endParaRPr lang="fr-FR">
            <a:effectLst/>
          </a:endParaRPr>
        </a:p>
        <a:p>
          <a:r>
            <a:rPr lang="fr-FR" sz="1100" baseline="0">
              <a:solidFill>
                <a:schemeClr val="dk1"/>
              </a:solidFill>
              <a:effectLst/>
              <a:latin typeface="+mn-lt"/>
              <a:ea typeface="+mn-ea"/>
              <a:cs typeface="+mn-cs"/>
            </a:rPr>
            <a:t>     - Les GHM qui contribuent le plus à la croissance du volume économique du secteur sont les </a:t>
          </a:r>
          <a:r>
            <a:rPr lang="fr-FR" sz="1100">
              <a:solidFill>
                <a:schemeClr val="dk1"/>
              </a:solidFill>
              <a:effectLst/>
              <a:latin typeface="+mn-lt"/>
              <a:ea typeface="+mn-ea"/>
              <a:cs typeface="+mn-cs"/>
            </a:rPr>
            <a:t>pneumonies et pleurésies banales, âge supérieur à 17 ans, niveau 3</a:t>
          </a:r>
          <a:r>
            <a:rPr lang="fr-FR" sz="1100" b="0" i="0">
              <a:solidFill>
                <a:schemeClr val="dk1"/>
              </a:solidFill>
              <a:effectLst/>
              <a:latin typeface="+mn-lt"/>
              <a:ea typeface="+mn-ea"/>
              <a:cs typeface="+mn-cs"/>
            </a:rPr>
            <a:t> (04M053)</a:t>
          </a:r>
          <a:r>
            <a:rPr lang="fr-FR" sz="1100" b="0" i="0" baseline="0">
              <a:solidFill>
                <a:schemeClr val="dk1"/>
              </a:solidFill>
              <a:effectLst/>
              <a:latin typeface="+mn-lt"/>
              <a:ea typeface="+mn-ea"/>
              <a:cs typeface="+mn-cs"/>
            </a:rPr>
            <a:t> et</a:t>
          </a:r>
          <a:r>
            <a:rPr lang="fr-FR" sz="1100">
              <a:solidFill>
                <a:schemeClr val="dk1"/>
              </a:solidFill>
              <a:effectLst/>
              <a:latin typeface="+mn-lt"/>
              <a:ea typeface="+mn-ea"/>
              <a:cs typeface="+mn-cs"/>
            </a:rPr>
            <a:t> les insuffisances cardiaques et états de choc circulatoire, niveau 3 (05M093).</a:t>
          </a:r>
          <a:endParaRPr lang="fr-FR">
            <a:effectLst/>
          </a:endParaRPr>
        </a:p>
      </xdr:txBody>
    </xdr:sp>
    <xdr:clientData/>
  </xdr:twoCellAnchor>
  <xdr:twoCellAnchor editAs="oneCell">
    <xdr:from>
      <xdr:col>0</xdr:col>
      <xdr:colOff>400050</xdr:colOff>
      <xdr:row>39</xdr:row>
      <xdr:rowOff>28575</xdr:rowOff>
    </xdr:from>
    <xdr:to>
      <xdr:col>5</xdr:col>
      <xdr:colOff>495300</xdr:colOff>
      <xdr:row>58</xdr:row>
      <xdr:rowOff>9525</xdr:rowOff>
    </xdr:to>
    <xdr:pic>
      <xdr:nvPicPr>
        <xdr:cNvPr id="6" name="Imag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1458575"/>
          <a:ext cx="4492625" cy="299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600075</xdr:colOff>
      <xdr:row>39</xdr:row>
      <xdr:rowOff>38100</xdr:rowOff>
    </xdr:from>
    <xdr:to>
      <xdr:col>12</xdr:col>
      <xdr:colOff>466725</xdr:colOff>
      <xdr:row>58</xdr:row>
      <xdr:rowOff>19050</xdr:rowOff>
    </xdr:to>
    <xdr:pic>
      <xdr:nvPicPr>
        <xdr:cNvPr id="7" name="Ima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0625" y="11239500"/>
          <a:ext cx="44958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12</xdr:col>
      <xdr:colOff>0</xdr:colOff>
      <xdr:row>3</xdr:row>
      <xdr:rowOff>0</xdr:rowOff>
    </xdr:to>
    <xdr:sp macro="" textlink="">
      <xdr:nvSpPr>
        <xdr:cNvPr id="4" name="ZoneTexte 3"/>
        <xdr:cNvSpPr txBox="1"/>
      </xdr:nvSpPr>
      <xdr:spPr>
        <a:xfrm>
          <a:off x="38100" y="38100"/>
          <a:ext cx="12058650"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GHM (hors</a:t>
          </a:r>
          <a:r>
            <a:rPr lang="fr-FR" sz="1100" b="1" baseline="0">
              <a:solidFill>
                <a:schemeClr val="bg2"/>
              </a:solidFill>
            </a:rPr>
            <a:t> séances)</a:t>
          </a:r>
          <a:endParaRPr lang="fr-FR" sz="1100" b="1">
            <a:solidFill>
              <a:schemeClr val="bg2"/>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15</xdr:col>
      <xdr:colOff>209550</xdr:colOff>
      <xdr:row>6</xdr:row>
      <xdr:rowOff>38100</xdr:rowOff>
    </xdr:to>
    <xdr:sp macro="" textlink="">
      <xdr:nvSpPr>
        <xdr:cNvPr id="2" name="ZoneTexte 1"/>
        <xdr:cNvSpPr txBox="1"/>
      </xdr:nvSpPr>
      <xdr:spPr>
        <a:xfrm>
          <a:off x="38100" y="38100"/>
          <a:ext cx="12325350"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Focus sur les séances (y compris forfaits</a:t>
          </a:r>
          <a:r>
            <a:rPr lang="fr-FR" sz="1100" b="1" baseline="0">
              <a:solidFill>
                <a:schemeClr val="bg2"/>
              </a:solidFill>
            </a:rPr>
            <a:t> de dialyse hors centre)</a:t>
          </a:r>
          <a:r>
            <a:rPr lang="fr-FR" sz="1100" b="1">
              <a:solidFill>
                <a:schemeClr val="bg2"/>
              </a:solidFill>
            </a:rPr>
            <a:t> :</a:t>
          </a:r>
        </a:p>
        <a:p>
          <a:endParaRPr lang="fr-FR" sz="1100" b="1">
            <a:solidFill>
              <a:schemeClr val="bg2"/>
            </a:solidFill>
          </a:endParaRP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rPr>
            <a:t>Les séances sont des prises en charges itératives, pour des motifs thérapeutiques bien définis (principalement dialyse, chimiothérapie et radiothérapie) qui sont réalisées au cours d’une journée. </a:t>
          </a:r>
          <a:endParaRPr lang="fr-FR">
            <a:effectLst/>
          </a:endParaRPr>
        </a:p>
        <a:p>
          <a:r>
            <a:rPr lang="fr-FR" sz="1100" baseline="0">
              <a:solidFill>
                <a:schemeClr val="dk1"/>
              </a:solidFill>
              <a:effectLst/>
              <a:latin typeface="+mn-lt"/>
              <a:ea typeface="+mn-ea"/>
              <a:cs typeface="+mn-cs"/>
            </a:rPr>
            <a:t>     - Entre 2014 et 2015, les séances de chimiothérapie et radiothérapie ont fortement augmenté en nombre et en volume économique (respectivement +6,0% et +9,2%). </a:t>
          </a:r>
          <a:endParaRPr lang="fr-FR">
            <a:effectLst/>
          </a:endParaRPr>
        </a:p>
        <a:p>
          <a:r>
            <a:rPr lang="fr-FR" sz="1100" baseline="0">
              <a:solidFill>
                <a:schemeClr val="dk1"/>
              </a:solidFill>
              <a:effectLst/>
              <a:latin typeface="+mn-lt"/>
              <a:ea typeface="+mn-ea"/>
              <a:cs typeface="+mn-cs"/>
            </a:rPr>
            <a:t>     - Les séances de dialyse financée en GHS progressent de +2,4%. Après une forte baisse l'an passé, l'activité de dialyse hors centre connait une forte augmentation de +6,5%.</a:t>
          </a:r>
          <a:endParaRPr lang="fr-FR">
            <a:effectLst/>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438149</xdr:colOff>
      <xdr:row>19</xdr:row>
      <xdr:rowOff>95248</xdr:rowOff>
    </xdr:from>
    <xdr:to>
      <xdr:col>4</xdr:col>
      <xdr:colOff>291449</xdr:colOff>
      <xdr:row>38</xdr:row>
      <xdr:rowOff>78673</xdr:rowOff>
    </xdr:to>
    <xdr:graphicFrame macro="">
      <xdr:nvGraphicFramePr>
        <xdr:cNvPr id="2709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523874</xdr:colOff>
      <xdr:row>19</xdr:row>
      <xdr:rowOff>95249</xdr:rowOff>
    </xdr:from>
    <xdr:to>
      <xdr:col>9</xdr:col>
      <xdr:colOff>253349</xdr:colOff>
      <xdr:row>38</xdr:row>
      <xdr:rowOff>78674</xdr:rowOff>
    </xdr:to>
    <xdr:graphicFrame macro="">
      <xdr:nvGraphicFramePr>
        <xdr:cNvPr id="2709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276223</xdr:colOff>
      <xdr:row>19</xdr:row>
      <xdr:rowOff>85726</xdr:rowOff>
    </xdr:from>
    <xdr:to>
      <xdr:col>16</xdr:col>
      <xdr:colOff>396673</xdr:colOff>
      <xdr:row>38</xdr:row>
      <xdr:rowOff>69151</xdr:rowOff>
    </xdr:to>
    <xdr:graphicFrame macro="">
      <xdr:nvGraphicFramePr>
        <xdr:cNvPr id="2709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0</xdr:row>
      <xdr:rowOff>38101</xdr:rowOff>
    </xdr:from>
    <xdr:to>
      <xdr:col>17</xdr:col>
      <xdr:colOff>489857</xdr:colOff>
      <xdr:row>7</xdr:row>
      <xdr:rowOff>122465</xdr:rowOff>
    </xdr:to>
    <xdr:sp macro="" textlink="">
      <xdr:nvSpPr>
        <xdr:cNvPr id="5" name="ZoneTexte 4"/>
        <xdr:cNvSpPr txBox="1"/>
      </xdr:nvSpPr>
      <xdr:spPr>
        <a:xfrm>
          <a:off x="38099" y="38101"/>
          <a:ext cx="13092794" cy="12273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type d'hospitalisation :</a:t>
          </a:r>
        </a:p>
        <a:p>
          <a:endParaRPr lang="fr-FR" sz="1100" b="1">
            <a:solidFill>
              <a:schemeClr val="bg2"/>
            </a:solidFill>
          </a:endParaRPr>
        </a:p>
        <a:p>
          <a:pPr marL="0" marR="0" indent="0" defTabSz="914400" eaLnBrk="1" fontAlgn="auto" latinLnBrk="0" hangingPunct="1">
            <a:lnSpc>
              <a:spcPct val="100000"/>
            </a:lnSpc>
            <a:spcBef>
              <a:spcPts val="0"/>
            </a:spcBef>
            <a:spcAft>
              <a:spcPts val="0"/>
            </a:spcAft>
            <a:buClrTx/>
            <a:buSzTx/>
            <a:buFontTx/>
            <a:buNone/>
            <a:tabLst/>
            <a:defRPr/>
          </a:pPr>
          <a:r>
            <a:rPr lang="fr-FR" sz="1100"/>
            <a:t>     - </a:t>
          </a:r>
          <a:r>
            <a:rPr lang="fr-FR" sz="1100">
              <a:solidFill>
                <a:schemeClr val="dk1"/>
              </a:solidFill>
              <a:effectLst/>
              <a:latin typeface="+mn-lt"/>
              <a:ea typeface="+mn-ea"/>
              <a:cs typeface="+mn-cs"/>
            </a:rPr>
            <a:t>En 2015, les établissements du secteur ex-DG ont pris en charge</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11,4 millions de séjours en hospitalisation pour 7,3 millions de patients. L'hospitalisation concentre 65,1% de l'activité </a:t>
          </a:r>
          <a:r>
            <a:rPr lang="fr-FR" sz="1100" baseline="0">
              <a:solidFill>
                <a:schemeClr val="dk1"/>
              </a:solidFill>
              <a:effectLst/>
              <a:latin typeface="+mn-lt"/>
              <a:ea typeface="+mn-ea"/>
              <a:cs typeface="+mn-cs"/>
            </a:rPr>
            <a:t>et 92,8% du volume économique.</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     - 5,7 millions de séances et forfaits ont été pris en charge.</a:t>
          </a:r>
          <a:endParaRPr lang="fr-FR">
            <a:effectLst/>
          </a:endParaRPr>
        </a:p>
        <a:p>
          <a:pPr eaLnBrk="1" fontAlgn="auto" latinLnBrk="0" hangingPunct="1"/>
          <a:r>
            <a:rPr lang="fr-FR" sz="1100">
              <a:solidFill>
                <a:schemeClr val="dk1"/>
              </a:solidFill>
              <a:effectLst/>
              <a:latin typeface="+mn-lt"/>
              <a:ea typeface="+mn-ea"/>
              <a:cs typeface="+mn-cs"/>
            </a:rPr>
            <a:t>     - Par rapport à 2014 l</a:t>
          </a:r>
          <a:r>
            <a:rPr lang="fr-FR" sz="1100" baseline="0">
              <a:solidFill>
                <a:schemeClr val="dk1"/>
              </a:solidFill>
              <a:effectLst/>
              <a:latin typeface="+mn-lt"/>
              <a:ea typeface="+mn-ea"/>
              <a:cs typeface="+mn-cs"/>
            </a:rPr>
            <a:t>es prise en charge en ambulatoire ont évolué de manière plus marquée que l'hospitalisation complète en séjours (+4,3% vs +0,3%) comme en volume économique (+6,5% vs +1,9%). </a:t>
          </a:r>
        </a:p>
        <a:p>
          <a:pPr eaLnBrk="1" fontAlgn="auto" latinLnBrk="0" hangingPunct="1"/>
          <a:r>
            <a:rPr lang="fr-FR" sz="1100" baseline="0">
              <a:solidFill>
                <a:schemeClr val="dk1"/>
              </a:solidFill>
              <a:effectLst/>
              <a:latin typeface="+mn-lt"/>
              <a:ea typeface="+mn-ea"/>
              <a:cs typeface="+mn-cs"/>
            </a:rPr>
            <a:t>     - La croissance des séances/forfaits est forte également (+5,9% en volume économique) avec un net effet structure (+1,9% ). </a:t>
          </a:r>
          <a:endParaRPr lang="fr-FR">
            <a:effectLst/>
          </a:endParaRPr>
        </a:p>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266699</xdr:colOff>
      <xdr:row>22</xdr:row>
      <xdr:rowOff>104774</xdr:rowOff>
    </xdr:from>
    <xdr:to>
      <xdr:col>4</xdr:col>
      <xdr:colOff>443849</xdr:colOff>
      <xdr:row>41</xdr:row>
      <xdr:rowOff>88199</xdr:rowOff>
    </xdr:to>
    <xdr:graphicFrame macro="">
      <xdr:nvGraphicFramePr>
        <xdr:cNvPr id="150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552449</xdr:colOff>
      <xdr:row>22</xdr:row>
      <xdr:rowOff>104774</xdr:rowOff>
    </xdr:from>
    <xdr:to>
      <xdr:col>9</xdr:col>
      <xdr:colOff>281924</xdr:colOff>
      <xdr:row>41</xdr:row>
      <xdr:rowOff>88199</xdr:rowOff>
    </xdr:to>
    <xdr:graphicFrame macro="">
      <xdr:nvGraphicFramePr>
        <xdr:cNvPr id="151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257175</xdr:colOff>
      <xdr:row>22</xdr:row>
      <xdr:rowOff>95250</xdr:rowOff>
    </xdr:from>
    <xdr:to>
      <xdr:col>16</xdr:col>
      <xdr:colOff>377625</xdr:colOff>
      <xdr:row>41</xdr:row>
      <xdr:rowOff>78675</xdr:rowOff>
    </xdr:to>
    <xdr:graphicFrame macro="">
      <xdr:nvGraphicFramePr>
        <xdr:cNvPr id="151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38101</xdr:rowOff>
    </xdr:from>
    <xdr:to>
      <xdr:col>15</xdr:col>
      <xdr:colOff>638175</xdr:colOff>
      <xdr:row>9</xdr:row>
      <xdr:rowOff>19050</xdr:rowOff>
    </xdr:to>
    <xdr:sp macro="" textlink="">
      <xdr:nvSpPr>
        <xdr:cNvPr id="5" name="ZoneTexte 4"/>
        <xdr:cNvSpPr txBox="1"/>
      </xdr:nvSpPr>
      <xdr:spPr>
        <a:xfrm>
          <a:off x="38100" y="38101"/>
          <a:ext cx="11049000" cy="1438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a:t>
          </a:r>
          <a:r>
            <a:rPr lang="fr-FR" sz="1100" b="1" baseline="0">
              <a:solidFill>
                <a:schemeClr val="bg2"/>
              </a:solidFill>
            </a:rPr>
            <a:t> d'établissements (hors séances)</a:t>
          </a:r>
          <a:r>
            <a:rPr lang="fr-FR" sz="1100" b="1">
              <a:solidFill>
                <a:schemeClr val="bg2"/>
              </a:solidFill>
            </a:rPr>
            <a:t> :</a:t>
          </a:r>
        </a:p>
        <a:p>
          <a:endParaRPr lang="fr-FR" sz="1100" b="1">
            <a:solidFill>
              <a:schemeClr val="bg2"/>
            </a:solidFill>
          </a:endParaRPr>
        </a:p>
        <a:p>
          <a:r>
            <a:rPr lang="fr-FR" sz="1100"/>
            <a:t>     - </a:t>
          </a:r>
          <a:r>
            <a:rPr lang="fr-FR" sz="1100">
              <a:solidFill>
                <a:schemeClr val="dk1"/>
              </a:solidFill>
              <a:effectLst/>
              <a:latin typeface="+mn-lt"/>
              <a:ea typeface="+mn-ea"/>
              <a:cs typeface="+mn-cs"/>
            </a:rPr>
            <a:t>Plus de la moitié des séjours du secteur sont réalisés par les CH</a:t>
          </a:r>
          <a:r>
            <a:rPr lang="fr-FR" sz="1100" baseline="0">
              <a:solidFill>
                <a:schemeClr val="dk1"/>
              </a:solidFill>
              <a:effectLst/>
              <a:latin typeface="+mn-lt"/>
              <a:ea typeface="+mn-ea"/>
              <a:cs typeface="+mn-cs"/>
            </a:rPr>
            <a:t>. Cela représente également la moitié du volume économique du secteur. </a:t>
          </a:r>
          <a:endParaRPr lang="fr-FR">
            <a:effectLst/>
          </a:endParaRPr>
        </a:p>
        <a:p>
          <a:r>
            <a:rPr lang="fr-FR" sz="1100" baseline="0">
              <a:solidFill>
                <a:schemeClr val="dk1"/>
              </a:solidFill>
              <a:effectLst/>
              <a:latin typeface="+mn-lt"/>
              <a:ea typeface="+mn-ea"/>
              <a:cs typeface="+mn-cs"/>
            </a:rPr>
            <a:t>     - Après les centres hospitaliers sous dotation (DAF), les EBNL se caractérisent par une forte augmentation du nombre de séjours (+3,7%) et du volume économique entre 2014 et 2015 (+4,2%),</a:t>
          </a:r>
        </a:p>
        <a:p>
          <a:r>
            <a:rPr lang="fr-FR" sz="1100" baseline="0">
              <a:solidFill>
                <a:schemeClr val="dk1"/>
              </a:solidFill>
              <a:effectLst/>
              <a:latin typeface="+mn-lt"/>
              <a:ea typeface="+mn-ea"/>
              <a:cs typeface="+mn-cs"/>
            </a:rPr>
            <a:t>     - En raison de leur poids dans les séjours, ce sont les CH et les CHR qui contribuent le plus à l'augmentation du volume économique du secteur.</a:t>
          </a:r>
          <a:endParaRPr lang="fr-FR">
            <a:effectLst/>
          </a:endParaRPr>
        </a:p>
        <a:p>
          <a:r>
            <a:rPr lang="fr-FR" sz="1100" baseline="0">
              <a:solidFill>
                <a:schemeClr val="dk1"/>
              </a:solidFill>
              <a:effectLst/>
              <a:latin typeface="+mn-lt"/>
              <a:ea typeface="+mn-ea"/>
              <a:cs typeface="+mn-cs"/>
            </a:rPr>
            <a:t>     - L'activité des établissements du service de santé des armées (SSA) est en nette diminution (-9,0% en séjours).</a:t>
          </a:r>
          <a:endParaRPr lang="fr-FR">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xdr:colOff>
      <xdr:row>0</xdr:row>
      <xdr:rowOff>38099</xdr:rowOff>
    </xdr:from>
    <xdr:to>
      <xdr:col>14</xdr:col>
      <xdr:colOff>228600</xdr:colOff>
      <xdr:row>8</xdr:row>
      <xdr:rowOff>647701</xdr:rowOff>
    </xdr:to>
    <xdr:sp macro="" textlink="">
      <xdr:nvSpPr>
        <xdr:cNvPr id="2" name="ZoneTexte 1"/>
        <xdr:cNvSpPr txBox="1"/>
      </xdr:nvSpPr>
      <xdr:spPr>
        <a:xfrm>
          <a:off x="38099" y="38099"/>
          <a:ext cx="10201276" cy="1905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d'établissement et type d'hospitalisation :</a:t>
          </a:r>
        </a:p>
        <a:p>
          <a:endParaRPr lang="fr-FR" sz="1100" b="1">
            <a:solidFill>
              <a:schemeClr val="bg2"/>
            </a:solidFill>
          </a:endParaRPr>
        </a:p>
        <a:p>
          <a:r>
            <a:rPr lang="fr-FR" sz="1100"/>
            <a:t>     - </a:t>
          </a:r>
          <a:r>
            <a:rPr lang="fr-FR" sz="1100">
              <a:solidFill>
                <a:schemeClr val="dk1"/>
              </a:solidFill>
              <a:effectLst/>
              <a:latin typeface="+mn-lt"/>
              <a:ea typeface="+mn-ea"/>
              <a:cs typeface="+mn-cs"/>
            </a:rPr>
            <a:t>La répartition et la progression des différents</a:t>
          </a:r>
          <a:r>
            <a:rPr lang="fr-FR" sz="1100" baseline="0">
              <a:solidFill>
                <a:schemeClr val="dk1"/>
              </a:solidFill>
              <a:effectLst/>
              <a:latin typeface="+mn-lt"/>
              <a:ea typeface="+mn-ea"/>
              <a:cs typeface="+mn-cs"/>
            </a:rPr>
            <a:t> types d'hospitalisation varient selon la catégorie d'établissement.</a:t>
          </a:r>
          <a:endParaRPr lang="fr-FR">
            <a:effectLst/>
          </a:endParaRPr>
        </a:p>
        <a:p>
          <a:r>
            <a:rPr lang="fr-FR" sz="1100" baseline="0">
              <a:solidFill>
                <a:schemeClr val="dk1"/>
              </a:solidFill>
              <a:effectLst/>
              <a:latin typeface="+mn-lt"/>
              <a:ea typeface="+mn-ea"/>
              <a:cs typeface="+mn-cs"/>
            </a:rPr>
            <a:t>     - Dans la plupart des catégories d'établissements, deux tiers des prises en charge concernent des séjours d'hospitalisation, sauf dans les CLCC et dans les CH financés par une DAF. Dans ces derniers, la quasi-totalité de l'activité des concerne des séjours en hospitalisations (96%). A l'inverse, dans les CLCC, les séances sont largement prépondérantes avec 86% de l'activité.</a:t>
          </a:r>
          <a:endParaRPr lang="fr-FR">
            <a:effectLst/>
          </a:endParaRPr>
        </a:p>
        <a:p>
          <a:r>
            <a:rPr lang="fr-FR" sz="1100" baseline="0">
              <a:solidFill>
                <a:schemeClr val="dk1"/>
              </a:solidFill>
              <a:effectLst/>
              <a:latin typeface="+mn-lt"/>
              <a:ea typeface="+mn-ea"/>
              <a:cs typeface="+mn-cs"/>
            </a:rPr>
            <a:t>     - La part des séjours en hospitalisation complète est proche de 45% dans l'activité des CHR, de l'APHP et des EBNL ; elle est plus élevé dans les CH (53%), les HIA (56%) et les CH ex-HL (91%). Cela implique que les CHR et les EBNL réalisent plus d'ambulatoire que les CH.</a:t>
          </a:r>
          <a:endParaRPr lang="fr-FR">
            <a:effectLst/>
          </a:endParaRPr>
        </a:p>
        <a:p>
          <a:r>
            <a:rPr lang="fr-FR" sz="1100" baseline="0">
              <a:solidFill>
                <a:schemeClr val="dk1"/>
              </a:solidFill>
              <a:effectLst/>
              <a:latin typeface="+mn-lt"/>
              <a:ea typeface="+mn-ea"/>
              <a:cs typeface="+mn-cs"/>
            </a:rPr>
            <a:t>     - En terme d'évolution, les CLCC et EBNL affichent une plus forte hausse du volume économique, notamment grâce à leur part accrue de prises en charge en ambulatoire et en séances. Toutes les catégories d'établissements connaissent une forte évolution de l'activité en ambulatoire et en séances, excepté les établissements du SSA qui affichent une forte baisse d'activité.</a:t>
          </a:r>
          <a:endParaRPr lang="fr-FR">
            <a:effectLst/>
          </a:endParaRPr>
        </a:p>
        <a:p>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13</xdr:col>
      <xdr:colOff>590550</xdr:colOff>
      <xdr:row>8</xdr:row>
      <xdr:rowOff>133350</xdr:rowOff>
    </xdr:to>
    <xdr:sp macro="" textlink="">
      <xdr:nvSpPr>
        <xdr:cNvPr id="6" name="ZoneTexte 5"/>
        <xdr:cNvSpPr txBox="1"/>
      </xdr:nvSpPr>
      <xdr:spPr>
        <a:xfrm>
          <a:off x="38100" y="38100"/>
          <a:ext cx="10677525"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(hors séances) :</a:t>
          </a:r>
        </a:p>
        <a:p>
          <a:endParaRPr lang="fr-FR" sz="1100" b="1">
            <a:solidFill>
              <a:schemeClr val="bg2"/>
            </a:solidFill>
          </a:endParaRPr>
        </a:p>
        <a:p>
          <a:r>
            <a:rPr lang="fr-FR" sz="1100"/>
            <a:t>     - </a:t>
          </a:r>
          <a:r>
            <a:rPr lang="fr-FR" sz="1100">
              <a:solidFill>
                <a:schemeClr val="dk1"/>
              </a:solidFill>
              <a:effectLst/>
              <a:latin typeface="+mn-lt"/>
              <a:ea typeface="+mn-ea"/>
              <a:cs typeface="+mn-cs"/>
            </a:rPr>
            <a:t>L'Ile-de-France</a:t>
          </a:r>
          <a:r>
            <a:rPr lang="fr-FR" sz="1100" baseline="0">
              <a:solidFill>
                <a:schemeClr val="dk1"/>
              </a:solidFill>
              <a:effectLst/>
              <a:latin typeface="+mn-lt"/>
              <a:ea typeface="+mn-ea"/>
              <a:cs typeface="+mn-cs"/>
            </a:rPr>
            <a:t> concentre 18% des séjours du secteur en France, ce qui représente 19% du volume économique.</a:t>
          </a:r>
          <a:endParaRPr lang="fr-FR">
            <a:effectLst/>
          </a:endParaRPr>
        </a:p>
        <a:p>
          <a:r>
            <a:rPr lang="fr-FR" sz="1100" baseline="0">
              <a:solidFill>
                <a:schemeClr val="dk1"/>
              </a:solidFill>
              <a:effectLst/>
              <a:latin typeface="+mn-lt"/>
              <a:ea typeface="+mn-ea"/>
              <a:cs typeface="+mn-cs"/>
            </a:rPr>
            <a:t>     - Les régions dont le volume économique progresse le plus rapidement entre 2014 et 2015 sont Mayotte (+15,1%), la Guyane (+7,7%) et La Réunion (+3,9%). Seules deux régions affichent une baisse du volume économique, il s'agit des Antilles françaises. En métropole, Languedoc-Roussillon-Midi-Pyrénées progresse de +3,4% et Auvergne-Rhône-Alpes de +3,1%.</a:t>
          </a:r>
          <a:endParaRPr lang="fr-FR">
            <a:effectLst/>
          </a:endParaRPr>
        </a:p>
        <a:p>
          <a:pPr eaLnBrk="1" fontAlgn="auto" latinLnBrk="0" hangingPunct="1"/>
          <a:r>
            <a:rPr lang="fr-FR" sz="1100" baseline="0">
              <a:solidFill>
                <a:schemeClr val="dk1"/>
              </a:solidFill>
              <a:effectLst/>
              <a:latin typeface="+mn-lt"/>
              <a:ea typeface="+mn-ea"/>
              <a:cs typeface="+mn-cs"/>
            </a:rPr>
            <a:t>     - Les régions qui contribuent le plus à la croissance du volume économique 2014/2015 du secteur sont l'Ile-de-France, Auvergne-Rhône-Alpes et Languedoc-Roussillon-Midi-Pyrénées.</a:t>
          </a:r>
          <a:endParaRPr lang="fr-FR">
            <a:effectLst/>
          </a:endParaRPr>
        </a:p>
      </xdr:txBody>
    </xdr:sp>
    <xdr:clientData/>
  </xdr:twoCellAnchor>
  <xdr:twoCellAnchor editAs="oneCell">
    <xdr:from>
      <xdr:col>0</xdr:col>
      <xdr:colOff>142875</xdr:colOff>
      <xdr:row>34</xdr:row>
      <xdr:rowOff>63500</xdr:rowOff>
    </xdr:from>
    <xdr:to>
      <xdr:col>5</xdr:col>
      <xdr:colOff>368300</xdr:colOff>
      <xdr:row>52</xdr:row>
      <xdr:rowOff>149225</xdr:rowOff>
    </xdr:to>
    <xdr:pic>
      <xdr:nvPicPr>
        <xdr:cNvPr id="7" name="Imag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73750"/>
          <a:ext cx="5130800" cy="294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101600</xdr:colOff>
      <xdr:row>34</xdr:row>
      <xdr:rowOff>66675</xdr:rowOff>
    </xdr:from>
    <xdr:to>
      <xdr:col>13</xdr:col>
      <xdr:colOff>263525</xdr:colOff>
      <xdr:row>52</xdr:row>
      <xdr:rowOff>152400</xdr:rowOff>
    </xdr:to>
    <xdr:pic>
      <xdr:nvPicPr>
        <xdr:cNvPr id="8" name="Imag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92750" y="5981700"/>
          <a:ext cx="4895850" cy="300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254000</xdr:colOff>
      <xdr:row>57</xdr:row>
      <xdr:rowOff>79375</xdr:rowOff>
    </xdr:from>
    <xdr:to>
      <xdr:col>5</xdr:col>
      <xdr:colOff>92075</xdr:colOff>
      <xdr:row>76</xdr:row>
      <xdr:rowOff>6350</xdr:rowOff>
    </xdr:to>
    <xdr:pic>
      <xdr:nvPicPr>
        <xdr:cNvPr id="9" name="Image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000" y="9718675"/>
          <a:ext cx="4514850" cy="300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565150</xdr:colOff>
      <xdr:row>57</xdr:row>
      <xdr:rowOff>158750</xdr:rowOff>
    </xdr:from>
    <xdr:to>
      <xdr:col>13</xdr:col>
      <xdr:colOff>15875</xdr:colOff>
      <xdr:row>76</xdr:row>
      <xdr:rowOff>85725</xdr:rowOff>
    </xdr:to>
    <xdr:pic>
      <xdr:nvPicPr>
        <xdr:cNvPr id="10" name="Image 9"/>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41925" y="9798050"/>
          <a:ext cx="4899025" cy="300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238123</xdr:colOff>
      <xdr:row>21</xdr:row>
      <xdr:rowOff>95250</xdr:rowOff>
    </xdr:from>
    <xdr:to>
      <xdr:col>4</xdr:col>
      <xdr:colOff>424798</xdr:colOff>
      <xdr:row>40</xdr:row>
      <xdr:rowOff>78675</xdr:rowOff>
    </xdr:to>
    <xdr:graphicFrame macro="">
      <xdr:nvGraphicFramePr>
        <xdr:cNvPr id="973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571500</xdr:colOff>
      <xdr:row>21</xdr:row>
      <xdr:rowOff>95250</xdr:rowOff>
    </xdr:from>
    <xdr:to>
      <xdr:col>9</xdr:col>
      <xdr:colOff>300975</xdr:colOff>
      <xdr:row>40</xdr:row>
      <xdr:rowOff>78675</xdr:rowOff>
    </xdr:to>
    <xdr:graphicFrame macro="">
      <xdr:nvGraphicFramePr>
        <xdr:cNvPr id="973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285748</xdr:colOff>
      <xdr:row>21</xdr:row>
      <xdr:rowOff>104774</xdr:rowOff>
    </xdr:from>
    <xdr:to>
      <xdr:col>16</xdr:col>
      <xdr:colOff>406198</xdr:colOff>
      <xdr:row>40</xdr:row>
      <xdr:rowOff>88199</xdr:rowOff>
    </xdr:to>
    <xdr:graphicFrame macro="">
      <xdr:nvGraphicFramePr>
        <xdr:cNvPr id="974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38099</xdr:rowOff>
    </xdr:from>
    <xdr:to>
      <xdr:col>17</xdr:col>
      <xdr:colOff>390525</xdr:colOff>
      <xdr:row>7</xdr:row>
      <xdr:rowOff>0</xdr:rowOff>
    </xdr:to>
    <xdr:sp macro="" textlink="">
      <xdr:nvSpPr>
        <xdr:cNvPr id="5" name="ZoneTexte 4"/>
        <xdr:cNvSpPr txBox="1"/>
      </xdr:nvSpPr>
      <xdr:spPr>
        <a:xfrm>
          <a:off x="38100" y="38099"/>
          <a:ext cx="12153900" cy="1123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(hors séances) :</a:t>
          </a:r>
        </a:p>
        <a:p>
          <a:endParaRPr lang="fr-FR" sz="1100" b="1">
            <a:solidFill>
              <a:schemeClr val="bg2"/>
            </a:solidFill>
          </a:endParaRPr>
        </a:p>
        <a:p>
          <a:r>
            <a:rPr lang="fr-FR" sz="1100"/>
            <a:t>     - </a:t>
          </a:r>
          <a:r>
            <a:rPr lang="fr-FR" sz="1100">
              <a:solidFill>
                <a:schemeClr val="dk1"/>
              </a:solidFill>
              <a:effectLst/>
              <a:latin typeface="+mn-lt"/>
              <a:ea typeface="+mn-ea"/>
              <a:cs typeface="+mn-cs"/>
            </a:rPr>
            <a:t>63% des séjours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concernent des patients âgés de</a:t>
          </a:r>
          <a:r>
            <a:rPr lang="fr-FR" sz="1100" baseline="0">
              <a:solidFill>
                <a:schemeClr val="dk1"/>
              </a:solidFill>
              <a:effectLst/>
              <a:latin typeface="+mn-lt"/>
              <a:ea typeface="+mn-ea"/>
              <a:cs typeface="+mn-cs"/>
            </a:rPr>
            <a:t> moins de 65 ans mais cette patientèle représente 51% en volume économique. Un séjour sur 6 concerne une personne âgée d'au moins 80 ans et ces prises en charge concentrent presque un quart du volume économique dans ce secteur.</a:t>
          </a:r>
          <a:endParaRPr lang="fr-FR">
            <a:effectLst/>
          </a:endParaRPr>
        </a:p>
        <a:p>
          <a:r>
            <a:rPr lang="fr-FR" sz="1100" baseline="0">
              <a:solidFill>
                <a:schemeClr val="dk1"/>
              </a:solidFill>
              <a:effectLst/>
              <a:latin typeface="+mn-lt"/>
              <a:ea typeface="+mn-ea"/>
              <a:cs typeface="+mn-cs"/>
            </a:rPr>
            <a:t>     - En termes d'évolution 2014/2015, le volume économique des séjours progresse à un rythme plus soutenu pour les patients âgés de 65 à 69 ans (+7,9%), de 70 à 74 ans (+4,2%) et de 80 ans et plus (+4,9%). Le rythme de progression des séjours et du volume économique associé aux patients de 65 ans et plus est supérieur à celui observé entre 2013 et 2014. </a:t>
          </a:r>
        </a:p>
        <a:p>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790576</xdr:colOff>
      <xdr:row>25</xdr:row>
      <xdr:rowOff>66675</xdr:rowOff>
    </xdr:from>
    <xdr:to>
      <xdr:col>3</xdr:col>
      <xdr:colOff>539101</xdr:colOff>
      <xdr:row>44</xdr:row>
      <xdr:rowOff>50100</xdr:rowOff>
    </xdr:to>
    <xdr:graphicFrame macro="">
      <xdr:nvGraphicFramePr>
        <xdr:cNvPr id="7212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504825</xdr:colOff>
      <xdr:row>25</xdr:row>
      <xdr:rowOff>66676</xdr:rowOff>
    </xdr:from>
    <xdr:to>
      <xdr:col>9</xdr:col>
      <xdr:colOff>234300</xdr:colOff>
      <xdr:row>44</xdr:row>
      <xdr:rowOff>50101</xdr:rowOff>
    </xdr:to>
    <xdr:graphicFrame macro="">
      <xdr:nvGraphicFramePr>
        <xdr:cNvPr id="7212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285747</xdr:colOff>
      <xdr:row>25</xdr:row>
      <xdr:rowOff>66675</xdr:rowOff>
    </xdr:from>
    <xdr:to>
      <xdr:col>16</xdr:col>
      <xdr:colOff>590550</xdr:colOff>
      <xdr:row>44</xdr:row>
      <xdr:rowOff>50100</xdr:rowOff>
    </xdr:to>
    <xdr:graphicFrame macro="">
      <xdr:nvGraphicFramePr>
        <xdr:cNvPr id="7212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38099</xdr:rowOff>
    </xdr:from>
    <xdr:to>
      <xdr:col>15</xdr:col>
      <xdr:colOff>638175</xdr:colOff>
      <xdr:row>8</xdr:row>
      <xdr:rowOff>38100</xdr:rowOff>
    </xdr:to>
    <xdr:sp macro="" textlink="">
      <xdr:nvSpPr>
        <xdr:cNvPr id="5" name="ZoneTexte 4"/>
        <xdr:cNvSpPr txBox="1"/>
      </xdr:nvSpPr>
      <xdr:spPr>
        <a:xfrm>
          <a:off x="38100" y="38099"/>
          <a:ext cx="12925425" cy="1371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d'activité de soins (hors séances) :</a:t>
          </a:r>
        </a:p>
        <a:p>
          <a:endParaRPr lang="fr-FR" sz="1100" b="1">
            <a:solidFill>
              <a:schemeClr val="bg2"/>
            </a:solidFill>
          </a:endParaRPr>
        </a:p>
        <a:p>
          <a:r>
            <a:rPr lang="fr-FR" sz="1100"/>
            <a:t>     - </a:t>
          </a:r>
          <a:r>
            <a:rPr lang="fr-FR" sz="1100">
              <a:solidFill>
                <a:schemeClr val="dk1"/>
              </a:solidFill>
              <a:effectLst/>
              <a:latin typeface="+mn-lt"/>
              <a:ea typeface="+mn-ea"/>
              <a:cs typeface="+mn-cs"/>
            </a:rPr>
            <a:t>Les</a:t>
          </a:r>
          <a:r>
            <a:rPr lang="fr-FR" sz="1100" baseline="0">
              <a:solidFill>
                <a:schemeClr val="dk1"/>
              </a:solidFill>
              <a:effectLst/>
              <a:latin typeface="+mn-lt"/>
              <a:ea typeface="+mn-ea"/>
              <a:cs typeface="+mn-cs"/>
            </a:rPr>
            <a:t> séjours sans acte classant (c'est à dire la médecine) représentent plus de la moitié des séjours (hors séances) et du volume économique du secteur. Les séjours de médecine avec nuitée(s) concentrent notamment 41% des séjours et représentent près de la moitié du volume économique du secteur. Ces derniers contribuent à près de 60% de la croissance du volume économique.</a:t>
          </a:r>
          <a:endParaRPr lang="fr-FR">
            <a:effectLst/>
          </a:endParaRPr>
        </a:p>
        <a:p>
          <a:r>
            <a:rPr lang="fr-FR" sz="1100" baseline="0">
              <a:solidFill>
                <a:schemeClr val="dk1"/>
              </a:solidFill>
              <a:effectLst/>
              <a:latin typeface="+mn-lt"/>
              <a:ea typeface="+mn-ea"/>
              <a:cs typeface="+mn-cs"/>
            </a:rPr>
            <a:t>     - La chirurgie ambulatoire reste la catégorie qui affiche la plus forte progression (+10,9% en volume économique, +7,9% en nombre de séjours) et contribue à elle seule à 38% de la croissance du nombre de séjours par rapport à 2014.</a:t>
          </a:r>
          <a:endParaRPr lang="fr-FR">
            <a:effectLst/>
          </a:endParaRPr>
        </a:p>
        <a:p>
          <a:r>
            <a:rPr lang="fr-FR" sz="1100" baseline="0">
              <a:solidFill>
                <a:schemeClr val="dk1"/>
              </a:solidFill>
              <a:effectLst/>
              <a:latin typeface="+mn-lt"/>
              <a:ea typeface="+mn-ea"/>
              <a:cs typeface="+mn-cs"/>
            </a:rPr>
            <a:t>     - Les techniques peu invasives sont également très dynamiques, avec une progression en volume économique de +5,6%.</a:t>
          </a:r>
          <a:endParaRPr lang="fr-FR">
            <a:effectLst/>
          </a:endParaRPr>
        </a:p>
        <a:p>
          <a:r>
            <a:rPr lang="fr-FR" sz="1100" baseline="0">
              <a:solidFill>
                <a:schemeClr val="dk1"/>
              </a:solidFill>
              <a:effectLst/>
              <a:latin typeface="+mn-lt"/>
              <a:ea typeface="+mn-ea"/>
              <a:cs typeface="+mn-cs"/>
            </a:rPr>
            <a:t>     - L'activité d'obstétrique est en dominution de -1,6%,en nombre de séjours, reflet de la baisse des naissances en 2015.</a:t>
          </a:r>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26</xdr:row>
      <xdr:rowOff>95250</xdr:rowOff>
    </xdr:from>
    <xdr:to>
      <xdr:col>4</xdr:col>
      <xdr:colOff>415275</xdr:colOff>
      <xdr:row>45</xdr:row>
      <xdr:rowOff>78675</xdr:rowOff>
    </xdr:to>
    <xdr:graphicFrame macro="">
      <xdr:nvGraphicFramePr>
        <xdr:cNvPr id="1642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255813</xdr:colOff>
      <xdr:row>26</xdr:row>
      <xdr:rowOff>13607</xdr:rowOff>
    </xdr:from>
    <xdr:to>
      <xdr:col>17</xdr:col>
      <xdr:colOff>553542</xdr:colOff>
      <xdr:row>44</xdr:row>
      <xdr:rowOff>160318</xdr:rowOff>
    </xdr:to>
    <xdr:graphicFrame macro="">
      <xdr:nvGraphicFramePr>
        <xdr:cNvPr id="16427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561975</xdr:colOff>
      <xdr:row>26</xdr:row>
      <xdr:rowOff>95250</xdr:rowOff>
    </xdr:from>
    <xdr:to>
      <xdr:col>9</xdr:col>
      <xdr:colOff>291450</xdr:colOff>
      <xdr:row>45</xdr:row>
      <xdr:rowOff>78675</xdr:rowOff>
    </xdr:to>
    <xdr:graphicFrame macro="">
      <xdr:nvGraphicFramePr>
        <xdr:cNvPr id="16427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0</xdr:row>
      <xdr:rowOff>38099</xdr:rowOff>
    </xdr:from>
    <xdr:to>
      <xdr:col>15</xdr:col>
      <xdr:colOff>647699</xdr:colOff>
      <xdr:row>6</xdr:row>
      <xdr:rowOff>0</xdr:rowOff>
    </xdr:to>
    <xdr:sp macro="" textlink="">
      <xdr:nvSpPr>
        <xdr:cNvPr id="6" name="ZoneTexte 5"/>
        <xdr:cNvSpPr txBox="1"/>
      </xdr:nvSpPr>
      <xdr:spPr>
        <a:xfrm>
          <a:off x="38099" y="38099"/>
          <a:ext cx="13019314" cy="9416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niveau de sévérité (hors séances) </a:t>
          </a:r>
          <a:r>
            <a:rPr lang="fr-FR" sz="1100" b="1">
              <a:solidFill>
                <a:schemeClr val="bg2"/>
              </a:solidFill>
            </a:rPr>
            <a:t>:</a:t>
          </a:r>
        </a:p>
        <a:p>
          <a:endParaRPr lang="fr-FR" sz="1100" b="1">
            <a:solidFill>
              <a:schemeClr val="bg2"/>
            </a:solidFill>
          </a:endParaRPr>
        </a:p>
        <a:p>
          <a:r>
            <a:rPr lang="fr-FR" sz="1100"/>
            <a:t>     - U</a:t>
          </a:r>
          <a:r>
            <a:rPr lang="fr-FR" sz="1100" baseline="0">
              <a:solidFill>
                <a:schemeClr val="dk1"/>
              </a:solidFill>
              <a:effectLst/>
              <a:latin typeface="+mn-lt"/>
              <a:ea typeface="+mn-ea"/>
              <a:cs typeface="+mn-cs"/>
            </a:rPr>
            <a:t>n séjour sur quatre est un séjour de niveau 1 - sans sévérité.</a:t>
          </a:r>
          <a:endParaRPr lang="fr-FR">
            <a:effectLst/>
          </a:endParaRPr>
        </a:p>
        <a:p>
          <a:r>
            <a:rPr lang="fr-FR" sz="1100" baseline="0">
              <a:solidFill>
                <a:schemeClr val="dk1"/>
              </a:solidFill>
              <a:effectLst/>
              <a:latin typeface="+mn-lt"/>
              <a:ea typeface="+mn-ea"/>
              <a:cs typeface="+mn-cs"/>
            </a:rPr>
            <a:t>     - En nombre de séjours, les niveaux 3 et 4 concentrent respectivement 9% et 3% des séjours mais représentent respectivement 21% et 13% du volume économique.</a:t>
          </a:r>
          <a:endParaRPr lang="fr-FR">
            <a:effectLst/>
          </a:endParaRPr>
        </a:p>
        <a:p>
          <a:r>
            <a:rPr lang="fr-FR" sz="1100" baseline="0">
              <a:solidFill>
                <a:schemeClr val="dk1"/>
              </a:solidFill>
              <a:effectLst/>
              <a:latin typeface="+mn-lt"/>
              <a:ea typeface="+mn-ea"/>
              <a:cs typeface="+mn-cs"/>
            </a:rPr>
            <a:t>     - Le nombre de séjours et le volume économique des niveaux 3, 4 et J progressent bien plus rapidement que celui associé à l'ensemble des séjours grâce notamment au détriment des séjours de niveau 1.</a:t>
          </a:r>
        </a:p>
        <a:p>
          <a:r>
            <a:rPr lang="fr-FR" sz="1100" baseline="0">
              <a:solidFill>
                <a:schemeClr val="dk1"/>
              </a:solidFill>
              <a:effectLst/>
              <a:latin typeface="+mn-lt"/>
              <a:ea typeface="+mn-ea"/>
              <a:cs typeface="+mn-cs"/>
            </a:rPr>
            <a:t>     </a:t>
          </a:r>
          <a:endParaRPr lang="fr-FR" sz="1100"/>
        </a:p>
      </xdr:txBody>
    </xdr:sp>
    <xdr:clientData/>
  </xdr:twoCellAnchor>
  <xdr:twoCellAnchor editAs="oneCell">
    <xdr:from>
      <xdr:col>13</xdr:col>
      <xdr:colOff>510270</xdr:colOff>
      <xdr:row>9</xdr:row>
      <xdr:rowOff>0</xdr:rowOff>
    </xdr:from>
    <xdr:to>
      <xdr:col>18</xdr:col>
      <xdr:colOff>511822</xdr:colOff>
      <xdr:row>23</xdr:row>
      <xdr:rowOff>125186</xdr:rowOff>
    </xdr:to>
    <xdr:pic>
      <xdr:nvPicPr>
        <xdr:cNvPr id="7" name="Imag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19734" y="2027464"/>
          <a:ext cx="3403338" cy="2411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38099</xdr:colOff>
      <xdr:row>0</xdr:row>
      <xdr:rowOff>38100</xdr:rowOff>
    </xdr:from>
    <xdr:to>
      <xdr:col>14</xdr:col>
      <xdr:colOff>304799</xdr:colOff>
      <xdr:row>8</xdr:row>
      <xdr:rowOff>638175</xdr:rowOff>
    </xdr:to>
    <xdr:sp macro="" textlink="">
      <xdr:nvSpPr>
        <xdr:cNvPr id="5" name="ZoneTexte 4"/>
        <xdr:cNvSpPr txBox="1"/>
      </xdr:nvSpPr>
      <xdr:spPr>
        <a:xfrm>
          <a:off x="38099" y="38100"/>
          <a:ext cx="10677525" cy="1895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catégorie majeure de diagnostic (hors séances) </a:t>
          </a:r>
          <a:r>
            <a:rPr lang="fr-FR" sz="1100" b="1">
              <a:solidFill>
                <a:schemeClr val="bg2"/>
              </a:solidFill>
            </a:rPr>
            <a:t>:</a:t>
          </a:r>
        </a:p>
        <a:p>
          <a:endParaRPr lang="fr-FR" sz="1100" b="1">
            <a:solidFill>
              <a:schemeClr val="bg2"/>
            </a:solidFill>
          </a:endParaRPr>
        </a:p>
        <a:p>
          <a:r>
            <a:rPr lang="fr-FR" sz="1100"/>
            <a:t>     - </a:t>
          </a:r>
          <a:r>
            <a:rPr lang="fr-FR" sz="1100">
              <a:solidFill>
                <a:schemeClr val="dk1"/>
              </a:solidFill>
              <a:effectLst/>
              <a:latin typeface="+mn-lt"/>
              <a:ea typeface="+mn-ea"/>
              <a:cs typeface="+mn-cs"/>
            </a:rPr>
            <a:t>L</a:t>
          </a:r>
          <a:r>
            <a:rPr lang="fr-FR" sz="1100" baseline="0">
              <a:solidFill>
                <a:schemeClr val="dk1"/>
              </a:solidFill>
              <a:effectLst/>
              <a:latin typeface="+mn-lt"/>
              <a:ea typeface="+mn-ea"/>
              <a:cs typeface="+mn-cs"/>
            </a:rPr>
            <a:t>es affections du système digestif (CMD 6) et les affections de l'appareil circulatoire (CMD 5) concentrent la part la plus importante de séjours </a:t>
          </a:r>
          <a:r>
            <a:rPr lang="fr-FR" sz="1100">
              <a:solidFill>
                <a:schemeClr val="dk1"/>
              </a:solidFill>
              <a:effectLst/>
              <a:latin typeface="+mn-lt"/>
              <a:ea typeface="+mn-ea"/>
              <a:cs typeface="+mn-cs"/>
            </a:rPr>
            <a:t>avec</a:t>
          </a:r>
          <a:r>
            <a:rPr lang="fr-FR" sz="1100" baseline="0">
              <a:solidFill>
                <a:schemeClr val="dk1"/>
              </a:solidFill>
              <a:effectLst/>
              <a:latin typeface="+mn-lt"/>
              <a:ea typeface="+mn-ea"/>
              <a:cs typeface="+mn-cs"/>
            </a:rPr>
            <a:t> respectivement 10,6% et 10,2% des séjours. Vient ensuite les affections et traumatismes de l'appareil musculosquelettique et du tissu conjonctif (CMD 8) avec 9,2% des séjours. Ces trois CMD sont également celles qui représentent la plus grande part d'activité en volume économique mais dans un ordre différent Ce classement est inchangé par rapport à 2014.</a:t>
          </a:r>
          <a:endParaRPr lang="fr-FR">
            <a:effectLst/>
          </a:endParaRPr>
        </a:p>
        <a:p>
          <a:r>
            <a:rPr lang="fr-FR" sz="1100" baseline="0">
              <a:solidFill>
                <a:schemeClr val="dk1"/>
              </a:solidFill>
              <a:effectLst/>
              <a:latin typeface="+mn-lt"/>
              <a:ea typeface="+mn-ea"/>
              <a:cs typeface="+mn-cs"/>
            </a:rPr>
            <a:t>     - Entre 2014 et 2015, ces trois CMD ont contribué à 40% à la croissance du volume économique, mais les affections de l'appareil respiratoire (CMD 4) ont contribué à elles seules à 25% de la croissance du fait d'une augmentation de +6,8% du volume liée à l'épidémie de grippe.</a:t>
          </a:r>
          <a:endParaRPr lang="fr-FR">
            <a:effectLst/>
          </a:endParaRPr>
        </a:p>
        <a:p>
          <a:r>
            <a:rPr lang="fr-FR" sz="1100" baseline="0">
              <a:solidFill>
                <a:schemeClr val="dk1"/>
              </a:solidFill>
              <a:effectLst/>
              <a:latin typeface="+mn-lt"/>
              <a:ea typeface="+mn-ea"/>
              <a:cs typeface="+mn-cs"/>
            </a:rPr>
            <a:t>     - l'activité de huit CMD est en diminution en 2015, au lieu de quatre en 2014. Les baisses les plus accentuées concernent : les maladies dues à une infection par le VIH (CMD 25 : -2,3%), les grossesses pathologiques, accouchements et affections du post-partum (CMD 14 : -1,7%) et les troubles mentaux organiques liés à l'absorption de drogues ou induits par celles-ci (CMD 20 : -1,4%).</a:t>
          </a:r>
          <a:endParaRPr lang="fr-FR" sz="1100"/>
        </a:p>
      </xdr:txBody>
    </xdr:sp>
    <xdr:clientData/>
  </xdr:twoCellAnchor>
  <xdr:twoCellAnchor editAs="oneCell">
    <xdr:from>
      <xdr:col>0</xdr:col>
      <xdr:colOff>276225</xdr:colOff>
      <xdr:row>42</xdr:row>
      <xdr:rowOff>47624</xdr:rowOff>
    </xdr:from>
    <xdr:to>
      <xdr:col>4</xdr:col>
      <xdr:colOff>429986</xdr:colOff>
      <xdr:row>60</xdr:row>
      <xdr:rowOff>97741</xdr:rowOff>
    </xdr:to>
    <xdr:pic>
      <xdr:nvPicPr>
        <xdr:cNvPr id="6" name="Imag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9696449"/>
          <a:ext cx="4324350" cy="2964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63</xdr:row>
      <xdr:rowOff>47625</xdr:rowOff>
    </xdr:from>
    <xdr:to>
      <xdr:col>5</xdr:col>
      <xdr:colOff>16329</xdr:colOff>
      <xdr:row>83</xdr:row>
      <xdr:rowOff>47625</xdr:rowOff>
    </xdr:to>
    <xdr:pic>
      <xdr:nvPicPr>
        <xdr:cNvPr id="8" name="Imag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13096875"/>
          <a:ext cx="4467225"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209550</xdr:colOff>
      <xdr:row>42</xdr:row>
      <xdr:rowOff>152400</xdr:rowOff>
    </xdr:from>
    <xdr:to>
      <xdr:col>12</xdr:col>
      <xdr:colOff>361949</xdr:colOff>
      <xdr:row>60</xdr:row>
      <xdr:rowOff>103846</xdr:rowOff>
    </xdr:to>
    <xdr:pic>
      <xdr:nvPicPr>
        <xdr:cNvPr id="9" name="Image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1625" y="9801225"/>
          <a:ext cx="4171950" cy="2866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BT/Doc/Versions%20GHM/regroupement_racinesghm_v11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BT/Doc/Versions%20GHM/regroupements_GHM_V11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sheetName val="GP"/>
      <sheetName val="GA"/>
      <sheetName val="DA-GP-GA"/>
      <sheetName val="racines_V11g"/>
    </sheetNames>
    <sheetDataSet>
      <sheetData sheetId="0"/>
      <sheetData sheetId="1"/>
      <sheetData sheetId="2"/>
      <sheetData sheetId="3"/>
      <sheetData sheetId="4">
        <row r="4">
          <cell r="A4" t="str">
            <v>racine</v>
          </cell>
        </row>
        <row r="5">
          <cell r="A5" t="str">
            <v>01C03</v>
          </cell>
          <cell r="B5" t="str">
            <v>Craniotomies pour traumatisme, âge supérieur à 17 ans</v>
          </cell>
        </row>
        <row r="6">
          <cell r="A6" t="str">
            <v>01C04</v>
          </cell>
          <cell r="B6" t="str">
            <v>Craniotomies en dehors de tout traumatisme, âge supérieur à 17 ans</v>
          </cell>
        </row>
        <row r="7">
          <cell r="A7" t="str">
            <v>01C05</v>
          </cell>
          <cell r="B7" t="str">
            <v>Interventions sur le rachis et la moelle pour des affections neurologiques</v>
          </cell>
        </row>
        <row r="8">
          <cell r="A8" t="str">
            <v>01C06</v>
          </cell>
          <cell r="B8" t="str">
            <v>Interventions sur le système vasculaire précérébral</v>
          </cell>
        </row>
        <row r="9">
          <cell r="A9" t="str">
            <v>01C08</v>
          </cell>
          <cell r="B9" t="str">
            <v>Interventions sur les nerfs crâniens ou périphériques et autres interventions sur le système nerveux</v>
          </cell>
        </row>
        <row r="10">
          <cell r="A10" t="str">
            <v>01C09</v>
          </cell>
          <cell r="B10" t="str">
            <v>Pose d'un stimulateur cérébral</v>
          </cell>
        </row>
        <row r="11">
          <cell r="A11" t="str">
            <v>01C10</v>
          </cell>
          <cell r="B11" t="str">
            <v>Pose d'un stimulateur médullaire</v>
          </cell>
        </row>
        <row r="12">
          <cell r="A12" t="str">
            <v>01C11</v>
          </cell>
          <cell r="B12" t="str">
            <v>Craniotomies pour tumeurs, âge inférieur à 18 ans</v>
          </cell>
        </row>
        <row r="13">
          <cell r="A13" t="str">
            <v>01C12</v>
          </cell>
          <cell r="B13" t="str">
            <v>Craniotomies pour affections non tumorales, âge inférieur à 18 ans</v>
          </cell>
        </row>
        <row r="14">
          <cell r="A14" t="str">
            <v>01C14</v>
          </cell>
          <cell r="B14" t="str">
            <v>Libérations de nerfs superficiels à l'exception du médian au canal carpien</v>
          </cell>
        </row>
        <row r="15">
          <cell r="A15" t="str">
            <v>01C15</v>
          </cell>
          <cell r="B15" t="str">
            <v>Libérations du médian au canal carpien</v>
          </cell>
        </row>
        <row r="16">
          <cell r="A16" t="str">
            <v>01K02</v>
          </cell>
          <cell r="B16" t="str">
            <v>Autres embolisations intracrâniennes et médullaires</v>
          </cell>
        </row>
        <row r="17">
          <cell r="A17" t="str">
            <v>01K03</v>
          </cell>
          <cell r="B17" t="str">
            <v>Autres actes thérapeutiques par voie vasculaire du système nerveux</v>
          </cell>
        </row>
        <row r="18">
          <cell r="A18" t="str">
            <v>01K04</v>
          </cell>
          <cell r="B18" t="str">
            <v>Injections de toxine botulique, en ambulatoire</v>
          </cell>
        </row>
        <row r="19">
          <cell r="A19" t="str">
            <v>01K05</v>
          </cell>
          <cell r="B19" t="str">
            <v>Séjours pour douleurs chroniques rebelles comprenant un bloc ou une infiltration, en ambulatoire</v>
          </cell>
        </row>
        <row r="20">
          <cell r="A20" t="str">
            <v>01K06</v>
          </cell>
          <cell r="B20" t="str">
            <v>Affections du système nerveux sans acte opératoire avec anesthésie, en ambulatoire</v>
          </cell>
        </row>
        <row r="21">
          <cell r="A21" t="str">
            <v>01K07</v>
          </cell>
          <cell r="B21" t="str">
            <v>Embolisations intracrâniennes et médullaires pour hémorragie</v>
          </cell>
        </row>
        <row r="22">
          <cell r="A22" t="str">
            <v>01M04</v>
          </cell>
          <cell r="B22" t="str">
            <v>Méningites virales</v>
          </cell>
        </row>
        <row r="23">
          <cell r="A23" t="str">
            <v>01M05</v>
          </cell>
          <cell r="B23" t="str">
            <v>Infections du système nerveux à l'exception des méningites virales</v>
          </cell>
        </row>
        <row r="24">
          <cell r="A24" t="str">
            <v>01M07</v>
          </cell>
          <cell r="B24" t="str">
            <v>Maladies dégénératives du système nerveux, âge supérieur à 79 ans</v>
          </cell>
        </row>
        <row r="25">
          <cell r="A25" t="str">
            <v>01M08</v>
          </cell>
          <cell r="B25" t="str">
            <v>Maladies dégénératives du système nerveux, âge inférieur à 80 ans</v>
          </cell>
        </row>
        <row r="26">
          <cell r="A26" t="str">
            <v>01M09</v>
          </cell>
          <cell r="B26" t="str">
            <v>Affections et lésions du rachis et de la moelle</v>
          </cell>
        </row>
        <row r="27">
          <cell r="A27" t="str">
            <v>01M10</v>
          </cell>
          <cell r="B27" t="str">
            <v>Autres affections cérébrovasculaires</v>
          </cell>
        </row>
        <row r="28">
          <cell r="A28" t="str">
            <v>01M11</v>
          </cell>
          <cell r="B28" t="str">
            <v>Affections des nerfs crâniens et rachidiens</v>
          </cell>
        </row>
        <row r="29">
          <cell r="A29" t="str">
            <v>01M12</v>
          </cell>
          <cell r="B29" t="str">
            <v>Autres affections du système nerveux</v>
          </cell>
        </row>
        <row r="30">
          <cell r="A30" t="str">
            <v>01M13</v>
          </cell>
          <cell r="B30" t="str">
            <v>Troubles de la conscience et comas d'origine non traumatique</v>
          </cell>
        </row>
        <row r="31">
          <cell r="A31" t="str">
            <v>01M15</v>
          </cell>
          <cell r="B31" t="str">
            <v>Accidents ischémiques transitoires et occlusions des artères précérébrales, âge supérieur à 79 ans</v>
          </cell>
        </row>
        <row r="32">
          <cell r="A32" t="str">
            <v>01M16</v>
          </cell>
          <cell r="B32" t="str">
            <v>Accidents ischémiques transitoires et occlusions des artères précérébrales, âge inférieur à 80 ans</v>
          </cell>
        </row>
        <row r="33">
          <cell r="A33" t="str">
            <v>01M17</v>
          </cell>
          <cell r="B33" t="str">
            <v>Sclérose en plaques et ataxie cérébelleuse</v>
          </cell>
        </row>
        <row r="34">
          <cell r="A34" t="str">
            <v>01M18</v>
          </cell>
          <cell r="B34" t="str">
            <v>Lésions traumatiques intracrâniennes sévères</v>
          </cell>
        </row>
        <row r="35">
          <cell r="A35" t="str">
            <v>01M19</v>
          </cell>
          <cell r="B35" t="str">
            <v>Autres lésions traumatiques intracrâniennes, sauf commotions</v>
          </cell>
        </row>
        <row r="36">
          <cell r="A36" t="str">
            <v>01M20</v>
          </cell>
          <cell r="B36" t="str">
            <v>Commotions cérébrales</v>
          </cell>
        </row>
        <row r="37">
          <cell r="A37" t="str">
            <v>01M21</v>
          </cell>
          <cell r="B37" t="str">
            <v>Douleurs chroniques rebelles</v>
          </cell>
        </row>
        <row r="38">
          <cell r="A38" t="str">
            <v>01M22</v>
          </cell>
          <cell r="B38" t="str">
            <v>Migraines et céphalées</v>
          </cell>
        </row>
        <row r="39">
          <cell r="A39" t="str">
            <v>01M23</v>
          </cell>
          <cell r="B39" t="str">
            <v>Convulsions hyperthermiques</v>
          </cell>
        </row>
        <row r="40">
          <cell r="A40" t="str">
            <v>01M24</v>
          </cell>
          <cell r="B40" t="str">
            <v>Epilepsie, âge inférieur à 18 ans</v>
          </cell>
        </row>
        <row r="41">
          <cell r="A41" t="str">
            <v>01M25</v>
          </cell>
          <cell r="B41" t="str">
            <v>Epilepsie, âge supérieur à 17 ans</v>
          </cell>
        </row>
        <row r="42">
          <cell r="A42" t="str">
            <v>01M26</v>
          </cell>
          <cell r="B42" t="str">
            <v>Tumeurs malignes du système nerveux</v>
          </cell>
        </row>
        <row r="43">
          <cell r="A43" t="str">
            <v>01M27</v>
          </cell>
          <cell r="B43" t="str">
            <v>Autres tumeurs du système nerveux</v>
          </cell>
        </row>
        <row r="44">
          <cell r="A44" t="str">
            <v>01M28</v>
          </cell>
          <cell r="B44" t="str">
            <v>Hydrocéphalies</v>
          </cell>
        </row>
        <row r="45">
          <cell r="A45" t="str">
            <v>01M29</v>
          </cell>
          <cell r="B45" t="str">
            <v>Anévrysmes cérébraux</v>
          </cell>
        </row>
        <row r="46">
          <cell r="A46" t="str">
            <v>01M30</v>
          </cell>
          <cell r="B46" t="str">
            <v>Accidents vasculaires intracérébraux non transitoires</v>
          </cell>
        </row>
        <row r="47">
          <cell r="A47" t="str">
            <v>01M31</v>
          </cell>
          <cell r="B47" t="str">
            <v>Autres accidents vasculaires cérébraux non transitoires</v>
          </cell>
        </row>
        <row r="48">
          <cell r="A48" t="str">
            <v>01M32</v>
          </cell>
          <cell r="B48" t="str">
            <v>Explorations et surveillance pour affections du système nerveux</v>
          </cell>
        </row>
        <row r="49">
          <cell r="A49" t="str">
            <v>01M33</v>
          </cell>
          <cell r="B49" t="str">
            <v>Troubles du sommeil</v>
          </cell>
        </row>
        <row r="50">
          <cell r="A50" t="str">
            <v>01M34</v>
          </cell>
          <cell r="B50" t="str">
            <v>Anomalies de la démarche d'origine neurologique</v>
          </cell>
        </row>
        <row r="51">
          <cell r="A51" t="str">
            <v>01M35</v>
          </cell>
          <cell r="B51" t="str">
            <v>Symptômes et autres recours aux soins de la CMD 01</v>
          </cell>
        </row>
        <row r="52">
          <cell r="A52" t="str">
            <v>01M36</v>
          </cell>
          <cell r="B52" t="str">
            <v>Accidents vasculaires cérébraux non transitoires avec décès : séjours de moins de 2 jours</v>
          </cell>
        </row>
        <row r="53">
          <cell r="A53" t="str">
            <v>01M37</v>
          </cell>
          <cell r="B53" t="str">
            <v>Autres affections de la CMD 01 avec décès : séjours de moins de 2 jours</v>
          </cell>
        </row>
        <row r="54">
          <cell r="A54" t="str">
            <v>01M38</v>
          </cell>
          <cell r="B54" t="str">
            <v>Autres affections neurologiques concernant majoritairement la petite enfance</v>
          </cell>
        </row>
        <row r="55">
          <cell r="A55" t="str">
            <v>01M39</v>
          </cell>
          <cell r="B55" t="str">
            <v>Troubles de la régulation thermique du nouveau-né et du nourrisson</v>
          </cell>
        </row>
        <row r="56">
          <cell r="A56" t="str">
            <v>02C02</v>
          </cell>
          <cell r="B56" t="str">
            <v>Interventions sur la rétine</v>
          </cell>
        </row>
        <row r="57">
          <cell r="A57" t="str">
            <v>02C03</v>
          </cell>
          <cell r="B57" t="str">
            <v>Interventions sur l'orbite</v>
          </cell>
        </row>
        <row r="58">
          <cell r="A58" t="str">
            <v>02C05</v>
          </cell>
          <cell r="B58" t="str">
            <v>Interventions sur le cristallin avec ou sans vitrectomie</v>
          </cell>
        </row>
        <row r="59">
          <cell r="A59" t="str">
            <v>02C06</v>
          </cell>
          <cell r="B59" t="str">
            <v>Interventions primaires sur l'iris</v>
          </cell>
        </row>
        <row r="60">
          <cell r="A60" t="str">
            <v>02C07</v>
          </cell>
          <cell r="B60" t="str">
            <v>Autres interventions extraoculaires, âge inférieur à 18 ans</v>
          </cell>
        </row>
        <row r="61">
          <cell r="A61" t="str">
            <v>02C08</v>
          </cell>
          <cell r="B61" t="str">
            <v>Autres interventions extraoculaires, âge supérieur à 17 ans</v>
          </cell>
        </row>
        <row r="62">
          <cell r="A62" t="str">
            <v>02C09</v>
          </cell>
          <cell r="B62" t="str">
            <v>Allogreffes de cornée</v>
          </cell>
        </row>
        <row r="63">
          <cell r="A63" t="str">
            <v>02C10</v>
          </cell>
          <cell r="B63" t="str">
            <v>Autres interventions intraoculaires pour affections sévères</v>
          </cell>
        </row>
        <row r="64">
          <cell r="A64" t="str">
            <v>02C11</v>
          </cell>
          <cell r="B64" t="str">
            <v>Autres interventions intraoculaires en dehors des affections sévères</v>
          </cell>
        </row>
        <row r="65">
          <cell r="A65" t="str">
            <v>02C12</v>
          </cell>
          <cell r="B65" t="str">
            <v>Interventions sur le cristallin avec trabéculectomie</v>
          </cell>
        </row>
        <row r="66">
          <cell r="A66" t="str">
            <v>02C13</v>
          </cell>
          <cell r="B66" t="str">
            <v>Interventions sur les muscles oculomoteurs, âge inférieur à 18 ans</v>
          </cell>
        </row>
        <row r="67">
          <cell r="A67" t="str">
            <v>02M02</v>
          </cell>
          <cell r="B67" t="str">
            <v>Hyphéma</v>
          </cell>
        </row>
        <row r="68">
          <cell r="A68" t="str">
            <v>02M03</v>
          </cell>
          <cell r="B68" t="str">
            <v>Infections oculaires aiguës sévères</v>
          </cell>
        </row>
        <row r="69">
          <cell r="A69" t="str">
            <v>02M04</v>
          </cell>
          <cell r="B69" t="str">
            <v>Affections oculaires d'origine neurologique</v>
          </cell>
        </row>
        <row r="70">
          <cell r="A70" t="str">
            <v>02M05</v>
          </cell>
          <cell r="B70" t="str">
            <v>Autres affections oculaires, âge inférieur à 18 ans</v>
          </cell>
        </row>
        <row r="71">
          <cell r="A71" t="str">
            <v>02M07</v>
          </cell>
          <cell r="B71" t="str">
            <v>Autres affections oculaires d'origine diabétique, âge supérieur à 17 ans</v>
          </cell>
        </row>
        <row r="72">
          <cell r="A72" t="str">
            <v>02M08</v>
          </cell>
          <cell r="B72" t="str">
            <v>Autres affections oculaires d'origine non diabétique, âge supérieur à 17 ans</v>
          </cell>
        </row>
        <row r="73">
          <cell r="A73" t="str">
            <v>02M09</v>
          </cell>
          <cell r="B73" t="str">
            <v>Explorations et surveillance pour affections de l'oeil</v>
          </cell>
        </row>
        <row r="74">
          <cell r="A74" t="str">
            <v>02M10</v>
          </cell>
          <cell r="B74" t="str">
            <v>Symptômes et autres recours aux soins de la CMD 02</v>
          </cell>
        </row>
        <row r="75">
          <cell r="A75" t="str">
            <v>03C05</v>
          </cell>
          <cell r="B75" t="str">
            <v>Réparations de fissures labiale et palatine</v>
          </cell>
        </row>
        <row r="76">
          <cell r="A76" t="str">
            <v>03C06</v>
          </cell>
          <cell r="B76" t="str">
            <v>Interventions sur les sinus et l'apophyse mastoïde, âge inférieur à 18 ans</v>
          </cell>
        </row>
        <row r="77">
          <cell r="A77" t="str">
            <v>03C07</v>
          </cell>
          <cell r="B77" t="str">
            <v>Interventions sur les sinus et l'apophyse mastoïde, âge supérieur à 17 ans</v>
          </cell>
        </row>
        <row r="78">
          <cell r="A78" t="str">
            <v>03C09</v>
          </cell>
          <cell r="B78" t="str">
            <v>Rhinoplasties</v>
          </cell>
        </row>
        <row r="79">
          <cell r="A79" t="str">
            <v>03C10</v>
          </cell>
          <cell r="B79" t="str">
            <v>Amygdalectomies et/ou adénoïdectomies isolées, âge inférieur à 18 ans</v>
          </cell>
        </row>
        <row r="80">
          <cell r="A80" t="str">
            <v>03C11</v>
          </cell>
          <cell r="B80" t="str">
            <v>Amygdalectomies et/ou adénoïdectomies isolées, âge supérieur à 17 ans</v>
          </cell>
        </row>
        <row r="81">
          <cell r="A81" t="str">
            <v>03C12</v>
          </cell>
          <cell r="B81" t="str">
            <v>Interventions sur les amygdales et les végétations adénoïdes autres que les amygdalectomies et/ou les adénoïdectomies isolées, âge inférieur à 18 ans</v>
          </cell>
        </row>
        <row r="82">
          <cell r="A82" t="str">
            <v>03C13</v>
          </cell>
          <cell r="B82" t="str">
            <v>Interventions sur les amygdales et les végétations adénoïdes autres que les amygdalectomies et/ou les adénoïdectomies isolées, âge supérieur à 17 ans</v>
          </cell>
        </row>
        <row r="83">
          <cell r="A83" t="str">
            <v>03C14</v>
          </cell>
          <cell r="B83" t="str">
            <v>Drains transtympaniques, âge inférieur à 18 ans</v>
          </cell>
        </row>
        <row r="84">
          <cell r="A84" t="str">
            <v>03C15</v>
          </cell>
          <cell r="B84" t="str">
            <v>Drains transtympaniques, âge supérieur à 17 ans</v>
          </cell>
        </row>
        <row r="85">
          <cell r="A85" t="str">
            <v>03C16</v>
          </cell>
          <cell r="B85" t="str">
            <v>Autres interventions chirurgicales portant sur les oreilles, le nez, la gorge ou le cou</v>
          </cell>
        </row>
        <row r="86">
          <cell r="A86" t="str">
            <v>03C17</v>
          </cell>
          <cell r="B86" t="str">
            <v>Interventions sur la bouche</v>
          </cell>
        </row>
        <row r="87">
          <cell r="A87" t="str">
            <v>03C18</v>
          </cell>
          <cell r="B87" t="str">
            <v>Pose d'implants cochléaires</v>
          </cell>
        </row>
        <row r="88">
          <cell r="A88" t="str">
            <v>03C19</v>
          </cell>
          <cell r="B88" t="str">
            <v>Ostéotomies de la face</v>
          </cell>
        </row>
        <row r="89">
          <cell r="A89" t="str">
            <v>03C20</v>
          </cell>
          <cell r="B89" t="str">
            <v>Interventions de reconstruction de l'oreille moyenne</v>
          </cell>
        </row>
        <row r="90">
          <cell r="A90" t="str">
            <v>03C21</v>
          </cell>
          <cell r="B90" t="str">
            <v>Interventions pour oreilles décollées</v>
          </cell>
        </row>
        <row r="91">
          <cell r="A91" t="str">
            <v>03C24</v>
          </cell>
          <cell r="B91" t="str">
            <v>Interventions sur les glandes salivaires</v>
          </cell>
        </row>
        <row r="92">
          <cell r="A92" t="str">
            <v>03C25</v>
          </cell>
          <cell r="B92" t="str">
            <v>Interventions majeures sur la tête et le cou</v>
          </cell>
        </row>
        <row r="93">
          <cell r="A93" t="str">
            <v>03C26</v>
          </cell>
          <cell r="B93" t="str">
            <v>Autres interventions sur la tête et le cou</v>
          </cell>
        </row>
        <row r="94">
          <cell r="A94" t="str">
            <v>03C27</v>
          </cell>
          <cell r="B94" t="str">
            <v>Interventions sur les amygdales, en ambulatoire</v>
          </cell>
        </row>
        <row r="95">
          <cell r="A95" t="str">
            <v>03C28</v>
          </cell>
          <cell r="B95" t="str">
            <v>Interventions sur les végétations adénoïdes, en ambulatoire</v>
          </cell>
        </row>
        <row r="96">
          <cell r="A96" t="str">
            <v>03C29</v>
          </cell>
          <cell r="B96" t="str">
            <v>Autres interventions sur l'oreille, le nez ou la gorge pour tumeurs malignes</v>
          </cell>
        </row>
        <row r="97">
          <cell r="A97" t="str">
            <v>03C30</v>
          </cell>
          <cell r="B97" t="str">
            <v>Interventions sur l'oreille externe</v>
          </cell>
        </row>
        <row r="98">
          <cell r="A98" t="str">
            <v>03K02</v>
          </cell>
          <cell r="B98" t="str">
            <v>Affections de la bouche et des dents avec certaines extractions, réparations et prothèses dentaires</v>
          </cell>
        </row>
        <row r="99">
          <cell r="A99" t="str">
            <v>03K03</v>
          </cell>
          <cell r="B99" t="str">
            <v>Séjours comprenant une endoscopie oto-rhino-laryngologique, en ambulatoire</v>
          </cell>
        </row>
        <row r="100">
          <cell r="A100" t="str">
            <v>03K04</v>
          </cell>
          <cell r="B100" t="str">
            <v>Séjours comprenant certains actes non opératoires de la CMD 03, en ambulatoire</v>
          </cell>
        </row>
        <row r="101">
          <cell r="A101" t="str">
            <v>03M02</v>
          </cell>
          <cell r="B101" t="str">
            <v>Traumatismes et déformations du nez</v>
          </cell>
        </row>
        <row r="102">
          <cell r="A102" t="str">
            <v>03M03</v>
          </cell>
          <cell r="B102" t="str">
            <v>Otites moyennes et autres infections des voies aériennes supérieures, âge inférieur à 18 ans</v>
          </cell>
        </row>
        <row r="103">
          <cell r="A103" t="str">
            <v>03M04</v>
          </cell>
          <cell r="B103" t="str">
            <v>Otites moyennes et autres infections des voies aériennes supérieures, âge supérieur à 17 ans</v>
          </cell>
        </row>
        <row r="104">
          <cell r="A104" t="str">
            <v>03M05</v>
          </cell>
          <cell r="B104" t="str">
            <v>Troubles de l'équilibre</v>
          </cell>
        </row>
        <row r="105">
          <cell r="A105" t="str">
            <v>03M06</v>
          </cell>
          <cell r="B105" t="str">
            <v>Epistaxis</v>
          </cell>
        </row>
        <row r="106">
          <cell r="A106" t="str">
            <v>03M07</v>
          </cell>
          <cell r="B106" t="str">
            <v>Tumeurs malignes des oreilles, du nez, de la gorge ou de la bouche</v>
          </cell>
        </row>
        <row r="107">
          <cell r="A107" t="str">
            <v>03M08</v>
          </cell>
          <cell r="B107" t="str">
            <v>Autres diagnostics portant sur les oreilles, le nez, la gorge ou la bouche, âge inférieur à 18 ans</v>
          </cell>
        </row>
        <row r="108">
          <cell r="A108" t="str">
            <v>03M09</v>
          </cell>
          <cell r="B108" t="str">
            <v>Autres diagnostics portant sur les oreilles, le nez, la gorge ou la bouche, âge supérieur à 17 ans</v>
          </cell>
        </row>
        <row r="109">
          <cell r="A109" t="str">
            <v>03M10</v>
          </cell>
          <cell r="B109" t="str">
            <v>Affections de la bouche et des dents sans certaines extractions, réparations ou prothèses dentaires, âge inférieur à 18 ans</v>
          </cell>
        </row>
        <row r="110">
          <cell r="A110" t="str">
            <v>03M11</v>
          </cell>
          <cell r="B110" t="str">
            <v>Affections de la bouche et des dents sans certaines extractions, réparations ou prothèses dentaires, âge supérieur à 17 ans</v>
          </cell>
        </row>
        <row r="111">
          <cell r="A111" t="str">
            <v>03M12</v>
          </cell>
          <cell r="B111" t="str">
            <v>Infections aigües sévères des voies aériennes supérieures, âge inférieur à 18 ans</v>
          </cell>
        </row>
        <row r="112">
          <cell r="A112" t="str">
            <v>03M13</v>
          </cell>
          <cell r="B112" t="str">
            <v>Infections aigües sévères des voies aériennes supérieures, âge supérieur à 17 ans</v>
          </cell>
        </row>
        <row r="113">
          <cell r="A113" t="str">
            <v>03M14</v>
          </cell>
          <cell r="B113" t="str">
            <v>Explorations et surveillance pour affections ORL</v>
          </cell>
        </row>
        <row r="114">
          <cell r="A114" t="str">
            <v>03M15</v>
          </cell>
          <cell r="B114" t="str">
            <v>Symptômes et autres recours aux soins de la CMD 03</v>
          </cell>
        </row>
        <row r="115">
          <cell r="A115" t="str">
            <v>04C02</v>
          </cell>
          <cell r="B115" t="str">
            <v>Interventions majeures sur le thorax</v>
          </cell>
        </row>
        <row r="116">
          <cell r="A116" t="str">
            <v>04C03</v>
          </cell>
          <cell r="B116" t="str">
            <v>Autres interventions chirurgicales sur le système respiratoire</v>
          </cell>
        </row>
        <row r="117">
          <cell r="A117" t="str">
            <v>04C04</v>
          </cell>
          <cell r="B117" t="str">
            <v>Interventions sous thoracoscopie</v>
          </cell>
        </row>
        <row r="118">
          <cell r="A118" t="str">
            <v>04K02</v>
          </cell>
          <cell r="B118" t="str">
            <v>Séjours comprenant une endoscopie bronchique, en ambulatoire</v>
          </cell>
        </row>
        <row r="119">
          <cell r="A119" t="str">
            <v>04M02</v>
          </cell>
          <cell r="B119" t="str">
            <v>Bronchites et asthme, âge inférieur à 18 ans</v>
          </cell>
        </row>
        <row r="120">
          <cell r="A120" t="str">
            <v>04M03</v>
          </cell>
          <cell r="B120" t="str">
            <v>Bronchites et asthme, âge supérieur à 17 ans</v>
          </cell>
        </row>
        <row r="121">
          <cell r="A121" t="str">
            <v>04M04</v>
          </cell>
          <cell r="B121" t="str">
            <v>Pneumonies et pleurésies banales, âge inférieur à 18 ans</v>
          </cell>
        </row>
        <row r="122">
          <cell r="A122" t="str">
            <v>04M05</v>
          </cell>
          <cell r="B122" t="str">
            <v>Pneumonies et pleurésies banales, âge supérieur à 17 ans</v>
          </cell>
        </row>
        <row r="123">
          <cell r="A123" t="str">
            <v>04M06</v>
          </cell>
          <cell r="B123" t="str">
            <v>Infections et inflammations respiratoires, âge inférieur à 18 ans</v>
          </cell>
        </row>
        <row r="124">
          <cell r="A124" t="str">
            <v>04M07</v>
          </cell>
          <cell r="B124" t="str">
            <v>Infections et inflammations respiratoires, âge supérieur à 17 ans</v>
          </cell>
        </row>
        <row r="125">
          <cell r="A125" t="str">
            <v>04M08</v>
          </cell>
          <cell r="B125" t="str">
            <v>Bronchopneumopathies chroniques</v>
          </cell>
        </row>
        <row r="126">
          <cell r="A126" t="str">
            <v>04M09</v>
          </cell>
          <cell r="B126" t="str">
            <v>Tumeurs de l'appareil respiratoire</v>
          </cell>
        </row>
        <row r="127">
          <cell r="A127" t="str">
            <v>04M10</v>
          </cell>
          <cell r="B127" t="str">
            <v>Embolies pulmonaires</v>
          </cell>
        </row>
        <row r="128">
          <cell r="A128" t="str">
            <v>04M11</v>
          </cell>
          <cell r="B128" t="str">
            <v>Signes et symptômes respiratoires</v>
          </cell>
        </row>
        <row r="129">
          <cell r="A129" t="str">
            <v>04M12</v>
          </cell>
          <cell r="B129" t="str">
            <v>Pneumothorax</v>
          </cell>
        </row>
        <row r="130">
          <cell r="A130" t="str">
            <v>04M13</v>
          </cell>
          <cell r="B130" t="str">
            <v>Oedème pulmonaire et détresse respiratoire</v>
          </cell>
        </row>
        <row r="131">
          <cell r="A131" t="str">
            <v>04M14</v>
          </cell>
          <cell r="B131" t="str">
            <v>Maladies pulmonaires interstitielles</v>
          </cell>
        </row>
        <row r="132">
          <cell r="A132" t="str">
            <v>04M15</v>
          </cell>
          <cell r="B132" t="str">
            <v>Autres diagnostics portant sur le système respiratoire</v>
          </cell>
        </row>
        <row r="133">
          <cell r="A133" t="str">
            <v>04M16</v>
          </cell>
          <cell r="B133" t="str">
            <v>Traumatismes thoraciques</v>
          </cell>
        </row>
        <row r="134">
          <cell r="A134" t="str">
            <v>04M17</v>
          </cell>
          <cell r="B134" t="str">
            <v>Epanchements pleuraux</v>
          </cell>
        </row>
        <row r="135">
          <cell r="A135" t="str">
            <v>04M18</v>
          </cell>
          <cell r="B135" t="str">
            <v>Bronchiolites</v>
          </cell>
        </row>
        <row r="136">
          <cell r="A136" t="str">
            <v>04M19</v>
          </cell>
          <cell r="B136" t="str">
            <v>Tuberculoses</v>
          </cell>
        </row>
        <row r="137">
          <cell r="A137" t="str">
            <v>04M20</v>
          </cell>
          <cell r="B137" t="str">
            <v>Bronchopneumopathies chroniques surinfectées</v>
          </cell>
        </row>
        <row r="138">
          <cell r="A138" t="str">
            <v>04M21</v>
          </cell>
          <cell r="B138" t="str">
            <v>Suivis de greffe pulmonaire</v>
          </cell>
        </row>
        <row r="139">
          <cell r="A139" t="str">
            <v>04M22</v>
          </cell>
          <cell r="B139" t="str">
            <v>Explorations et surveillance pour affections de l'appareil respiratoire</v>
          </cell>
        </row>
        <row r="140">
          <cell r="A140" t="str">
            <v>04M23</v>
          </cell>
          <cell r="B140" t="str">
            <v>Autres symptômes et recours aux soins de la CMD 04</v>
          </cell>
        </row>
        <row r="141">
          <cell r="A141" t="str">
            <v>04M24</v>
          </cell>
          <cell r="B141" t="str">
            <v>Affections de la CMD 04 avec décès : séjours de moins de 2 jours</v>
          </cell>
        </row>
        <row r="142">
          <cell r="A142" t="str">
            <v>04M25</v>
          </cell>
          <cell r="B142" t="str">
            <v>Grippes</v>
          </cell>
        </row>
        <row r="143">
          <cell r="A143" t="str">
            <v>04M26</v>
          </cell>
          <cell r="B143" t="str">
            <v>Fibroses kystiques avec manifestations pulmonaires</v>
          </cell>
        </row>
        <row r="144">
          <cell r="A144" t="str">
            <v>04M27</v>
          </cell>
          <cell r="B144" t="str">
            <v>Autres affections respiratoires concernant majoritairement la petite enfance</v>
          </cell>
        </row>
        <row r="145">
          <cell r="A145" t="str">
            <v>05C02</v>
          </cell>
          <cell r="B145" t="str">
            <v>Chirurgie de remplacement valvulaire avec circulation extracorporelle et avec cathétérisme cardiaque ou coronarographie</v>
          </cell>
        </row>
        <row r="146">
          <cell r="A146" t="str">
            <v>05C03</v>
          </cell>
          <cell r="B146" t="str">
            <v>Chirurgie de remplacement valvulaire avec circulation extracorporelle, sans cathétérisme cardiaque, ni coronarographie</v>
          </cell>
        </row>
        <row r="147">
          <cell r="A147" t="str">
            <v>05C04</v>
          </cell>
          <cell r="B147" t="str">
            <v>Pontages aortocoronariens avec cathétérisme cardiaque ou coronarographie</v>
          </cell>
        </row>
        <row r="148">
          <cell r="A148" t="str">
            <v>05C05</v>
          </cell>
          <cell r="B148" t="str">
            <v>Pontages aortocoronariens sans cathétérisme cardiaque, ni coronarographie</v>
          </cell>
        </row>
        <row r="149">
          <cell r="A149" t="str">
            <v>05C06</v>
          </cell>
          <cell r="B149" t="str">
            <v>Autres interventions cardiothoraciques, âge supérieur à 1 an, ou vasculaires quel que soit l'âge, avec circulation extracorporelle</v>
          </cell>
        </row>
        <row r="150">
          <cell r="A150" t="str">
            <v>05C07</v>
          </cell>
          <cell r="B150" t="str">
            <v>Autres interventions cardiothoraciques, âge inférieur à 2 ans, avec circulation extracorporelle</v>
          </cell>
        </row>
        <row r="151">
          <cell r="A151" t="str">
            <v>05C08</v>
          </cell>
          <cell r="B151" t="str">
            <v>Autres interventions cardiothoraciques, âge supérieur à 1 an, ou vasculaires quel que soit l'âge, sans circulation extracorporelle</v>
          </cell>
        </row>
        <row r="152">
          <cell r="A152" t="str">
            <v>05C09</v>
          </cell>
          <cell r="B152" t="str">
            <v>Autres interventions cardiothoraciques, âge inférieur à 2 ans, sans circulation extracorporelle</v>
          </cell>
        </row>
        <row r="153">
          <cell r="A153" t="str">
            <v>05C10</v>
          </cell>
          <cell r="B153" t="str">
            <v>Chirurgie majeure de revascularisation</v>
          </cell>
        </row>
        <row r="154">
          <cell r="A154" t="str">
            <v>05C11</v>
          </cell>
          <cell r="B154" t="str">
            <v>Autres interventions de chirurgie vasculaire</v>
          </cell>
        </row>
        <row r="155">
          <cell r="A155" t="str">
            <v>05C12</v>
          </cell>
          <cell r="B155" t="str">
            <v>Amputations du membre inférieur, sauf des orteils, pour troubles circulatoires</v>
          </cell>
        </row>
        <row r="156">
          <cell r="A156" t="str">
            <v>05C13</v>
          </cell>
          <cell r="B156" t="str">
            <v>Amputations pour troubles circulatoires portant sur le membre supérieur ou les orteils</v>
          </cell>
        </row>
        <row r="157">
          <cell r="A157" t="str">
            <v>05C14</v>
          </cell>
          <cell r="B157" t="str">
            <v>Poses d'un stimulateur cardiaque permanent avec infarctus aigu du myocarde ou insuffisance cardiaque congestive ou état de choc</v>
          </cell>
        </row>
        <row r="158">
          <cell r="A158" t="str">
            <v>05C15</v>
          </cell>
          <cell r="B158" t="str">
            <v>Poses d'un stimulateur cardiaque permanent sans infarctus aigu du myocarde, ni insuffisance cardiaque congestive, ni état de choc</v>
          </cell>
        </row>
        <row r="159">
          <cell r="A159" t="str">
            <v>05C17</v>
          </cell>
          <cell r="B159" t="str">
            <v>Ligatures de veines et éveinages</v>
          </cell>
        </row>
        <row r="160">
          <cell r="A160" t="str">
            <v>05C18</v>
          </cell>
          <cell r="B160" t="str">
            <v>Autres interventions sur le système circulatoire</v>
          </cell>
        </row>
        <row r="161">
          <cell r="A161" t="str">
            <v>05C19</v>
          </cell>
          <cell r="B161" t="str">
            <v>Poses d'un défibrillateur cardiaque</v>
          </cell>
        </row>
        <row r="162">
          <cell r="A162" t="str">
            <v>05C20</v>
          </cell>
          <cell r="B162" t="str">
            <v>Remplacements ou ablations chirurgicale d'électrodes ou repositionnements de boîtier de stimulation cardiaque permanente</v>
          </cell>
        </row>
        <row r="163">
          <cell r="A163" t="str">
            <v>05C21</v>
          </cell>
          <cell r="B163" t="str">
            <v>Créations et réfections de fistules artérioveineuses pour affections de la CMD 05</v>
          </cell>
        </row>
        <row r="164">
          <cell r="A164" t="str">
            <v>05C22</v>
          </cell>
          <cell r="B164" t="str">
            <v>Remplacements de stimulateurs cardiaques permanents</v>
          </cell>
        </row>
        <row r="165">
          <cell r="A165" t="str">
            <v>05K05</v>
          </cell>
          <cell r="B165" t="str">
            <v>Endoprothèses vasculaires avec infarctus du myocarde</v>
          </cell>
        </row>
        <row r="166">
          <cell r="A166" t="str">
            <v>05K06</v>
          </cell>
          <cell r="B166" t="str">
            <v>Endoprothèses vasculaires sans infarctus du myocarde</v>
          </cell>
        </row>
        <row r="167">
          <cell r="A167" t="str">
            <v>05K10</v>
          </cell>
          <cell r="B167" t="str">
            <v>Actes diagnostiques par voie vasculaire</v>
          </cell>
        </row>
        <row r="168">
          <cell r="A168" t="str">
            <v>05K12</v>
          </cell>
          <cell r="B168" t="str">
            <v>Actes thérapeutiques par voie vasculaire sauf endoprothèses, âge inférieur à 18 ans</v>
          </cell>
        </row>
        <row r="169">
          <cell r="A169" t="str">
            <v>05K14</v>
          </cell>
          <cell r="B169" t="str">
            <v>Mise en place de certains accès vasculaires pour des affections de la CMD 05, séjours de moins de 2 jours</v>
          </cell>
        </row>
        <row r="170">
          <cell r="A170" t="str">
            <v>05K15</v>
          </cell>
          <cell r="B170" t="str">
            <v>Surveillances de greffes de coeur avec acte diagnostique par voie vasculaire</v>
          </cell>
        </row>
        <row r="171">
          <cell r="A171" t="str">
            <v>05K17</v>
          </cell>
          <cell r="B171" t="str">
            <v>Affections cardiovasculaires sans acte opératoire de la CMD 05, avec anesthésie, en ambulatoire</v>
          </cell>
        </row>
        <row r="172">
          <cell r="A172" t="str">
            <v>05K19</v>
          </cell>
          <cell r="B172" t="str">
            <v>Traitements majeurs de troubles du rythme par voie vasculaire</v>
          </cell>
        </row>
        <row r="173">
          <cell r="A173" t="str">
            <v>05K20</v>
          </cell>
          <cell r="B173" t="str">
            <v>Autres traitements de troubles du rythme par voie vasculaire</v>
          </cell>
        </row>
        <row r="174">
          <cell r="A174" t="str">
            <v>05K21</v>
          </cell>
          <cell r="B174" t="str">
            <v>Poses de bioprothèses de valves cardiaques par voie vasculaire</v>
          </cell>
        </row>
        <row r="175">
          <cell r="A175" t="str">
            <v>05K22</v>
          </cell>
          <cell r="B175" t="str">
            <v>Actes thérapeutiques par voie vasculaire sur les orifices du coeur, âge supérieur à 17 ans</v>
          </cell>
        </row>
        <row r="176">
          <cell r="A176" t="str">
            <v>05K23</v>
          </cell>
          <cell r="B176" t="str">
            <v>Ablations, repositionnements et poses de sondes cardiaques supplémentaires par voie vasculaire, âge supérieur à 17 ans</v>
          </cell>
        </row>
        <row r="177">
          <cell r="A177" t="str">
            <v>05K24</v>
          </cell>
          <cell r="B177" t="str">
            <v>Dilatations coronaires et autres actes thérapeutiques sur le coeur par voie vasculaire, âge supérieur à 17 ans</v>
          </cell>
        </row>
        <row r="178">
          <cell r="A178" t="str">
            <v>05K25</v>
          </cell>
          <cell r="B178" t="str">
            <v>Actes thérapeutiques sur les artères par voie vasculaire, âge supérieur à 17 ans</v>
          </cell>
        </row>
        <row r="179">
          <cell r="A179" t="str">
            <v>05K26</v>
          </cell>
          <cell r="B179" t="str">
            <v>Actes thérapeutiques sur les accès vasculaires ou les veines par voie vasculaire, âge supérieur à 17 ans</v>
          </cell>
        </row>
        <row r="180">
          <cell r="A180" t="str">
            <v>05M04</v>
          </cell>
          <cell r="B180" t="str">
            <v>Infarctus aigu du myocarde</v>
          </cell>
        </row>
        <row r="181">
          <cell r="A181" t="str">
            <v>05M05</v>
          </cell>
          <cell r="B181" t="str">
            <v>Syncopes et lipothymies</v>
          </cell>
        </row>
        <row r="182">
          <cell r="A182" t="str">
            <v>05M06</v>
          </cell>
          <cell r="B182" t="str">
            <v>Angine de poitrine</v>
          </cell>
        </row>
        <row r="183">
          <cell r="A183" t="str">
            <v>05M07</v>
          </cell>
          <cell r="B183" t="str">
            <v>Thrombophlébites veineuses profondes</v>
          </cell>
        </row>
        <row r="184">
          <cell r="A184" t="str">
            <v>05M08</v>
          </cell>
          <cell r="B184" t="str">
            <v>Arythmies et troubles de la conduction cardiaque</v>
          </cell>
        </row>
        <row r="185">
          <cell r="A185" t="str">
            <v>05M09</v>
          </cell>
          <cell r="B185" t="str">
            <v>Insuffisances cardiaques et états de choc circulatoire</v>
          </cell>
        </row>
        <row r="186">
          <cell r="A186" t="str">
            <v>05M10</v>
          </cell>
          <cell r="B186" t="str">
            <v>Cardiopathies congénitales et valvulopathies, âge inférieur à 18 ans</v>
          </cell>
        </row>
        <row r="187">
          <cell r="A187" t="str">
            <v>05M11</v>
          </cell>
          <cell r="B187" t="str">
            <v>Cardiopathies congénitales et valvulopathies, âge supérieur à 17 ans</v>
          </cell>
        </row>
        <row r="188">
          <cell r="A188" t="str">
            <v>05M12</v>
          </cell>
          <cell r="B188" t="str">
            <v>Troubles vasculaires périphériques</v>
          </cell>
        </row>
        <row r="189">
          <cell r="A189" t="str">
            <v>05M13</v>
          </cell>
          <cell r="B189" t="str">
            <v>Douleurs thoraciques</v>
          </cell>
        </row>
        <row r="190">
          <cell r="A190" t="str">
            <v>05M14</v>
          </cell>
          <cell r="B190" t="str">
            <v>Arrêt cardiaque</v>
          </cell>
        </row>
        <row r="191">
          <cell r="A191" t="str">
            <v>05M15</v>
          </cell>
          <cell r="B191" t="str">
            <v>Hypertension artérielle</v>
          </cell>
        </row>
        <row r="192">
          <cell r="A192" t="str">
            <v>05M16</v>
          </cell>
          <cell r="B192" t="str">
            <v>Athérosclérose coronarienne</v>
          </cell>
        </row>
        <row r="193">
          <cell r="A193" t="str">
            <v>05M17</v>
          </cell>
          <cell r="B193" t="str">
            <v>Autres affections de l'appareil circulatoire</v>
          </cell>
        </row>
        <row r="194">
          <cell r="A194" t="str">
            <v>05M18</v>
          </cell>
          <cell r="B194" t="str">
            <v>Endocardites aiguës et subaiguës</v>
          </cell>
        </row>
        <row r="195">
          <cell r="A195" t="str">
            <v>05M19</v>
          </cell>
          <cell r="B195" t="str">
            <v>Surveillances de greffes de coeur sans acte diagnostique par voie vasculaire</v>
          </cell>
        </row>
        <row r="196">
          <cell r="A196" t="str">
            <v>05M20</v>
          </cell>
          <cell r="B196" t="str">
            <v>Explorations et surveillance pour affections de l'appareil circulatoire</v>
          </cell>
        </row>
        <row r="197">
          <cell r="A197" t="str">
            <v>05M21</v>
          </cell>
          <cell r="B197" t="str">
            <v>Infarctus aigu du myocarde avec décès : séjours de moins de 2 jours</v>
          </cell>
        </row>
        <row r="198">
          <cell r="A198" t="str">
            <v>05M22</v>
          </cell>
          <cell r="B198" t="str">
            <v>Autres affections de la CMD 05 avec décès : séjours de moins de 2 jours</v>
          </cell>
        </row>
        <row r="199">
          <cell r="A199" t="str">
            <v>05M23</v>
          </cell>
          <cell r="B199" t="str">
            <v>Symptômes et autres recours aux soins de la CMD 05</v>
          </cell>
        </row>
        <row r="200">
          <cell r="A200" t="str">
            <v>06C03</v>
          </cell>
          <cell r="B200" t="str">
            <v>Résections rectales</v>
          </cell>
        </row>
        <row r="201">
          <cell r="A201" t="str">
            <v>06C04</v>
          </cell>
          <cell r="B201" t="str">
            <v>Interventions majeures sur l'intestin grêle et le côlon</v>
          </cell>
        </row>
        <row r="202">
          <cell r="A202" t="str">
            <v>06C05</v>
          </cell>
          <cell r="B202" t="str">
            <v>Interventions sur l'oesophage, l'estomac et le duodénum, âge inférieur à 18 ans</v>
          </cell>
        </row>
        <row r="203">
          <cell r="A203" t="str">
            <v>06C07</v>
          </cell>
          <cell r="B203" t="str">
            <v>Interventions mineures sur l'intestin grêle et le côlon</v>
          </cell>
        </row>
        <row r="204">
          <cell r="A204" t="str">
            <v>06C08</v>
          </cell>
          <cell r="B204" t="str">
            <v>Appendicectomies compliquées</v>
          </cell>
        </row>
        <row r="205">
          <cell r="A205" t="str">
            <v>06C09</v>
          </cell>
          <cell r="B205" t="str">
            <v>Appendicectomies non compliquées</v>
          </cell>
        </row>
        <row r="206">
          <cell r="A206" t="str">
            <v>06C10</v>
          </cell>
          <cell r="B206" t="str">
            <v>Interventions réparatrices pour hernies et éventrations, âge inférieur à 18 ans</v>
          </cell>
        </row>
        <row r="207">
          <cell r="A207" t="str">
            <v>06C12</v>
          </cell>
          <cell r="B207" t="str">
            <v>Interventions réparatrices pour hernies inguinales et crurales, âge supérieur à 17 ans</v>
          </cell>
        </row>
        <row r="208">
          <cell r="A208" t="str">
            <v>06C13</v>
          </cell>
          <cell r="B208" t="str">
            <v>Libérations d'adhérences péritonéales</v>
          </cell>
        </row>
        <row r="209">
          <cell r="A209" t="str">
            <v>06C14</v>
          </cell>
          <cell r="B209" t="str">
            <v>Interventions sur le rectum et l'anus autres que les résections rectales</v>
          </cell>
        </row>
        <row r="210">
          <cell r="A210" t="str">
            <v>06C15</v>
          </cell>
          <cell r="B210" t="str">
            <v>Autres interventions sur le tube digestif en dehors des laparotomies</v>
          </cell>
        </row>
        <row r="211">
          <cell r="A211" t="str">
            <v>06C16</v>
          </cell>
          <cell r="B211" t="str">
            <v>Interventions sur l'oesophage, l'estomac et le duodénum pour tumeurs malignes, âge supérieur à 17 ans</v>
          </cell>
        </row>
        <row r="212">
          <cell r="A212" t="str">
            <v>06C19</v>
          </cell>
          <cell r="B212" t="str">
            <v>Hémorroïdectomies</v>
          </cell>
        </row>
        <row r="213">
          <cell r="A213" t="str">
            <v>06C20</v>
          </cell>
          <cell r="B213" t="str">
            <v>Interventions sur l'oesophage, l'estomac et le duodénum pour ulcères, âge supérieur à 17 ans</v>
          </cell>
        </row>
        <row r="214">
          <cell r="A214" t="str">
            <v>06C21</v>
          </cell>
          <cell r="B214" t="str">
            <v>Autres interventions sur le tube digestif par laparotomie</v>
          </cell>
        </row>
        <row r="215">
          <cell r="A215" t="str">
            <v>06C22</v>
          </cell>
          <cell r="B215" t="str">
            <v>Interventions sur l'oesophage, l'estomac et le duodénum pour affections autres que malignes ou ulcères, âge supérieur à 17 ans</v>
          </cell>
        </row>
        <row r="216">
          <cell r="A216" t="str">
            <v>06C23</v>
          </cell>
          <cell r="B216" t="str">
            <v>Certaines interventions pour stomies</v>
          </cell>
        </row>
        <row r="217">
          <cell r="A217" t="str">
            <v>06C24</v>
          </cell>
          <cell r="B217" t="str">
            <v>Cures d'éventrations postopératoires, âge supérieur à 17 ans</v>
          </cell>
        </row>
        <row r="218">
          <cell r="A218" t="str">
            <v>06C25</v>
          </cell>
          <cell r="B218" t="str">
            <v>Interventions réparatrices pour hernies à l'exception des hernies inguinales, crurales, âge supérieur à 17 ans</v>
          </cell>
        </row>
        <row r="219">
          <cell r="A219" t="str">
            <v>06K02</v>
          </cell>
          <cell r="B219" t="str">
            <v>Endoscopies digestives thérapeutiques et anesthésie : séjours de moins de 2 jours</v>
          </cell>
        </row>
        <row r="220">
          <cell r="A220" t="str">
            <v>06K03</v>
          </cell>
          <cell r="B220" t="str">
            <v>Séjours comprenant une endoscopie digestive thérapeutique sans anesthésie, en ambulatoire</v>
          </cell>
        </row>
        <row r="221">
          <cell r="A221" t="str">
            <v>06K04</v>
          </cell>
          <cell r="B221" t="str">
            <v>Endoscopie digestive diagnostique et anesthésie, en ambulatoire</v>
          </cell>
        </row>
        <row r="222">
          <cell r="A222" t="str">
            <v>06K05</v>
          </cell>
          <cell r="B222" t="str">
            <v>Séjours comprenant une endoscopie digestive diagnostique sans anesthésie, en ambulatoire</v>
          </cell>
        </row>
        <row r="223">
          <cell r="A223" t="str">
            <v>06K06</v>
          </cell>
          <cell r="B223" t="str">
            <v>Affections digestives sans acte opératoire de la CMD 06, avec anesthésie, en ambulatoire</v>
          </cell>
        </row>
        <row r="224">
          <cell r="A224" t="str">
            <v>06M02</v>
          </cell>
          <cell r="B224" t="str">
            <v>Autres gastroentérites et maladies diverses du tube digestif, âge inférieur à 18 ans</v>
          </cell>
        </row>
        <row r="225">
          <cell r="A225" t="str">
            <v>06M03</v>
          </cell>
          <cell r="B225" t="str">
            <v>Autres gastroentérites et maladies diverses du tube digestif, âge supérieur à 17 ans</v>
          </cell>
        </row>
        <row r="226">
          <cell r="A226" t="str">
            <v>06M04</v>
          </cell>
          <cell r="B226" t="str">
            <v>Hémorragies digestives</v>
          </cell>
        </row>
        <row r="227">
          <cell r="A227" t="str">
            <v>06M05</v>
          </cell>
          <cell r="B227" t="str">
            <v>Autres tumeurs malignes du tube digestif</v>
          </cell>
        </row>
        <row r="228">
          <cell r="A228" t="str">
            <v>06M06</v>
          </cell>
          <cell r="B228" t="str">
            <v>Occlusions intestinales non dues à une hernie</v>
          </cell>
        </row>
        <row r="229">
          <cell r="A229" t="str">
            <v>06M07</v>
          </cell>
          <cell r="B229" t="str">
            <v>Maladies inflammatoires de l'intestin</v>
          </cell>
        </row>
        <row r="230">
          <cell r="A230" t="str">
            <v>06M08</v>
          </cell>
          <cell r="B230" t="str">
            <v>Autres affections digestives, âge inférieur à 18 ans</v>
          </cell>
        </row>
        <row r="231">
          <cell r="A231" t="str">
            <v>06M09</v>
          </cell>
          <cell r="B231" t="str">
            <v>Autres affections digestives, âge supérieur à 17 ans</v>
          </cell>
        </row>
        <row r="232">
          <cell r="A232" t="str">
            <v>06M10</v>
          </cell>
          <cell r="B232" t="str">
            <v>Ulcères gastroduodénaux compliqués</v>
          </cell>
        </row>
        <row r="233">
          <cell r="A233" t="str">
            <v>06M11</v>
          </cell>
          <cell r="B233" t="str">
            <v>Ulcères gastroduodénaux non compliqués</v>
          </cell>
        </row>
        <row r="234">
          <cell r="A234" t="str">
            <v>06M12</v>
          </cell>
          <cell r="B234" t="str">
            <v>Douleurs abdominales</v>
          </cell>
        </row>
        <row r="235">
          <cell r="A235" t="str">
            <v>06M13</v>
          </cell>
          <cell r="B235" t="str">
            <v>Tumeurs malignes de l'oesophage et de l'estomac</v>
          </cell>
        </row>
        <row r="236">
          <cell r="A236" t="str">
            <v>06M14</v>
          </cell>
          <cell r="B236" t="str">
            <v>Invaginations intestinales aigües</v>
          </cell>
        </row>
        <row r="237">
          <cell r="A237" t="str">
            <v>06M15</v>
          </cell>
          <cell r="B237" t="str">
            <v>Suivi de greffes de l'appareil digestif</v>
          </cell>
        </row>
        <row r="238">
          <cell r="A238" t="str">
            <v>06M16</v>
          </cell>
          <cell r="B238" t="str">
            <v>Explorations et surveillance pour affections de l'appareil digestif</v>
          </cell>
        </row>
        <row r="239">
          <cell r="A239" t="str">
            <v>06M17</v>
          </cell>
          <cell r="B239" t="str">
            <v>Soins de stomies digestives</v>
          </cell>
        </row>
        <row r="240">
          <cell r="A240" t="str">
            <v>06M18</v>
          </cell>
          <cell r="B240" t="str">
            <v>Symptômes et autres recours aux soins de la CMD 06</v>
          </cell>
        </row>
        <row r="241">
          <cell r="A241" t="str">
            <v>06M19</v>
          </cell>
          <cell r="B241" t="str">
            <v>Affections sévères du tube digestif</v>
          </cell>
        </row>
        <row r="242">
          <cell r="A242" t="str">
            <v>06M20</v>
          </cell>
          <cell r="B242" t="str">
            <v>Tumeurs bénignes de l'appareil digestif</v>
          </cell>
        </row>
        <row r="243">
          <cell r="A243" t="str">
            <v>06M21</v>
          </cell>
          <cell r="B243" t="str">
            <v>Autres affections digestives concernant majoritairement la petite enfance</v>
          </cell>
        </row>
        <row r="244">
          <cell r="A244" t="str">
            <v>07C06</v>
          </cell>
          <cell r="B244" t="str">
            <v>Interventions diagnostiques sur le système hépato-biliaire et pancréatique pour affections malignes</v>
          </cell>
        </row>
        <row r="245">
          <cell r="A245" t="str">
            <v>07C07</v>
          </cell>
          <cell r="B245" t="str">
            <v>Interventions diagnostiques sur le système hépato-biliaire et pancréatique pour affections non malignes</v>
          </cell>
        </row>
        <row r="246">
          <cell r="A246" t="str">
            <v>07C08</v>
          </cell>
          <cell r="B246" t="str">
            <v>Autres interventions sur le système hépato-biliaire et pancréatique</v>
          </cell>
        </row>
        <row r="247">
          <cell r="A247" t="str">
            <v>07C09</v>
          </cell>
          <cell r="B247" t="str">
            <v>Interventions sur le foie, le pancréas et les veines porte ou cave pour tumeurs malignes</v>
          </cell>
        </row>
        <row r="248">
          <cell r="A248" t="str">
            <v>07C10</v>
          </cell>
          <cell r="B248" t="str">
            <v>Interventions sur le foie, le pancréas et les veines porte ou cave pour affections non malignes</v>
          </cell>
        </row>
        <row r="249">
          <cell r="A249" t="str">
            <v>07C11</v>
          </cell>
          <cell r="B249" t="str">
            <v>Dérivations biliaires</v>
          </cell>
        </row>
        <row r="250">
          <cell r="A250" t="str">
            <v>07C12</v>
          </cell>
          <cell r="B250" t="str">
            <v>Autres interventions sur les voies biliaires sauf cholécystectomies isolées</v>
          </cell>
        </row>
        <row r="251">
          <cell r="A251" t="str">
            <v>07C13</v>
          </cell>
          <cell r="B251" t="str">
            <v>Cholécystectomies sans exploration de la voie biliaire principale pour affections aigües</v>
          </cell>
        </row>
        <row r="252">
          <cell r="A252" t="str">
            <v>07C14</v>
          </cell>
          <cell r="B252" t="str">
            <v>Cholécystectomies sans exploration de la voie biliaire principale à l'exception des affections aigües</v>
          </cell>
        </row>
        <row r="253">
          <cell r="A253" t="str">
            <v>07K02</v>
          </cell>
          <cell r="B253" t="str">
            <v>Endoscopies biliaires thérapeutiques et anesthésie : séjours de moins de 2 jours</v>
          </cell>
        </row>
        <row r="254">
          <cell r="A254" t="str">
            <v>07K04</v>
          </cell>
          <cell r="B254" t="str">
            <v>Endoscopie biliaire diagnostique et anesthésie, en ambulatoire</v>
          </cell>
        </row>
        <row r="255">
          <cell r="A255" t="str">
            <v>07K05</v>
          </cell>
          <cell r="B255" t="str">
            <v>Séjours comprenant une endoscopie biliaire thérapeutique ou diagnostique sans anesthésie, en ambulatoire</v>
          </cell>
        </row>
        <row r="256">
          <cell r="A256" t="str">
            <v>07K06</v>
          </cell>
          <cell r="B256" t="str">
            <v>Actes thérapeutiques par voie vasculaire pour des affections malignes du système hépatobiliaire</v>
          </cell>
        </row>
        <row r="257">
          <cell r="A257" t="str">
            <v>07M02</v>
          </cell>
          <cell r="B257" t="str">
            <v>Affections des voies biliaires</v>
          </cell>
        </row>
        <row r="258">
          <cell r="A258" t="str">
            <v>07M04</v>
          </cell>
          <cell r="B258" t="str">
            <v>Autres affections hépatiques</v>
          </cell>
        </row>
        <row r="259">
          <cell r="A259" t="str">
            <v>07M06</v>
          </cell>
          <cell r="B259" t="str">
            <v>Affections malignes du système hépato-biliaire ou du pancréas</v>
          </cell>
        </row>
        <row r="260">
          <cell r="A260" t="str">
            <v>07M07</v>
          </cell>
          <cell r="B260" t="str">
            <v>Cirrhoses alcooliques</v>
          </cell>
        </row>
        <row r="261">
          <cell r="A261" t="str">
            <v>07M08</v>
          </cell>
          <cell r="B261" t="str">
            <v>Autres cirrhoses et fibrose hépatique</v>
          </cell>
        </row>
        <row r="262">
          <cell r="A262" t="str">
            <v>07M09</v>
          </cell>
          <cell r="B262" t="str">
            <v>Hépatites chroniques</v>
          </cell>
        </row>
        <row r="263">
          <cell r="A263" t="str">
            <v>07M10</v>
          </cell>
          <cell r="B263" t="str">
            <v>Pancréatites aigües</v>
          </cell>
        </row>
        <row r="264">
          <cell r="A264" t="str">
            <v>07M11</v>
          </cell>
          <cell r="B264" t="str">
            <v>Autres affections non malignes du pancréas</v>
          </cell>
        </row>
        <row r="265">
          <cell r="A265" t="str">
            <v>07M12</v>
          </cell>
          <cell r="B265" t="str">
            <v>Suivis de greffe de foie et de pancréas</v>
          </cell>
        </row>
        <row r="266">
          <cell r="A266" t="str">
            <v>07M13</v>
          </cell>
          <cell r="B266" t="str">
            <v>Explorations et surveillance des affections du système hépatobiliaire et du pancréas</v>
          </cell>
        </row>
        <row r="267">
          <cell r="A267" t="str">
            <v>07M14</v>
          </cell>
          <cell r="B267" t="str">
            <v>Symptômes et autres recours aux soins de la CMD 07</v>
          </cell>
        </row>
        <row r="268">
          <cell r="A268" t="str">
            <v>07M15</v>
          </cell>
          <cell r="B268" t="str">
            <v>Affections hépatiques sévères à l'exception des tumeurs malignes, des cirrhoses et des hépatites alcooliques</v>
          </cell>
        </row>
        <row r="269">
          <cell r="A269" t="str">
            <v>07M16</v>
          </cell>
          <cell r="B269" t="str">
            <v>Ictères du nouveau-né</v>
          </cell>
        </row>
        <row r="270">
          <cell r="A270" t="str">
            <v>08C02</v>
          </cell>
          <cell r="B270" t="str">
            <v>Interventions majeures multiples sur les genoux et/ou les hanches</v>
          </cell>
        </row>
        <row r="271">
          <cell r="A271" t="str">
            <v>08C04</v>
          </cell>
          <cell r="B271" t="str">
            <v>Interventions sur la hanche et le fémur, âge inférieur à 18 ans</v>
          </cell>
        </row>
        <row r="272">
          <cell r="A272" t="str">
            <v>08C06</v>
          </cell>
          <cell r="B272" t="str">
            <v>Amputations pour affections de l'appareil musculosquelettique et du tissu conjonctif</v>
          </cell>
        </row>
        <row r="273">
          <cell r="A273" t="str">
            <v>08C12</v>
          </cell>
          <cell r="B273" t="str">
            <v>Biopsies ostéoarticulaires</v>
          </cell>
        </row>
        <row r="274">
          <cell r="A274" t="str">
            <v>08C13</v>
          </cell>
          <cell r="B274" t="str">
            <v>Résections osseuses localisées et/ou ablation de matériel de fixation interne au niveau de la hanche et du fémur</v>
          </cell>
        </row>
        <row r="275">
          <cell r="A275" t="str">
            <v>08C14</v>
          </cell>
          <cell r="B275" t="str">
            <v>Résections osseuses localisées et/ou ablation de matériel de fixation interne au niveau d'une localisation autre que la hanche et le fémur</v>
          </cell>
        </row>
        <row r="276">
          <cell r="A276" t="str">
            <v>08C20</v>
          </cell>
          <cell r="B276" t="str">
            <v>Greffes de peau pour maladie de l'appareil musculosquelettique ou du tissu conjonctif</v>
          </cell>
        </row>
        <row r="277">
          <cell r="A277" t="str">
            <v>08C21</v>
          </cell>
          <cell r="B277" t="str">
            <v>Autres interventions portant sur l'appareil musculosquelettique et le tissu conjonctif</v>
          </cell>
        </row>
        <row r="278">
          <cell r="A278" t="str">
            <v>08C22</v>
          </cell>
          <cell r="B278" t="str">
            <v>Interventions pour reprise de prothèses articulaires</v>
          </cell>
        </row>
        <row r="279">
          <cell r="A279" t="str">
            <v>08C24</v>
          </cell>
          <cell r="B279" t="str">
            <v>Prothèses de genou</v>
          </cell>
        </row>
        <row r="280">
          <cell r="A280" t="str">
            <v>08C25</v>
          </cell>
          <cell r="B280" t="str">
            <v>Prothèses d'épaule</v>
          </cell>
        </row>
        <row r="281">
          <cell r="A281" t="str">
            <v>08C27</v>
          </cell>
          <cell r="B281" t="str">
            <v>Autres interventions sur le rachis</v>
          </cell>
        </row>
        <row r="282">
          <cell r="A282" t="str">
            <v>08C28</v>
          </cell>
          <cell r="B282" t="str">
            <v>Interventions maxillofaciales</v>
          </cell>
        </row>
        <row r="283">
          <cell r="A283" t="str">
            <v>08C29</v>
          </cell>
          <cell r="B283" t="str">
            <v>Interventions sur le tissu mou pour tumeurs malignes</v>
          </cell>
        </row>
        <row r="284">
          <cell r="A284" t="str">
            <v>08C31</v>
          </cell>
          <cell r="B284" t="str">
            <v>Interventions sur la jambe, âge inférieur à 18 ans</v>
          </cell>
        </row>
        <row r="285">
          <cell r="A285" t="str">
            <v>08C32</v>
          </cell>
          <cell r="B285" t="str">
            <v>Interventions sur la jambe, âge supérieur à 17 ans</v>
          </cell>
        </row>
        <row r="286">
          <cell r="A286" t="str">
            <v>08C33</v>
          </cell>
          <cell r="B286" t="str">
            <v>Interventions sur la cheville et l'arrière-pied à l'exception des fractures</v>
          </cell>
        </row>
        <row r="287">
          <cell r="A287" t="str">
            <v>08C34</v>
          </cell>
          <cell r="B287" t="str">
            <v>Interventions sur les ligaments croisés sous arthroscopie</v>
          </cell>
        </row>
        <row r="288">
          <cell r="A288" t="str">
            <v>08C35</v>
          </cell>
          <cell r="B288" t="str">
            <v>Interventions sur le bras, coude et épaule</v>
          </cell>
        </row>
        <row r="289">
          <cell r="A289" t="str">
            <v>08C36</v>
          </cell>
          <cell r="B289" t="str">
            <v>Interventions sur le pied, âge inférieur à 18 ans</v>
          </cell>
        </row>
        <row r="290">
          <cell r="A290" t="str">
            <v>08C37</v>
          </cell>
          <cell r="B290" t="str">
            <v>Interventions sur le pied, âge supérieur à 17 ans</v>
          </cell>
        </row>
        <row r="291">
          <cell r="A291" t="str">
            <v>08C38</v>
          </cell>
          <cell r="B291" t="str">
            <v>Autres arthroscopies du genou</v>
          </cell>
        </row>
        <row r="292">
          <cell r="A292" t="str">
            <v>08C39</v>
          </cell>
          <cell r="B292" t="str">
            <v>Interventions sur l'avant-bras</v>
          </cell>
        </row>
        <row r="293">
          <cell r="A293" t="str">
            <v>08C40</v>
          </cell>
          <cell r="B293" t="str">
            <v>Arthroscopies d'autres localisations</v>
          </cell>
        </row>
        <row r="294">
          <cell r="A294" t="str">
            <v>08C42</v>
          </cell>
          <cell r="B294" t="str">
            <v>Interventions non mineures sur les tissus mous</v>
          </cell>
        </row>
        <row r="295">
          <cell r="A295" t="str">
            <v>08C43</v>
          </cell>
          <cell r="B295" t="str">
            <v>Interventions non mineures sur la main</v>
          </cell>
        </row>
        <row r="296">
          <cell r="A296" t="str">
            <v>08C44</v>
          </cell>
          <cell r="B296" t="str">
            <v>Autres interventions sur la main</v>
          </cell>
        </row>
        <row r="297">
          <cell r="A297" t="str">
            <v>08C45</v>
          </cell>
          <cell r="B297" t="str">
            <v>Ménisectomie sous arthroscopie</v>
          </cell>
        </row>
        <row r="298">
          <cell r="A298" t="str">
            <v>08C46</v>
          </cell>
          <cell r="B298" t="str">
            <v>Autres interventions sur les tissus mous</v>
          </cell>
        </row>
        <row r="299">
          <cell r="A299" t="str">
            <v>08C47</v>
          </cell>
          <cell r="B299" t="str">
            <v>Prothèses de hanche pour traumatismes récents</v>
          </cell>
        </row>
        <row r="300">
          <cell r="A300" t="str">
            <v>08C48</v>
          </cell>
          <cell r="B300" t="str">
            <v>Prothèses de hanche pour des affections autres que des traumatismes récents</v>
          </cell>
        </row>
        <row r="301">
          <cell r="A301" t="str">
            <v>08C49</v>
          </cell>
          <cell r="B301" t="str">
            <v>Interventions sur la hanche et le fémur pour traumatismes récents, âge supérieur à 17 ans</v>
          </cell>
        </row>
        <row r="302">
          <cell r="A302" t="str">
            <v>08C50</v>
          </cell>
          <cell r="B302" t="str">
            <v>Interventions sur la hanche et le fémur sauf traumatismes récents, âge supérieur à 17 ans</v>
          </cell>
        </row>
        <row r="303">
          <cell r="A303" t="str">
            <v>08C51</v>
          </cell>
          <cell r="B303" t="str">
            <v>Interventions majeures sur le rachis pour fractures, cyphoses et scolioses</v>
          </cell>
        </row>
        <row r="304">
          <cell r="A304" t="str">
            <v>08C52</v>
          </cell>
          <cell r="B304" t="str">
            <v>Autres interventions majeures sur le rachis</v>
          </cell>
        </row>
        <row r="305">
          <cell r="A305" t="str">
            <v>08C53</v>
          </cell>
          <cell r="B305" t="str">
            <v>Interventions sur le genou pour traumatismes</v>
          </cell>
        </row>
        <row r="306">
          <cell r="A306" t="str">
            <v>08C54</v>
          </cell>
          <cell r="B306" t="str">
            <v>Interventions sur le genou pour des affections autres que traumatiques</v>
          </cell>
        </row>
        <row r="307">
          <cell r="A307" t="str">
            <v>08C55</v>
          </cell>
          <cell r="B307" t="str">
            <v>Interventions sur la cheville et l'arrière-pied pour fractures</v>
          </cell>
        </row>
        <row r="308">
          <cell r="A308" t="str">
            <v>08C57</v>
          </cell>
          <cell r="B308" t="str">
            <v>Libérations articulaires du membre inférieur à l'exception de la hanche et du pied</v>
          </cell>
        </row>
        <row r="309">
          <cell r="A309" t="str">
            <v>08C58</v>
          </cell>
          <cell r="B309" t="str">
            <v>Arthroscopies de l'épaule</v>
          </cell>
        </row>
        <row r="310">
          <cell r="A310" t="str">
            <v>08C59</v>
          </cell>
          <cell r="B310" t="str">
            <v>Ténosynovectomies du poignet</v>
          </cell>
        </row>
        <row r="311">
          <cell r="A311" t="str">
            <v>08C60</v>
          </cell>
          <cell r="B311" t="str">
            <v>Interventions sur le poignet autres que les ténosynovectomies</v>
          </cell>
        </row>
        <row r="312">
          <cell r="A312" t="str">
            <v>08C61</v>
          </cell>
          <cell r="B312" t="str">
            <v>Interventions majeures pour infections ostéoarticulaires</v>
          </cell>
        </row>
        <row r="313">
          <cell r="A313" t="str">
            <v>08C62</v>
          </cell>
          <cell r="B313" t="str">
            <v>Autres interventions pour infections ostéoarticulaires</v>
          </cell>
        </row>
        <row r="314">
          <cell r="A314" t="str">
            <v>08K02</v>
          </cell>
          <cell r="B314" t="str">
            <v>Affections de l'appareil musculosquelettique sans acte opératoire de la CMD 08, avec anesthésie, en ambulatoire</v>
          </cell>
        </row>
        <row r="315">
          <cell r="A315" t="str">
            <v>08K03</v>
          </cell>
          <cell r="B315" t="str">
            <v>Tractions continues et réductions progressives : autres que hanche et fémur</v>
          </cell>
        </row>
        <row r="316">
          <cell r="A316" t="str">
            <v>08K04</v>
          </cell>
          <cell r="B316" t="str">
            <v>Tractions continues et réductions progressives : hanche et fémur</v>
          </cell>
        </row>
        <row r="317">
          <cell r="A317" t="str">
            <v>08M04</v>
          </cell>
          <cell r="B317" t="str">
            <v>Fractures de la hanche et du bassin</v>
          </cell>
        </row>
        <row r="318">
          <cell r="A318" t="str">
            <v>08M05</v>
          </cell>
          <cell r="B318" t="str">
            <v>Fractures de la diaphyse, de l'épiphyse ou d'une partie non précisée du fémur</v>
          </cell>
        </row>
        <row r="319">
          <cell r="A319" t="str">
            <v>08M06</v>
          </cell>
          <cell r="B319" t="str">
            <v>Fractures, entorses, luxations et dislocations de la jambe, âge inférieur à 18 ans</v>
          </cell>
        </row>
        <row r="320">
          <cell r="A320" t="str">
            <v>08M07</v>
          </cell>
          <cell r="B320" t="str">
            <v>Fractures, entorses, luxations et dislocations de la jambe, âge supérieur à 17 ans</v>
          </cell>
        </row>
        <row r="321">
          <cell r="A321" t="str">
            <v>08M08</v>
          </cell>
          <cell r="B321" t="str">
            <v>Entorses et luxations de la hanche et du bassin</v>
          </cell>
        </row>
        <row r="322">
          <cell r="A322" t="str">
            <v>08M09</v>
          </cell>
          <cell r="B322" t="str">
            <v>Arthropathies non spécifiques</v>
          </cell>
        </row>
        <row r="323">
          <cell r="A323" t="str">
            <v>08M10</v>
          </cell>
          <cell r="B323" t="str">
            <v>Maladies osseuses et arthropathies spécifiques</v>
          </cell>
        </row>
        <row r="324">
          <cell r="A324" t="str">
            <v>08M14</v>
          </cell>
          <cell r="B324" t="str">
            <v>Affections du tissu conjonctif</v>
          </cell>
        </row>
        <row r="325">
          <cell r="A325" t="str">
            <v>08M15</v>
          </cell>
          <cell r="B325" t="str">
            <v>Tendinites, myosites et bursites</v>
          </cell>
        </row>
        <row r="326">
          <cell r="A326" t="str">
            <v>08M18</v>
          </cell>
          <cell r="B326" t="str">
            <v>Suites de traitement après une affection de l'appareil musculosquelettique ou du tissu conjonctif</v>
          </cell>
        </row>
        <row r="327">
          <cell r="A327" t="str">
            <v>08M19</v>
          </cell>
          <cell r="B327" t="str">
            <v>Autres pathologies de l'appareil musculosquelettique et du tissu conjonctif</v>
          </cell>
        </row>
        <row r="328">
          <cell r="A328" t="str">
            <v>08M20</v>
          </cell>
          <cell r="B328" t="str">
            <v>Fractures, entorses, luxations et dislocations du bras et de l'avant-bras, âge inférieur à 18 ans</v>
          </cell>
        </row>
        <row r="329">
          <cell r="A329" t="str">
            <v>08M21</v>
          </cell>
          <cell r="B329" t="str">
            <v>Entorses, luxations et dislocations du bras et de l'avant-bras, âge supérieur à 17 ans</v>
          </cell>
        </row>
        <row r="330">
          <cell r="A330" t="str">
            <v>08M22</v>
          </cell>
          <cell r="B330" t="str">
            <v>Fractures, entorses, luxations et dislocations de la main</v>
          </cell>
        </row>
        <row r="331">
          <cell r="A331" t="str">
            <v>08M23</v>
          </cell>
          <cell r="B331" t="str">
            <v>Fractures, entorses, luxations et dislocations du pied</v>
          </cell>
        </row>
        <row r="332">
          <cell r="A332" t="str">
            <v>08M24</v>
          </cell>
          <cell r="B332" t="str">
            <v>Tumeurs primitives malignes des os, du cartilage ou des tissus mous</v>
          </cell>
        </row>
        <row r="333">
          <cell r="A333" t="str">
            <v>08M25</v>
          </cell>
          <cell r="B333" t="str">
            <v>Fractures pathologiques et autres tumeurs malignes de l'appareil musculosquelettique et du tissu conjonctif</v>
          </cell>
        </row>
        <row r="334">
          <cell r="A334" t="str">
            <v>08M26</v>
          </cell>
          <cell r="B334" t="str">
            <v>Fractures du rachis</v>
          </cell>
        </row>
        <row r="335">
          <cell r="A335" t="str">
            <v>08M27</v>
          </cell>
          <cell r="B335" t="str">
            <v>Sciatiques et autres radiculopathies</v>
          </cell>
        </row>
        <row r="336">
          <cell r="A336" t="str">
            <v>08M28</v>
          </cell>
          <cell r="B336" t="str">
            <v>Autres rachialgies</v>
          </cell>
        </row>
        <row r="337">
          <cell r="A337" t="str">
            <v>08M29</v>
          </cell>
          <cell r="B337" t="str">
            <v>Autres pathologies rachidiennes relevant d'un traitement médical</v>
          </cell>
        </row>
        <row r="338">
          <cell r="A338" t="str">
            <v>08M30</v>
          </cell>
          <cell r="B338" t="str">
            <v>Rhumatismes et raideurs articulaires</v>
          </cell>
        </row>
        <row r="339">
          <cell r="A339" t="str">
            <v>08M31</v>
          </cell>
          <cell r="B339" t="str">
            <v>Ostéomyélites aigües (y compris vertébrales) et arthrites septiques</v>
          </cell>
        </row>
        <row r="340">
          <cell r="A340" t="str">
            <v>08M32</v>
          </cell>
          <cell r="B340" t="str">
            <v>Ostéomyélites chroniques</v>
          </cell>
        </row>
        <row r="341">
          <cell r="A341" t="str">
            <v>08M33</v>
          </cell>
          <cell r="B341" t="str">
            <v>Ablation de matériel sans acte classant</v>
          </cell>
        </row>
        <row r="342">
          <cell r="A342" t="str">
            <v>08M34</v>
          </cell>
          <cell r="B342" t="str">
            <v>Algoneurodystrophie</v>
          </cell>
        </row>
        <row r="343">
          <cell r="A343" t="str">
            <v>08M35</v>
          </cell>
          <cell r="B343" t="str">
            <v>Explorations et surveillance de l'appareil musculosquelettique et du tissu conjonctif</v>
          </cell>
        </row>
        <row r="344">
          <cell r="A344" t="str">
            <v>08M36</v>
          </cell>
          <cell r="B344" t="str">
            <v>Symptômes et autres recours aux soins de la CMD 08</v>
          </cell>
        </row>
        <row r="345">
          <cell r="A345" t="str">
            <v>08M37</v>
          </cell>
          <cell r="B345" t="str">
            <v>Fractures du bras et de l'avant-bras, âge supérieur à 17 ans</v>
          </cell>
        </row>
        <row r="346">
          <cell r="A346" t="str">
            <v>08M38</v>
          </cell>
          <cell r="B346" t="str">
            <v>Entorses et luxations du rachis</v>
          </cell>
        </row>
        <row r="347">
          <cell r="A347" t="str">
            <v>09C02</v>
          </cell>
          <cell r="B347" t="str">
            <v>Greffes de peau et/ou parages de plaie pour ulcère cutané ou cellulite</v>
          </cell>
        </row>
        <row r="348">
          <cell r="A348" t="str">
            <v>09C03</v>
          </cell>
          <cell r="B348" t="str">
            <v>Greffes de peau et/ou parages de plaie à l'exception des ulcères cutanés et cellulites</v>
          </cell>
        </row>
        <row r="349">
          <cell r="A349" t="str">
            <v>09C04</v>
          </cell>
          <cell r="B349" t="str">
            <v>Mastectomies totales pour tumeur maligne</v>
          </cell>
        </row>
        <row r="350">
          <cell r="A350" t="str">
            <v>09C05</v>
          </cell>
          <cell r="B350" t="str">
            <v>Mastectomies subtotales pour tumeur maligne</v>
          </cell>
        </row>
        <row r="351">
          <cell r="A351" t="str">
            <v>09C06</v>
          </cell>
          <cell r="B351" t="str">
            <v>Interventions sur le sein pour des affections non malignes autres que les actes de biopsie et d'excision locale</v>
          </cell>
        </row>
        <row r="352">
          <cell r="A352" t="str">
            <v>09C07</v>
          </cell>
          <cell r="B352" t="str">
            <v>Biopsies et excisions locales pour des affections non malignes du sein</v>
          </cell>
        </row>
        <row r="353">
          <cell r="A353" t="str">
            <v>09C08</v>
          </cell>
          <cell r="B353" t="str">
            <v>Interventions sur la région anale et périanale</v>
          </cell>
        </row>
        <row r="354">
          <cell r="A354" t="str">
            <v>09C09</v>
          </cell>
          <cell r="B354" t="str">
            <v>Interventions plastiques en dehors de la chirurgie esthétique</v>
          </cell>
        </row>
        <row r="355">
          <cell r="A355" t="str">
            <v>09C10</v>
          </cell>
          <cell r="B355" t="str">
            <v>Autres interventions sur la peau, les tissus sous-cutanés ou les seins</v>
          </cell>
        </row>
        <row r="356">
          <cell r="A356" t="str">
            <v>09C11</v>
          </cell>
          <cell r="B356" t="str">
            <v>Reconstructions des seins</v>
          </cell>
        </row>
        <row r="357">
          <cell r="A357" t="str">
            <v>09C12</v>
          </cell>
          <cell r="B357" t="str">
            <v>Interventions pour kystes, granulomes et interventions sur les ongles</v>
          </cell>
        </row>
        <row r="358">
          <cell r="A358" t="str">
            <v>09C13</v>
          </cell>
          <cell r="B358" t="str">
            <v>Interventions pour condylomes anogénitaux</v>
          </cell>
        </row>
        <row r="359">
          <cell r="A359" t="str">
            <v>09C14</v>
          </cell>
          <cell r="B359" t="str">
            <v>Certains curages lymphonodaux pour des affections de la peau, des tissus sous-cutanés ou des seins</v>
          </cell>
        </row>
        <row r="360">
          <cell r="A360" t="str">
            <v>09C15</v>
          </cell>
          <cell r="B360" t="str">
            <v>Interventions sur la peau, les tissus sous-cutanés ou les seins pour lésions traumatiques</v>
          </cell>
        </row>
        <row r="361">
          <cell r="A361" t="str">
            <v>09K02</v>
          </cell>
          <cell r="B361" t="str">
            <v>Affections de la peau, des tissus sous-cutanés et des seins sans acte opératoire de la CMD 09, avec anesthésie, en ambulatoire</v>
          </cell>
        </row>
        <row r="362">
          <cell r="A362" t="str">
            <v>09M02</v>
          </cell>
          <cell r="B362" t="str">
            <v>Traumatismes de la peau et des tissus sous-cutanés, âge inférieur à 18 ans</v>
          </cell>
        </row>
        <row r="363">
          <cell r="A363" t="str">
            <v>09M03</v>
          </cell>
          <cell r="B363" t="str">
            <v>Traumatismes de la peau et des tissus sous-cutanés, âge supérieur à 17 ans</v>
          </cell>
        </row>
        <row r="364">
          <cell r="A364" t="str">
            <v>09M04</v>
          </cell>
          <cell r="B364" t="str">
            <v>Lésions, infections et inflammations de la peau et des tissus sous-cutanés, âge inférieur à 18 ans</v>
          </cell>
        </row>
        <row r="365">
          <cell r="A365" t="str">
            <v>09M05</v>
          </cell>
          <cell r="B365" t="str">
            <v>Lésions, infections et inflammations de la peau et des tissus sous-cutanés, âge supérieur à 17 ans</v>
          </cell>
        </row>
        <row r="366">
          <cell r="A366" t="str">
            <v>09M06</v>
          </cell>
          <cell r="B366" t="str">
            <v>Ulcères cutanés</v>
          </cell>
        </row>
        <row r="367">
          <cell r="A367" t="str">
            <v>09M07</v>
          </cell>
          <cell r="B367" t="str">
            <v>Autres affections dermatologiques</v>
          </cell>
        </row>
        <row r="368">
          <cell r="A368" t="str">
            <v>09M08</v>
          </cell>
          <cell r="B368" t="str">
            <v>Affections dermatologiques sévères</v>
          </cell>
        </row>
        <row r="369">
          <cell r="A369" t="str">
            <v>09M09</v>
          </cell>
          <cell r="B369" t="str">
            <v>Affections non malignes des seins</v>
          </cell>
        </row>
        <row r="370">
          <cell r="A370" t="str">
            <v>09M10</v>
          </cell>
          <cell r="B370" t="str">
            <v>Tumeurs malignes des seins</v>
          </cell>
        </row>
        <row r="371">
          <cell r="A371" t="str">
            <v>09M11</v>
          </cell>
          <cell r="B371" t="str">
            <v>Tumeurs de la peau</v>
          </cell>
        </row>
        <row r="372">
          <cell r="A372" t="str">
            <v>09M12</v>
          </cell>
          <cell r="B372" t="str">
            <v>Explorations et surveillance des affections de la peau</v>
          </cell>
        </row>
        <row r="373">
          <cell r="A373" t="str">
            <v>09M13</v>
          </cell>
          <cell r="B373" t="str">
            <v>Explorations et surveillance des affections des seins</v>
          </cell>
        </row>
        <row r="374">
          <cell r="A374" t="str">
            <v>09M14</v>
          </cell>
          <cell r="B374" t="str">
            <v>Symptômes et autres recours aux soins concernant les affections de la peau</v>
          </cell>
        </row>
        <row r="375">
          <cell r="A375" t="str">
            <v>09M15</v>
          </cell>
          <cell r="B375" t="str">
            <v>Symptômes et autres recours aux soins concernant les affections des seins</v>
          </cell>
        </row>
        <row r="376">
          <cell r="A376" t="str">
            <v>09Z02</v>
          </cell>
          <cell r="B376" t="str">
            <v>Chirurgie esthétique</v>
          </cell>
        </row>
        <row r="377">
          <cell r="A377" t="str">
            <v>10C02</v>
          </cell>
          <cell r="B377" t="str">
            <v>Interventions sur l'hypophyse</v>
          </cell>
        </row>
        <row r="378">
          <cell r="A378" t="str">
            <v>10C03</v>
          </cell>
          <cell r="B378" t="str">
            <v>Interventions sur les glandes surrénales</v>
          </cell>
        </row>
        <row r="379">
          <cell r="A379" t="str">
            <v>10C05</v>
          </cell>
          <cell r="B379" t="str">
            <v>Interventions sur les parathyroïdes</v>
          </cell>
        </row>
        <row r="380">
          <cell r="A380" t="str">
            <v>10C07</v>
          </cell>
          <cell r="B380" t="str">
            <v>Interventions sur le tractus thyréoglosse</v>
          </cell>
        </row>
        <row r="381">
          <cell r="A381" t="str">
            <v>10C08</v>
          </cell>
          <cell r="B381" t="str">
            <v>Autres interventions pour troubles endocriniens, métaboliques ou nutritionnels</v>
          </cell>
        </row>
        <row r="382">
          <cell r="A382" t="str">
            <v>10C09</v>
          </cell>
          <cell r="B382" t="str">
            <v>Gastroplasties pour obésité</v>
          </cell>
        </row>
        <row r="383">
          <cell r="A383" t="str">
            <v>10C10</v>
          </cell>
          <cell r="B383" t="str">
            <v>Autres interventions pour obésité</v>
          </cell>
        </row>
        <row r="384">
          <cell r="A384" t="str">
            <v>10C11</v>
          </cell>
          <cell r="B384" t="str">
            <v>Interventions sur la thyroïde pour tumeurs malignes</v>
          </cell>
        </row>
        <row r="385">
          <cell r="A385" t="str">
            <v>10C12</v>
          </cell>
          <cell r="B385" t="str">
            <v>Interventions sur la thyroïde pour affections non malignes</v>
          </cell>
        </row>
        <row r="386">
          <cell r="A386" t="str">
            <v>10C13</v>
          </cell>
          <cell r="B386" t="str">
            <v>Interventions digestives autres que les gastroplasties, pour obésité</v>
          </cell>
        </row>
        <row r="387">
          <cell r="A387" t="str">
            <v>10M02</v>
          </cell>
          <cell r="B387" t="str">
            <v>Diabète, âge supérieur à 35 ans</v>
          </cell>
        </row>
        <row r="388">
          <cell r="A388" t="str">
            <v>10M03</v>
          </cell>
          <cell r="B388" t="str">
            <v>Diabète, âge inférieur à 36 ans</v>
          </cell>
        </row>
        <row r="389">
          <cell r="A389" t="str">
            <v>10M07</v>
          </cell>
          <cell r="B389" t="str">
            <v>Autres troubles endocriniens</v>
          </cell>
        </row>
        <row r="390">
          <cell r="A390" t="str">
            <v>10M08</v>
          </cell>
          <cell r="B390" t="str">
            <v>Acidocétose et coma diabétique</v>
          </cell>
        </row>
        <row r="391">
          <cell r="A391" t="str">
            <v>10M09</v>
          </cell>
          <cell r="B391" t="str">
            <v>Obésité</v>
          </cell>
        </row>
        <row r="392">
          <cell r="A392" t="str">
            <v>10M10</v>
          </cell>
          <cell r="B392" t="str">
            <v>Maladies métaboliques congénitales sévères</v>
          </cell>
        </row>
        <row r="393">
          <cell r="A393" t="str">
            <v>10M11</v>
          </cell>
          <cell r="B393" t="str">
            <v>Autres maladies métaboliques congénitales</v>
          </cell>
        </row>
        <row r="394">
          <cell r="A394" t="str">
            <v>10M12</v>
          </cell>
          <cell r="B394" t="str">
            <v>Tumeurs des glandes endocrines</v>
          </cell>
        </row>
        <row r="395">
          <cell r="A395" t="str">
            <v>10M13</v>
          </cell>
          <cell r="B395" t="str">
            <v>Explorations et surveillance pour affections endocriniennes et métaboliques</v>
          </cell>
        </row>
        <row r="396">
          <cell r="A396" t="str">
            <v>10M14</v>
          </cell>
          <cell r="B396" t="str">
            <v>Symptômes et autres recours aux soins de la CMD 10</v>
          </cell>
        </row>
        <row r="397">
          <cell r="A397" t="str">
            <v>10M15</v>
          </cell>
          <cell r="B397" t="str">
            <v>Troubles métaboliques, âge inférieur à 18 ans</v>
          </cell>
        </row>
        <row r="398">
          <cell r="A398" t="str">
            <v>10M16</v>
          </cell>
          <cell r="B398" t="str">
            <v>Troubles métaboliques, âge supérieur à 17 ans</v>
          </cell>
        </row>
        <row r="399">
          <cell r="A399" t="str">
            <v>10M17</v>
          </cell>
          <cell r="B399" t="str">
            <v>Troubles nutritionnels divers, âge inférieur à 18 ans</v>
          </cell>
        </row>
        <row r="400">
          <cell r="A400" t="str">
            <v>10M18</v>
          </cell>
          <cell r="B400" t="str">
            <v>Troubles nutritionnels divers, âge supérieur à 17 ans</v>
          </cell>
        </row>
        <row r="401">
          <cell r="A401" t="str">
            <v>10M19</v>
          </cell>
          <cell r="B401" t="str">
            <v>Autres affections de la CMD 10 concernant majoritairement la petite enfance</v>
          </cell>
        </row>
        <row r="402">
          <cell r="A402" t="str">
            <v>10M20</v>
          </cell>
          <cell r="B402" t="str">
            <v>Problèmes alimentaires du nouveau-né et du nourrisson</v>
          </cell>
        </row>
        <row r="403">
          <cell r="A403" t="str">
            <v>11C02</v>
          </cell>
          <cell r="B403" t="str">
            <v>Interventions sur les reins et les uretères et chirurgie majeure de la vessie pour une affection tumorale</v>
          </cell>
        </row>
        <row r="404">
          <cell r="A404" t="str">
            <v>11C03</v>
          </cell>
          <cell r="B404" t="str">
            <v>Interventions sur les reins et les uretères et chirurgie majeure de la vessie pour une affection non tumorale</v>
          </cell>
        </row>
        <row r="405">
          <cell r="A405" t="str">
            <v>11C04</v>
          </cell>
          <cell r="B405" t="str">
            <v>Autres interventions sur la vessie à l'exception des interventions transurétrales</v>
          </cell>
        </row>
        <row r="406">
          <cell r="A406" t="str">
            <v>11C06</v>
          </cell>
          <cell r="B406" t="str">
            <v>Interventions sur l'urètre, âge inférieur à 18 ans</v>
          </cell>
        </row>
        <row r="407">
          <cell r="A407" t="str">
            <v>11C07</v>
          </cell>
          <cell r="B407" t="str">
            <v>Interventions sur l'urètre, âge supérieur à 17 ans</v>
          </cell>
        </row>
        <row r="408">
          <cell r="A408" t="str">
            <v>11C08</v>
          </cell>
          <cell r="B408" t="str">
            <v>Autres interventions sur les reins et les voies urinaires</v>
          </cell>
        </row>
        <row r="409">
          <cell r="A409" t="str">
            <v>11C09</v>
          </cell>
          <cell r="B409" t="str">
            <v>Créations et réfections de fistules artérioveineuses pour affections de la CMD 11</v>
          </cell>
        </row>
        <row r="410">
          <cell r="A410" t="str">
            <v>11C10</v>
          </cell>
          <cell r="B410" t="str">
            <v>Interventions pour incontinence urinaire en dehors des interventions transurétrales</v>
          </cell>
        </row>
        <row r="411">
          <cell r="A411" t="str">
            <v>11C11</v>
          </cell>
          <cell r="B411" t="str">
            <v>Interventions par voie transurétrale ou transcutanée pour lithiases urinaires</v>
          </cell>
        </row>
        <row r="412">
          <cell r="A412" t="str">
            <v>11C12</v>
          </cell>
          <cell r="B412" t="str">
            <v>Injections de toxine botulique dans l'appareil urinaire</v>
          </cell>
        </row>
        <row r="413">
          <cell r="A413" t="str">
            <v>11C13</v>
          </cell>
          <cell r="B413" t="str">
            <v>Interventions par voie transurétrale ou transcutanée pour des affections non lithiasiques</v>
          </cell>
        </row>
        <row r="414">
          <cell r="A414" t="str">
            <v>11K02</v>
          </cell>
          <cell r="B414" t="str">
            <v>Insuffisance rénale, avec dialyse</v>
          </cell>
        </row>
        <row r="415">
          <cell r="A415" t="str">
            <v>11K03</v>
          </cell>
          <cell r="B415" t="str">
            <v>Endoscopies génito-urinaires thérapeutiques et anesthésie : séjours de la CMD 11 et de moins de 2 jours</v>
          </cell>
        </row>
        <row r="416">
          <cell r="A416" t="str">
            <v>11K04</v>
          </cell>
          <cell r="B416" t="str">
            <v>Séjours de la CMD 11 comprenant une endoscopie génito-urinaire thérapeutique sans anesthésie : séjours de moins de 2 jours</v>
          </cell>
        </row>
        <row r="417">
          <cell r="A417" t="str">
            <v>11K05</v>
          </cell>
          <cell r="B417" t="str">
            <v>Endoscopies génito-urinaires diagnostiques et anesthésie : séjours de la CMD 11 et de moins de 2 jours</v>
          </cell>
        </row>
        <row r="418">
          <cell r="A418" t="str">
            <v>11K06</v>
          </cell>
          <cell r="B418" t="str">
            <v>Séjours de la CMD 11 comprenant une endoscopie génito-urinaire diagnostique sans anesthésie : séjours de moins de 2 jours</v>
          </cell>
        </row>
        <row r="419">
          <cell r="A419" t="str">
            <v>11K07</v>
          </cell>
          <cell r="B419" t="str">
            <v>Séjours de la CMD 11 comprenant la mise en place de certains accès vasculaires, en ambulatoire</v>
          </cell>
        </row>
        <row r="420">
          <cell r="A420" t="str">
            <v>11K08</v>
          </cell>
          <cell r="B420" t="str">
            <v>Lithotritie extracorporelle de l'appareil urinaire, en ambulatoire</v>
          </cell>
        </row>
        <row r="421">
          <cell r="A421" t="str">
            <v>11M02</v>
          </cell>
          <cell r="B421" t="str">
            <v>Lithiases urinaires</v>
          </cell>
        </row>
        <row r="422">
          <cell r="A422" t="str">
            <v>11M03</v>
          </cell>
          <cell r="B422" t="str">
            <v>Infections des reins et des voies urinaires, âge inférieur à 18 ans</v>
          </cell>
        </row>
        <row r="423">
          <cell r="A423" t="str">
            <v>11M04</v>
          </cell>
          <cell r="B423" t="str">
            <v>Infections des reins et des voies urinaires, âge supérieur à 17 ans</v>
          </cell>
        </row>
        <row r="424">
          <cell r="A424" t="str">
            <v>11M06</v>
          </cell>
          <cell r="B424" t="str">
            <v>Insuffisance rénale, sans dialyse</v>
          </cell>
        </row>
        <row r="425">
          <cell r="A425" t="str">
            <v>11M07</v>
          </cell>
          <cell r="B425" t="str">
            <v>Tumeurs des reins et des voies urinaires</v>
          </cell>
        </row>
        <row r="426">
          <cell r="A426" t="str">
            <v>11M08</v>
          </cell>
          <cell r="B426" t="str">
            <v>Autres affections des reins et des voies urinaires, âge inférieur à 18 ans</v>
          </cell>
        </row>
        <row r="427">
          <cell r="A427" t="str">
            <v>11M10</v>
          </cell>
          <cell r="B427" t="str">
            <v>Rétrécissement urétral</v>
          </cell>
        </row>
        <row r="428">
          <cell r="A428" t="str">
            <v>11M11</v>
          </cell>
          <cell r="B428" t="str">
            <v>Signes et symptômes concernant les reins et les voies urinaires, âge inférieur à 18 ans</v>
          </cell>
        </row>
        <row r="429">
          <cell r="A429" t="str">
            <v>11M12</v>
          </cell>
          <cell r="B429" t="str">
            <v>Signes et symptômes concernant les reins et les voies urinaires, âge supérieur à 17 ans</v>
          </cell>
        </row>
        <row r="430">
          <cell r="A430" t="str">
            <v>11M15</v>
          </cell>
          <cell r="B430" t="str">
            <v>Autres affections des reins et des voies urinaires d'origine diabétique, âge supérieur à 17 ans</v>
          </cell>
        </row>
        <row r="431">
          <cell r="A431" t="str">
            <v>11M16</v>
          </cell>
          <cell r="B431" t="str">
            <v>Autres affections des reins et des voies urinaires, à l'exception de celles d'origine diabétique, âge supérieur à 17 ans</v>
          </cell>
        </row>
        <row r="432">
          <cell r="A432" t="str">
            <v>11M17</v>
          </cell>
          <cell r="B432" t="str">
            <v>Surveillances de greffes de rein</v>
          </cell>
        </row>
        <row r="433">
          <cell r="A433" t="str">
            <v>11M18</v>
          </cell>
          <cell r="B433" t="str">
            <v>Explorations et surveillance pour affections du rein et des voies urinaires</v>
          </cell>
        </row>
        <row r="434">
          <cell r="A434" t="str">
            <v>11M19</v>
          </cell>
          <cell r="B434" t="str">
            <v>Autres symptômes et recours aux soins de la CMD 11</v>
          </cell>
        </row>
        <row r="435">
          <cell r="A435" t="str">
            <v>11M20</v>
          </cell>
          <cell r="B435" t="str">
            <v>Autres affections uronéphrologiques concernant majoritairement la petite enfance</v>
          </cell>
        </row>
        <row r="436">
          <cell r="A436" t="str">
            <v>12C03</v>
          </cell>
          <cell r="B436" t="str">
            <v>Interventions sur le pénis</v>
          </cell>
        </row>
        <row r="437">
          <cell r="A437" t="str">
            <v>12C04</v>
          </cell>
          <cell r="B437" t="str">
            <v>Prostatectomies transurétrales</v>
          </cell>
        </row>
        <row r="438">
          <cell r="A438" t="str">
            <v>12C05</v>
          </cell>
          <cell r="B438" t="str">
            <v>Interventions sur les testicules pour tumeurs malignes</v>
          </cell>
        </row>
        <row r="439">
          <cell r="A439" t="str">
            <v>12C06</v>
          </cell>
          <cell r="B439" t="str">
            <v>Interventions sur les testicules pour affections non malignes, âge inférieur à 18 ans</v>
          </cell>
        </row>
        <row r="440">
          <cell r="A440" t="str">
            <v>12C07</v>
          </cell>
          <cell r="B440" t="str">
            <v>Interventions sur les testicules pour affections non malignes, âge supérieur à 17 ans</v>
          </cell>
        </row>
        <row r="441">
          <cell r="A441" t="str">
            <v>12C08</v>
          </cell>
          <cell r="B441" t="str">
            <v>Circoncision</v>
          </cell>
        </row>
        <row r="442">
          <cell r="A442" t="str">
            <v>12C09</v>
          </cell>
          <cell r="B442" t="str">
            <v>Autres interventions pour tumeurs malignes de l'appareil génital masculin</v>
          </cell>
        </row>
        <row r="443">
          <cell r="A443" t="str">
            <v>12C10</v>
          </cell>
          <cell r="B443" t="str">
            <v>Autres interventions pour affections non malignes de l'appareil génital masculin</v>
          </cell>
        </row>
        <row r="444">
          <cell r="A444" t="str">
            <v>12C11</v>
          </cell>
          <cell r="B444" t="str">
            <v>Interventions pelviennes majeures chez l'homme pour tumeurs malignes</v>
          </cell>
        </row>
        <row r="445">
          <cell r="A445" t="str">
            <v>12C12</v>
          </cell>
          <cell r="B445" t="str">
            <v>Interventions pelviennes majeures chez l'homme pour affections non malignes</v>
          </cell>
        </row>
        <row r="446">
          <cell r="A446" t="str">
            <v>12C13</v>
          </cell>
          <cell r="B446" t="str">
            <v>Stérilisation et vasoplastie</v>
          </cell>
        </row>
        <row r="447">
          <cell r="A447" t="str">
            <v>12K02</v>
          </cell>
          <cell r="B447" t="str">
            <v>Endoscopies génito-urinaires et anesthésie : séjours de la CMD 12 et de moins de deux jours</v>
          </cell>
        </row>
        <row r="448">
          <cell r="A448" t="str">
            <v>12K03</v>
          </cell>
          <cell r="B448" t="str">
            <v>Séjours de la CMD 12 comprenant une endoscopie génito-urinaire sans anesthésie : séjours de moins de deux jours</v>
          </cell>
        </row>
        <row r="449">
          <cell r="A449" t="str">
            <v>12K06</v>
          </cell>
          <cell r="B449" t="str">
            <v>Séjours comprenant une biopsie prostatique, en ambulatoire</v>
          </cell>
        </row>
        <row r="450">
          <cell r="A450" t="str">
            <v>12M03</v>
          </cell>
          <cell r="B450" t="str">
            <v>Tumeurs malignes de l'appareil génital masculin</v>
          </cell>
        </row>
        <row r="451">
          <cell r="A451" t="str">
            <v>12M04</v>
          </cell>
          <cell r="B451" t="str">
            <v>Hypertrophie prostatique bénigne</v>
          </cell>
        </row>
        <row r="452">
          <cell r="A452" t="str">
            <v>12M05</v>
          </cell>
          <cell r="B452" t="str">
            <v>Autres affections de l'appareil génital masculin</v>
          </cell>
        </row>
        <row r="453">
          <cell r="A453" t="str">
            <v>12M06</v>
          </cell>
          <cell r="B453" t="str">
            <v>Prostatites aigües et orchites</v>
          </cell>
        </row>
        <row r="454">
          <cell r="A454" t="str">
            <v>12M07</v>
          </cell>
          <cell r="B454" t="str">
            <v>Autres infections et inflammations de l'appareil génital masculin</v>
          </cell>
        </row>
        <row r="455">
          <cell r="A455" t="str">
            <v>12M08</v>
          </cell>
          <cell r="B455" t="str">
            <v>Explorations et surveillance des affections de l'appareil génital masculin</v>
          </cell>
        </row>
        <row r="456">
          <cell r="A456" t="str">
            <v>12M09</v>
          </cell>
          <cell r="B456" t="str">
            <v>Symptômes et autres recours aux soins de la CMD 12</v>
          </cell>
        </row>
        <row r="457">
          <cell r="A457" t="str">
            <v>13C03</v>
          </cell>
          <cell r="B457" t="str">
            <v>Hystérectomies</v>
          </cell>
        </row>
        <row r="458">
          <cell r="A458" t="str">
            <v>13C04</v>
          </cell>
          <cell r="B458" t="str">
            <v>Interventions réparatrices sur l'appareil génital féminin</v>
          </cell>
        </row>
        <row r="459">
          <cell r="A459" t="str">
            <v>13C05</v>
          </cell>
          <cell r="B459" t="str">
            <v>Interventions sur le système utéroannexiel pour tumeurs malignes</v>
          </cell>
        </row>
        <row r="460">
          <cell r="A460" t="str">
            <v>13C06</v>
          </cell>
          <cell r="B460" t="str">
            <v>Interruptions tubaires</v>
          </cell>
        </row>
        <row r="461">
          <cell r="A461" t="str">
            <v>13C07</v>
          </cell>
          <cell r="B461" t="str">
            <v>Interventions sur le système utéroannexiel pour des affections non malignes, autres que les interruptions tubaires</v>
          </cell>
        </row>
        <row r="462">
          <cell r="A462" t="str">
            <v>13C08</v>
          </cell>
          <cell r="B462" t="str">
            <v>Interventions sur la vulve, le vagin ou le col utérin</v>
          </cell>
        </row>
        <row r="463">
          <cell r="A463" t="str">
            <v>13C09</v>
          </cell>
          <cell r="B463" t="str">
            <v>Laparoscopies ou coelioscopies diagnostiques</v>
          </cell>
        </row>
        <row r="464">
          <cell r="A464" t="str">
            <v>13C10</v>
          </cell>
          <cell r="B464" t="str">
            <v>Ligatures tubaires par laparoscopie ou coelioscopie</v>
          </cell>
        </row>
        <row r="465">
          <cell r="A465" t="str">
            <v>13C11</v>
          </cell>
          <cell r="B465" t="str">
            <v>Dilatations et curetages, conisations pour tumeurs malignes</v>
          </cell>
        </row>
        <row r="466">
          <cell r="A466" t="str">
            <v>13C12</v>
          </cell>
          <cell r="B466" t="str">
            <v>Dilatations et curetages, conisations pour affections non malignes</v>
          </cell>
        </row>
        <row r="467">
          <cell r="A467" t="str">
            <v>13C13</v>
          </cell>
          <cell r="B467" t="str">
            <v>Autres interventions sur l'appareil génital féminin</v>
          </cell>
        </row>
        <row r="468">
          <cell r="A468" t="str">
            <v>13C14</v>
          </cell>
          <cell r="B468" t="str">
            <v>Exentérations pelviennes, hystérectomies élargies ou vulvectomies pour tumeurs malignes</v>
          </cell>
        </row>
        <row r="469">
          <cell r="A469" t="str">
            <v>13C15</v>
          </cell>
          <cell r="B469" t="str">
            <v>Exentérations pelviennes, hystérectomies élargies ou vulvectomies pour affections non malignes</v>
          </cell>
        </row>
        <row r="470">
          <cell r="A470" t="str">
            <v>13C16</v>
          </cell>
          <cell r="B470" t="str">
            <v>Prélèvements d'ovocytes, en ambulatoire</v>
          </cell>
        </row>
        <row r="471">
          <cell r="A471" t="str">
            <v>13C17</v>
          </cell>
          <cell r="B471" t="str">
            <v>Cervicocystopexie</v>
          </cell>
        </row>
        <row r="472">
          <cell r="A472" t="str">
            <v>13C18</v>
          </cell>
          <cell r="B472" t="str">
            <v>Myomectomies de l'utérus</v>
          </cell>
        </row>
        <row r="473">
          <cell r="A473" t="str">
            <v>13C19</v>
          </cell>
          <cell r="B473" t="str">
            <v>Interventions pour stérilité ou motifs de soins liés à la reproduction</v>
          </cell>
        </row>
        <row r="474">
          <cell r="A474" t="str">
            <v>13C20</v>
          </cell>
          <cell r="B474" t="str">
            <v>Exérèses ou destructions de lésions du col de l'utérus sauf conisations</v>
          </cell>
        </row>
        <row r="475">
          <cell r="A475" t="str">
            <v>13K02</v>
          </cell>
          <cell r="B475" t="str">
            <v>Endoscopies génito-urinaires thérapeutiques et anesthésie : séjours de la CMD 13 et de moins de 2 jours</v>
          </cell>
        </row>
        <row r="476">
          <cell r="A476" t="str">
            <v>13K03</v>
          </cell>
          <cell r="B476" t="str">
            <v>Séjours de la CMD 13 comprenant une endoscopie génito-urinaire thérapeutique sans anesthésie : séjours de moins de 2 jours</v>
          </cell>
        </row>
        <row r="477">
          <cell r="A477" t="str">
            <v>13K04</v>
          </cell>
          <cell r="B477" t="str">
            <v>Endoscopies génito-urinaires diagnostiques et anesthésie : séjours de la CMD 13 et de moins de 2 jours</v>
          </cell>
        </row>
        <row r="478">
          <cell r="A478" t="str">
            <v>13K05</v>
          </cell>
          <cell r="B478" t="str">
            <v>Endoscopies génito-urinaires diagnostiques sans anesthésie : séjours de la CMD 13 et de moins de 2 jours</v>
          </cell>
        </row>
        <row r="479">
          <cell r="A479" t="str">
            <v>13K06</v>
          </cell>
          <cell r="B479" t="str">
            <v>Affections de l'appareil génital féminin sans acte opératoire de la CMD 13, avec anesthésie, en ambulatoire</v>
          </cell>
        </row>
        <row r="480">
          <cell r="A480" t="str">
            <v>13M03</v>
          </cell>
          <cell r="B480" t="str">
            <v>Tumeurs malignes de l'appareil génital féminin</v>
          </cell>
        </row>
        <row r="481">
          <cell r="A481" t="str">
            <v>13M04</v>
          </cell>
          <cell r="B481" t="str">
            <v>Autres affections de l'appareil génital féminin</v>
          </cell>
        </row>
        <row r="482">
          <cell r="A482" t="str">
            <v>13M05</v>
          </cell>
          <cell r="B482" t="str">
            <v>Infections de l'utérus et de ses annexes</v>
          </cell>
        </row>
        <row r="483">
          <cell r="A483" t="str">
            <v>13M06</v>
          </cell>
          <cell r="B483" t="str">
            <v>Autres infections de l'appareil génital féminin</v>
          </cell>
        </row>
        <row r="484">
          <cell r="A484" t="str">
            <v>13M07</v>
          </cell>
          <cell r="B484" t="str">
            <v>Autres tumeurs de l'appareil génital féminin</v>
          </cell>
        </row>
        <row r="485">
          <cell r="A485" t="str">
            <v>13M08</v>
          </cell>
          <cell r="B485" t="str">
            <v>Assistance médicale à la procréation</v>
          </cell>
        </row>
        <row r="486">
          <cell r="A486" t="str">
            <v>13M09</v>
          </cell>
          <cell r="B486" t="str">
            <v>Explorations et surveillance gynécologiques</v>
          </cell>
        </row>
        <row r="487">
          <cell r="A487" t="str">
            <v>13M10</v>
          </cell>
          <cell r="B487" t="str">
            <v>Autres symptômes et recours aux soins de la CMD 13</v>
          </cell>
        </row>
        <row r="488">
          <cell r="A488" t="str">
            <v>14C03</v>
          </cell>
          <cell r="B488" t="str">
            <v>Accouchements uniques par voie basse avec autres interventions</v>
          </cell>
        </row>
        <row r="489">
          <cell r="A489" t="str">
            <v>14C04</v>
          </cell>
          <cell r="B489" t="str">
            <v>Affections du post-partum ou du post abortum avec intervention chirurgicale</v>
          </cell>
        </row>
        <row r="490">
          <cell r="A490" t="str">
            <v>14C05</v>
          </cell>
          <cell r="B490" t="str">
            <v>Avortements avec aspiration ou curetage ou hystérotomie</v>
          </cell>
        </row>
        <row r="491">
          <cell r="A491" t="str">
            <v>14C06</v>
          </cell>
          <cell r="B491" t="str">
            <v>Césariennes avec naissance d'un mort-né</v>
          </cell>
        </row>
        <row r="492">
          <cell r="A492" t="str">
            <v>14C07</v>
          </cell>
          <cell r="B492" t="str">
            <v>Césariennes pour grossesse multiple</v>
          </cell>
        </row>
        <row r="493">
          <cell r="A493" t="str">
            <v>14C08</v>
          </cell>
          <cell r="B493" t="str">
            <v>Césariennes pour grossesse unique</v>
          </cell>
        </row>
        <row r="494">
          <cell r="A494" t="str">
            <v>14C09</v>
          </cell>
          <cell r="B494" t="str">
            <v>Grossesses ectopiques avec intervention chirurgicale</v>
          </cell>
        </row>
        <row r="495">
          <cell r="A495" t="str">
            <v>14C10</v>
          </cell>
          <cell r="B495" t="str">
            <v>Affections de l'ante partum avec intervention chirurgicale</v>
          </cell>
        </row>
        <row r="496">
          <cell r="A496" t="str">
            <v>14M02</v>
          </cell>
          <cell r="B496" t="str">
            <v>Affections médicales du post-partum ou du post-abortum</v>
          </cell>
        </row>
        <row r="497">
          <cell r="A497" t="str">
            <v>14M03</v>
          </cell>
          <cell r="B497" t="str">
            <v>Affections de l'ante partum sans intervention chirurgicale</v>
          </cell>
        </row>
        <row r="498">
          <cell r="A498" t="str">
            <v>14Z04</v>
          </cell>
          <cell r="B498" t="str">
            <v>Avortements sans aspiration, ni curetage, ni hystérotomie</v>
          </cell>
        </row>
        <row r="499">
          <cell r="A499" t="str">
            <v>14Z06</v>
          </cell>
          <cell r="B499" t="str">
            <v>Menaces d'avortement</v>
          </cell>
        </row>
        <row r="500">
          <cell r="A500" t="str">
            <v>14Z08</v>
          </cell>
          <cell r="B500" t="str">
            <v>Interruptions volontaires de grossesse : séjours de moins de 3 jours</v>
          </cell>
        </row>
        <row r="501">
          <cell r="A501" t="str">
            <v>14Z09</v>
          </cell>
          <cell r="B501" t="str">
            <v>Accouchements hors de l'établissement</v>
          </cell>
        </row>
        <row r="502">
          <cell r="A502" t="str">
            <v>14Z10</v>
          </cell>
          <cell r="B502" t="str">
            <v>Accouchements par voie basse avec naissance d'un mort-né</v>
          </cell>
        </row>
        <row r="503">
          <cell r="A503" t="str">
            <v>14Z11</v>
          </cell>
          <cell r="B503" t="str">
            <v>Accouchements multiples par voie basse chez une primipare</v>
          </cell>
        </row>
        <row r="504">
          <cell r="A504" t="str">
            <v>14Z12</v>
          </cell>
          <cell r="B504" t="str">
            <v>Accouchements multiples par voie basse chez une multipare</v>
          </cell>
        </row>
        <row r="505">
          <cell r="A505" t="str">
            <v>14Z13</v>
          </cell>
          <cell r="B505" t="str">
            <v>Accouchements uniques par voie basse chez une primipare</v>
          </cell>
        </row>
        <row r="506">
          <cell r="A506" t="str">
            <v>14Z14</v>
          </cell>
          <cell r="B506" t="str">
            <v>Accouchements uniques par voie basse chez une multipare</v>
          </cell>
        </row>
        <row r="507">
          <cell r="A507" t="str">
            <v>14Z15</v>
          </cell>
          <cell r="B507" t="str">
            <v>Grossesses ectopiques sans intervention chirurgicale</v>
          </cell>
        </row>
        <row r="508">
          <cell r="A508" t="str">
            <v>14Z16</v>
          </cell>
          <cell r="B508" t="str">
            <v>Faux travail et menaces d'accouchements prématurés</v>
          </cell>
        </row>
        <row r="509">
          <cell r="A509" t="str">
            <v>15C02</v>
          </cell>
          <cell r="B509" t="str">
            <v>Interventions majeures sur l'appareil digestif, groupes nouveau-nés 1 à 7</v>
          </cell>
        </row>
        <row r="510">
          <cell r="A510" t="str">
            <v>15C03</v>
          </cell>
          <cell r="B510" t="str">
            <v>Interventions majeures sur l'appareil cardiovasculaire, groupes nouveau-nés 1 à 7</v>
          </cell>
        </row>
        <row r="511">
          <cell r="A511" t="str">
            <v>15C04</v>
          </cell>
          <cell r="B511" t="str">
            <v>Autres interventions chirurgicales, groupes nouveau-nés 1 à 7</v>
          </cell>
        </row>
        <row r="512">
          <cell r="A512" t="str">
            <v>15C05</v>
          </cell>
          <cell r="B512" t="str">
            <v>Interventions chirurgicales, groupes nouveau-nés 8 à 9</v>
          </cell>
        </row>
        <row r="513">
          <cell r="A513" t="str">
            <v>15C06</v>
          </cell>
          <cell r="B513" t="str">
            <v>Interventions chirurgicales, groupe nouveau-nés 10</v>
          </cell>
        </row>
        <row r="514">
          <cell r="A514" t="str">
            <v>15M02</v>
          </cell>
          <cell r="B514" t="str">
            <v>Transferts précoces de nouveau-nés vers un autre établissement MCO</v>
          </cell>
        </row>
        <row r="515">
          <cell r="A515" t="str">
            <v>15M03</v>
          </cell>
          <cell r="B515" t="str">
            <v>Décès précoces de nouveau-nés</v>
          </cell>
        </row>
        <row r="516">
          <cell r="A516" t="str">
            <v>15M04</v>
          </cell>
          <cell r="B516" t="str">
            <v>Décès tardifs de nouveau-nés</v>
          </cell>
        </row>
        <row r="517">
          <cell r="A517" t="str">
            <v>15M05</v>
          </cell>
          <cell r="B517" t="str">
            <v>Nouveau-nés de 3300g et âge gestationnel de 40 SA et assimilés (groupe nouveau-nés 1)</v>
          </cell>
        </row>
        <row r="518">
          <cell r="A518" t="str">
            <v>15M06</v>
          </cell>
          <cell r="B518" t="str">
            <v>Nouveau-nés de 2400g et âge gestationnel de 38 SA et assimilés (groupe nouveau-nés 2)</v>
          </cell>
        </row>
        <row r="519">
          <cell r="A519" t="str">
            <v>15M07</v>
          </cell>
          <cell r="B519" t="str">
            <v>Nouveau-nés de 2200g et âge gestationnel de 37 SA et assimilés (groupe nouveau-nés 3)</v>
          </cell>
        </row>
        <row r="520">
          <cell r="A520" t="str">
            <v>15M08</v>
          </cell>
          <cell r="B520" t="str">
            <v>Nouveau-nés de 2000g et âge gestationnel de 37 SA et assimilés (groupe nouveau-nés 4)</v>
          </cell>
        </row>
        <row r="521">
          <cell r="A521" t="str">
            <v>15M09</v>
          </cell>
          <cell r="B521" t="str">
            <v>Nouveau-nés de 1800g et âge gestationnel de 36 SA et assimilés (groupe nouveau-nés 5)</v>
          </cell>
        </row>
        <row r="522">
          <cell r="A522" t="str">
            <v>15M10</v>
          </cell>
          <cell r="B522" t="str">
            <v>Nouveau-nés de 1700g et âge gestationnel de 35 SA et assimilés (groupe nouveau-nés 6)</v>
          </cell>
        </row>
        <row r="523">
          <cell r="A523" t="str">
            <v>15M11</v>
          </cell>
          <cell r="B523" t="str">
            <v>Nouveau-nés de 1500g et âge gestationnel de 33 SA et assimilés (groupe nouveau-nés 7)</v>
          </cell>
        </row>
        <row r="524">
          <cell r="A524" t="str">
            <v>15M12</v>
          </cell>
          <cell r="B524" t="str">
            <v>Nouveau-nés de 1300g et âge gestationnel de 32 SA et assimilés (groupe nouveau-nés 8)</v>
          </cell>
        </row>
        <row r="525">
          <cell r="A525" t="str">
            <v>15M13</v>
          </cell>
          <cell r="B525" t="str">
            <v>Nouveau-nés de 1100g et âge gestationnel de 30 SA et assimilés (groupe nouveau-nés 9)</v>
          </cell>
        </row>
        <row r="526">
          <cell r="A526" t="str">
            <v>15M14</v>
          </cell>
          <cell r="B526" t="str">
            <v>Nouveau-nés de 800g et âge gestationnel de 28 SA et assimilés (groupe nouveau-nés 10)</v>
          </cell>
        </row>
        <row r="527">
          <cell r="A527" t="str">
            <v>15Z10</v>
          </cell>
          <cell r="B527" t="str">
            <v>Mort-nés</v>
          </cell>
        </row>
        <row r="528">
          <cell r="A528" t="str">
            <v>16C02</v>
          </cell>
          <cell r="B528" t="str">
            <v>Interventions sur la rate</v>
          </cell>
        </row>
        <row r="529">
          <cell r="A529" t="str">
            <v>16C03</v>
          </cell>
          <cell r="B529" t="str">
            <v>Autres interventions pour affections du sang et des organes hématopoïétiques</v>
          </cell>
        </row>
        <row r="530">
          <cell r="A530" t="str">
            <v>16M06</v>
          </cell>
          <cell r="B530" t="str">
            <v>Affections de la rate</v>
          </cell>
        </row>
        <row r="531">
          <cell r="A531" t="str">
            <v>16M07</v>
          </cell>
          <cell r="B531" t="str">
            <v>Donneurs de moelle</v>
          </cell>
        </row>
        <row r="532">
          <cell r="A532" t="str">
            <v>16M08</v>
          </cell>
          <cell r="B532" t="str">
            <v>Déficits immunitaires</v>
          </cell>
        </row>
        <row r="533">
          <cell r="A533" t="str">
            <v>16M09</v>
          </cell>
          <cell r="B533" t="str">
            <v>Autres affections du système réticuloendothélial ou immunitaire</v>
          </cell>
        </row>
        <row r="534">
          <cell r="A534" t="str">
            <v>16M10</v>
          </cell>
          <cell r="B534" t="str">
            <v>Troubles sévères de la lignée érythrocytaire, âge supérieur à 17 ans</v>
          </cell>
        </row>
        <row r="535">
          <cell r="A535" t="str">
            <v>16M11</v>
          </cell>
          <cell r="B535" t="str">
            <v>Autres troubles de la lignée érythrocytaire, âge supérieur à 17 ans</v>
          </cell>
        </row>
        <row r="536">
          <cell r="A536" t="str">
            <v>16M12</v>
          </cell>
          <cell r="B536" t="str">
            <v>Purpuras</v>
          </cell>
        </row>
        <row r="537">
          <cell r="A537" t="str">
            <v>16M13</v>
          </cell>
          <cell r="B537" t="str">
            <v>Autres troubles de la coagulation</v>
          </cell>
        </row>
        <row r="538">
          <cell r="A538" t="str">
            <v>16M14</v>
          </cell>
          <cell r="B538" t="str">
            <v>Explorations et surveillance pour affections du sang et des organes hématopoïétiques</v>
          </cell>
        </row>
        <row r="539">
          <cell r="A539" t="str">
            <v>16M15</v>
          </cell>
          <cell r="B539" t="str">
            <v>Symptômes et autres recours aux soins de la CMD 16</v>
          </cell>
        </row>
        <row r="540">
          <cell r="A540" t="str">
            <v>16M16</v>
          </cell>
          <cell r="B540" t="str">
            <v>Troubles sévères de la lignée érythrocytaire, âge inférieur à 18 ans</v>
          </cell>
        </row>
        <row r="541">
          <cell r="A541" t="str">
            <v>16M17</v>
          </cell>
          <cell r="B541" t="str">
            <v>Autres troubles de la lignée érythrocytaire, âge inférieur à 18 ans</v>
          </cell>
        </row>
        <row r="542">
          <cell r="A542" t="str">
            <v>16M18</v>
          </cell>
          <cell r="B542" t="str">
            <v>Autres affections hématologiques concernant majoritairement la petite enfance</v>
          </cell>
        </row>
        <row r="543">
          <cell r="A543" t="str">
            <v>17C06</v>
          </cell>
          <cell r="B543" t="str">
            <v>Interventions majeures de la CMD17</v>
          </cell>
        </row>
        <row r="544">
          <cell r="A544" t="str">
            <v>17C07</v>
          </cell>
          <cell r="B544" t="str">
            <v>Interventions intermédiaires de la CMD17</v>
          </cell>
        </row>
        <row r="545">
          <cell r="A545" t="str">
            <v>17C08</v>
          </cell>
          <cell r="B545" t="str">
            <v>Interventions mineures de la CMD17</v>
          </cell>
        </row>
        <row r="546">
          <cell r="A546" t="str">
            <v>17K04</v>
          </cell>
          <cell r="B546" t="str">
            <v>Autres irradiations</v>
          </cell>
        </row>
        <row r="547">
          <cell r="A547" t="str">
            <v>17K05</v>
          </cell>
          <cell r="B547" t="str">
            <v>Curiethérapies de la prostate par implants permanents</v>
          </cell>
        </row>
        <row r="548">
          <cell r="A548" t="str">
            <v>17K07</v>
          </cell>
          <cell r="B548" t="str">
            <v>Affections myéloprolifératives et tumeurs de siège imprécis sans acte opératoire, avec anesthésie, en ambulatoire</v>
          </cell>
        </row>
        <row r="549">
          <cell r="A549" t="str">
            <v>17K08</v>
          </cell>
          <cell r="B549" t="str">
            <v>Autres curiethérapies</v>
          </cell>
        </row>
        <row r="550">
          <cell r="A550" t="str">
            <v>17K09</v>
          </cell>
          <cell r="B550" t="str">
            <v>Irradiations internes</v>
          </cell>
        </row>
        <row r="551">
          <cell r="A551" t="str">
            <v>17M05</v>
          </cell>
          <cell r="B551" t="str">
            <v>Chimiothérapie pour leucémie aigüe</v>
          </cell>
        </row>
        <row r="552">
          <cell r="A552" t="str">
            <v>17M06</v>
          </cell>
          <cell r="B552" t="str">
            <v>Chimiothérapie pour autre tumeur</v>
          </cell>
        </row>
        <row r="553">
          <cell r="A553" t="str">
            <v>17M08</v>
          </cell>
          <cell r="B553" t="str">
            <v>Leucémies aigües, âge inférieur à 18 ans</v>
          </cell>
        </row>
        <row r="554">
          <cell r="A554" t="str">
            <v>17M09</v>
          </cell>
          <cell r="B554" t="str">
            <v>Leucémies aigües, âge supérieur à 17 ans</v>
          </cell>
        </row>
        <row r="555">
          <cell r="A555" t="str">
            <v>17M14</v>
          </cell>
          <cell r="B555" t="str">
            <v>Explorations et surveillance pour affections myéloprolifératives et tumeurs de siège imprécis ou diffus</v>
          </cell>
        </row>
        <row r="556">
          <cell r="A556" t="str">
            <v>17M15</v>
          </cell>
          <cell r="B556" t="str">
            <v>Lymphomes et autres affections malignes lymphoïdes</v>
          </cell>
        </row>
        <row r="557">
          <cell r="A557" t="str">
            <v>17M16</v>
          </cell>
          <cell r="B557" t="str">
            <v>Hémopathies myéloïdes chroniques</v>
          </cell>
        </row>
        <row r="558">
          <cell r="A558" t="str">
            <v>17M17</v>
          </cell>
          <cell r="B558" t="str">
            <v>Autres affections et tumeurs de siège imprécis ou diffus</v>
          </cell>
        </row>
        <row r="559">
          <cell r="A559" t="str">
            <v>18C02</v>
          </cell>
          <cell r="B559" t="str">
            <v>Interventions pour maladies infectieuses ou parasitaires</v>
          </cell>
        </row>
        <row r="560">
          <cell r="A560" t="str">
            <v>18M02</v>
          </cell>
          <cell r="B560" t="str">
            <v>Maladies virales et fièvres d'étiologie indéterminée, âge inférieur 18 ans</v>
          </cell>
        </row>
        <row r="561">
          <cell r="A561" t="str">
            <v>18M03</v>
          </cell>
          <cell r="B561" t="str">
            <v>Maladies virales, âge supérieur à 17 ans</v>
          </cell>
        </row>
        <row r="562">
          <cell r="A562" t="str">
            <v>18M04</v>
          </cell>
          <cell r="B562" t="str">
            <v>Fièvres d'étiologie indéterminée, âge supérieur à 17 ans</v>
          </cell>
        </row>
        <row r="563">
          <cell r="A563" t="str">
            <v>18M06</v>
          </cell>
          <cell r="B563" t="str">
            <v>Septicémies, âge inférieur à 18 ans</v>
          </cell>
        </row>
        <row r="564">
          <cell r="A564" t="str">
            <v>18M07</v>
          </cell>
          <cell r="B564" t="str">
            <v>Septicémies, âge supérieur à 17 ans</v>
          </cell>
        </row>
        <row r="565">
          <cell r="A565" t="str">
            <v>18M09</v>
          </cell>
          <cell r="B565" t="str">
            <v>Paludisme</v>
          </cell>
        </row>
        <row r="566">
          <cell r="A566" t="str">
            <v>18M10</v>
          </cell>
          <cell r="B566" t="str">
            <v>Maladies infectieuses sévères</v>
          </cell>
        </row>
        <row r="567">
          <cell r="A567" t="str">
            <v>18M11</v>
          </cell>
          <cell r="B567" t="str">
            <v>Autres maladies infectieuses ou parasitaires</v>
          </cell>
        </row>
        <row r="568">
          <cell r="A568" t="str">
            <v>18M12</v>
          </cell>
          <cell r="B568" t="str">
            <v>Explorations et surveillance pour maladies infectieuses ou parasitaires</v>
          </cell>
        </row>
        <row r="569">
          <cell r="A569" t="str">
            <v>18M13</v>
          </cell>
          <cell r="B569" t="str">
            <v>Affections de la CMD 18 avec décès : séjours de moins de 2 jours</v>
          </cell>
        </row>
        <row r="570">
          <cell r="A570" t="str">
            <v>18M14</v>
          </cell>
          <cell r="B570" t="str">
            <v>Symptômes et autres recours aux soins de la CMD 18</v>
          </cell>
        </row>
        <row r="571">
          <cell r="A571" t="str">
            <v>18M15</v>
          </cell>
          <cell r="B571" t="str">
            <v>Autres maladies infectieuses concernant majoritairement la petite enfance</v>
          </cell>
        </row>
        <row r="572">
          <cell r="A572" t="str">
            <v>19C02</v>
          </cell>
          <cell r="B572" t="str">
            <v>Interventions chirurgicales avec un diagnostic principal de maladie mentale</v>
          </cell>
        </row>
        <row r="573">
          <cell r="A573" t="str">
            <v>19M02</v>
          </cell>
          <cell r="B573" t="str">
            <v>Troubles aigus de l'adaptation et du fonctionnement psychosocial</v>
          </cell>
        </row>
        <row r="574">
          <cell r="A574" t="str">
            <v>19M06</v>
          </cell>
          <cell r="B574" t="str">
            <v>Troubles mentaux d'origine organique et retards mentaux, âge supérieur à 79 ans</v>
          </cell>
        </row>
        <row r="575">
          <cell r="A575" t="str">
            <v>19M07</v>
          </cell>
          <cell r="B575" t="str">
            <v>Troubles mentaux d'origine organique et retards mentaux, âge inférieur à 80 ans</v>
          </cell>
        </row>
        <row r="576">
          <cell r="A576" t="str">
            <v>19M10</v>
          </cell>
          <cell r="B576" t="str">
            <v>Névroses autres que les névroses dépressives</v>
          </cell>
        </row>
        <row r="577">
          <cell r="A577" t="str">
            <v>19M11</v>
          </cell>
          <cell r="B577" t="str">
            <v>Névroses dépressives</v>
          </cell>
        </row>
        <row r="578">
          <cell r="A578" t="str">
            <v>19M12</v>
          </cell>
          <cell r="B578" t="str">
            <v>Anorexie mentale et boulimie</v>
          </cell>
        </row>
        <row r="579">
          <cell r="A579" t="str">
            <v>19M13</v>
          </cell>
          <cell r="B579" t="str">
            <v>Autres troubles de la personnalité et du comportement avec réactions impulsives</v>
          </cell>
        </row>
        <row r="580">
          <cell r="A580" t="str">
            <v>19M14</v>
          </cell>
          <cell r="B580" t="str">
            <v>Troubles bipolaires et syndromes dépressifs sévères</v>
          </cell>
        </row>
        <row r="581">
          <cell r="A581" t="str">
            <v>19M15</v>
          </cell>
          <cell r="B581" t="str">
            <v>Autres psychoses, âge supérieur à 79 ans</v>
          </cell>
        </row>
        <row r="582">
          <cell r="A582" t="str">
            <v>19M16</v>
          </cell>
          <cell r="B582" t="str">
            <v>Autres psychoses, âge inférieur à 80 ans</v>
          </cell>
        </row>
        <row r="583">
          <cell r="A583" t="str">
            <v>19M17</v>
          </cell>
          <cell r="B583" t="str">
            <v>Maladies et troubles du développement psychologiques de l'enfance</v>
          </cell>
        </row>
        <row r="584">
          <cell r="A584" t="str">
            <v>19M18</v>
          </cell>
          <cell r="B584" t="str">
            <v>Autres maladies et troubles mentaux de l'enfance</v>
          </cell>
        </row>
        <row r="585">
          <cell r="A585" t="str">
            <v>19M19</v>
          </cell>
          <cell r="B585" t="str">
            <v>Troubles de l'humeur</v>
          </cell>
        </row>
        <row r="586">
          <cell r="A586" t="str">
            <v>19M20</v>
          </cell>
          <cell r="B586" t="str">
            <v>Autres troubles mentaux</v>
          </cell>
        </row>
        <row r="587">
          <cell r="A587" t="str">
            <v>19M21</v>
          </cell>
          <cell r="B587" t="str">
            <v>Explorations et surveillance pour maladies et troubles mentaux</v>
          </cell>
        </row>
        <row r="588">
          <cell r="A588" t="str">
            <v>19M22</v>
          </cell>
          <cell r="B588" t="str">
            <v>Symptômes et autres recours aux soins de la CMD 19</v>
          </cell>
        </row>
        <row r="589">
          <cell r="A589" t="str">
            <v>20Z02</v>
          </cell>
          <cell r="B589" t="str">
            <v>Toxicomanies non éthyliques avec dépendance</v>
          </cell>
        </row>
        <row r="590">
          <cell r="A590" t="str">
            <v>20Z03</v>
          </cell>
          <cell r="B590" t="str">
            <v>Abus de drogues non éthyliques sans dépendance</v>
          </cell>
        </row>
        <row r="591">
          <cell r="A591" t="str">
            <v>20Z04</v>
          </cell>
          <cell r="B591" t="str">
            <v>Ethylisme avec dépendance</v>
          </cell>
        </row>
        <row r="592">
          <cell r="A592" t="str">
            <v>20Z05</v>
          </cell>
          <cell r="B592" t="str">
            <v>Ethylisme aigu</v>
          </cell>
        </row>
        <row r="593">
          <cell r="A593" t="str">
            <v>20Z06</v>
          </cell>
          <cell r="B593" t="str">
            <v>Troubles mentaux organiques induits par l'alcool ou d'autres substances</v>
          </cell>
        </row>
        <row r="594">
          <cell r="A594" t="str">
            <v>21C04</v>
          </cell>
          <cell r="B594" t="str">
            <v>Interventions sur la main ou le poignet à la suite de blessures</v>
          </cell>
        </row>
        <row r="595">
          <cell r="A595" t="str">
            <v>21C05</v>
          </cell>
          <cell r="B595" t="str">
            <v>Autres interventions pour blessures ou complications d'acte</v>
          </cell>
        </row>
        <row r="596">
          <cell r="A596" t="str">
            <v>21C06</v>
          </cell>
          <cell r="B596" t="str">
            <v>Greffes de peau ou parages de plaies pour lésions autres que des brûlures</v>
          </cell>
        </row>
        <row r="597">
          <cell r="A597" t="str">
            <v>21K02</v>
          </cell>
          <cell r="B597" t="str">
            <v>Traumatismes, allergies et empoisonnements sans acte opératoire, avec anesthésie, en ambulatoire</v>
          </cell>
        </row>
        <row r="598">
          <cell r="A598" t="str">
            <v>21M02</v>
          </cell>
          <cell r="B598" t="str">
            <v>Effets toxiques des médicaments et substances biologiques, âge inférieur à 18 ans</v>
          </cell>
        </row>
        <row r="599">
          <cell r="A599" t="str">
            <v>21M04</v>
          </cell>
          <cell r="B599" t="str">
            <v>Réactions allergiques non classées ailleurs, âge inférieur à 18 ans</v>
          </cell>
        </row>
        <row r="600">
          <cell r="A600" t="str">
            <v>21M05</v>
          </cell>
          <cell r="B600" t="str">
            <v>Réactions allergiques non classées ailleurs, âge supérieur à 17 ans</v>
          </cell>
        </row>
        <row r="601">
          <cell r="A601" t="str">
            <v>21M06</v>
          </cell>
          <cell r="B601" t="str">
            <v>Traumatismes imprécis, âge inférieur à 18 ans</v>
          </cell>
        </row>
        <row r="602">
          <cell r="A602" t="str">
            <v>21M07</v>
          </cell>
          <cell r="B602" t="str">
            <v>Traumatismes imprécis, âge supérieur à 17 ans</v>
          </cell>
        </row>
        <row r="603">
          <cell r="A603" t="str">
            <v>21M10</v>
          </cell>
          <cell r="B603" t="str">
            <v>Effets toxiques des médicaments et substances biologiques, âge supérieur à 17 ans</v>
          </cell>
        </row>
        <row r="604">
          <cell r="A604" t="str">
            <v>21M11</v>
          </cell>
          <cell r="B604" t="str">
            <v>Effets toxiques des autres substances chimiques</v>
          </cell>
        </row>
        <row r="605">
          <cell r="A605" t="str">
            <v>21M12</v>
          </cell>
          <cell r="B605" t="str">
            <v>Autres effets toxiques</v>
          </cell>
        </row>
        <row r="606">
          <cell r="A606" t="str">
            <v>21M13</v>
          </cell>
          <cell r="B606" t="str">
            <v>Maltraitance</v>
          </cell>
        </row>
        <row r="607">
          <cell r="A607" t="str">
            <v>21M14</v>
          </cell>
          <cell r="B607" t="str">
            <v>Autres traumatismes et effets nocifs autres que les intoxications</v>
          </cell>
        </row>
        <row r="608">
          <cell r="A608" t="str">
            <v>21M15</v>
          </cell>
          <cell r="B608" t="str">
            <v>Rejets de greffe</v>
          </cell>
        </row>
        <row r="609">
          <cell r="A609" t="str">
            <v>21M16</v>
          </cell>
          <cell r="B609" t="str">
            <v>Autres complications iatrogéniques non classées ailleurs</v>
          </cell>
        </row>
        <row r="610">
          <cell r="A610" t="str">
            <v>22C02</v>
          </cell>
          <cell r="B610" t="str">
            <v>Brûlures non étendues avec greffe cutanée</v>
          </cell>
        </row>
        <row r="611">
          <cell r="A611" t="str">
            <v>22C03</v>
          </cell>
          <cell r="B611" t="str">
            <v>Brûlures non étendues avec parages de plaie ou autres interventions chirurgicales</v>
          </cell>
        </row>
        <row r="612">
          <cell r="A612" t="str">
            <v>22K02</v>
          </cell>
          <cell r="B612" t="str">
            <v>Brûlures sans acte opératoire, avec anesthésie, en ambulatoire</v>
          </cell>
        </row>
        <row r="613">
          <cell r="A613" t="str">
            <v>22M02</v>
          </cell>
          <cell r="B613" t="str">
            <v>Brûlures et gelures non étendues sans intervention chirurgicale</v>
          </cell>
        </row>
        <row r="614">
          <cell r="A614" t="str">
            <v>22Z02</v>
          </cell>
          <cell r="B614" t="str">
            <v>Brûlures étendues</v>
          </cell>
        </row>
        <row r="615">
          <cell r="A615" t="str">
            <v>22Z03</v>
          </cell>
          <cell r="B615" t="str">
            <v>Brûlures avec transfert vers un autre établissement MCO : séjours de moins de 2 jours</v>
          </cell>
        </row>
        <row r="616">
          <cell r="A616" t="str">
            <v>23C02</v>
          </cell>
          <cell r="B616" t="str">
            <v>Interventions chirurgicales avec autres motifs de recours aux services de santé</v>
          </cell>
        </row>
        <row r="617">
          <cell r="A617" t="str">
            <v>23K02</v>
          </cell>
          <cell r="B617" t="str">
            <v>Explorations nocturnes et apparentées : séjours de moins de 2 jours</v>
          </cell>
        </row>
        <row r="618">
          <cell r="A618" t="str">
            <v>23K03</v>
          </cell>
          <cell r="B618" t="str">
            <v>Motifs de recours de la CMD 23 sans acte opératoire, avec anesthésie, en ambulatoire</v>
          </cell>
        </row>
        <row r="619">
          <cell r="A619" t="str">
            <v>23M02</v>
          </cell>
          <cell r="B619" t="str">
            <v>Rééducation</v>
          </cell>
        </row>
        <row r="620">
          <cell r="A620" t="str">
            <v>23M06</v>
          </cell>
          <cell r="B620" t="str">
            <v>Autres facteurs influant sur l'état de santé</v>
          </cell>
        </row>
        <row r="621">
          <cell r="A621" t="str">
            <v>23M07</v>
          </cell>
          <cell r="B621" t="str">
            <v>Autres motifs de recours pour infection à VIH, en ambulatoire</v>
          </cell>
        </row>
        <row r="622">
          <cell r="A622" t="str">
            <v>23M08</v>
          </cell>
          <cell r="B622" t="str">
            <v>Autres motifs de recours chez un patient diabétique, en ambulatoire</v>
          </cell>
        </row>
        <row r="623">
          <cell r="A623" t="str">
            <v>23M09</v>
          </cell>
          <cell r="B623" t="str">
            <v>Chimiothérapie pour affections non tumorales</v>
          </cell>
        </row>
        <row r="624">
          <cell r="A624" t="str">
            <v>23M10</v>
          </cell>
          <cell r="B624" t="str">
            <v>Soins de contrôle chirurgicaux</v>
          </cell>
        </row>
        <row r="625">
          <cell r="A625" t="str">
            <v>23M11</v>
          </cell>
          <cell r="B625" t="str">
            <v>Autres motifs concernant majoritairement la petite enfance</v>
          </cell>
        </row>
        <row r="626">
          <cell r="A626" t="str">
            <v>23M14</v>
          </cell>
          <cell r="B626" t="str">
            <v>Traitements prophylactiques</v>
          </cell>
        </row>
        <row r="627">
          <cell r="A627" t="str">
            <v>23M15</v>
          </cell>
          <cell r="B627" t="str">
            <v>Actes non effectués en raison d'une contre-indication</v>
          </cell>
        </row>
        <row r="628">
          <cell r="A628" t="str">
            <v>23M16</v>
          </cell>
          <cell r="B628" t="str">
            <v>Convalescences et autres motifs sociaux</v>
          </cell>
        </row>
        <row r="629">
          <cell r="A629" t="str">
            <v>23M19</v>
          </cell>
          <cell r="B629" t="str">
            <v>Explorations et surveillance pour autres motifs de recours aux soins</v>
          </cell>
        </row>
        <row r="630">
          <cell r="A630" t="str">
            <v>23M20</v>
          </cell>
          <cell r="B630" t="str">
            <v>Autres symptômes et motifs de recours aux soins de la CMD 23</v>
          </cell>
        </row>
        <row r="631">
          <cell r="A631" t="str">
            <v>23M21</v>
          </cell>
          <cell r="B631" t="str">
            <v>Désensibilisations et tests allergologiques nécessitant une hospitalisation</v>
          </cell>
        </row>
        <row r="632">
          <cell r="A632" t="str">
            <v>23Z02</v>
          </cell>
          <cell r="B632" t="str">
            <v>Soins Palliatifs, avec ou sans acte</v>
          </cell>
        </row>
        <row r="633">
          <cell r="A633" t="str">
            <v>23Z03</v>
          </cell>
          <cell r="B633" t="str">
            <v>Interventions de confort et autres interventions non prises en charge par l'assurance maladie obligatoire</v>
          </cell>
        </row>
        <row r="634">
          <cell r="A634" t="str">
            <v>25C02</v>
          </cell>
          <cell r="B634" t="str">
            <v>Interventions pour maladie due au VIH</v>
          </cell>
        </row>
        <row r="635">
          <cell r="A635" t="str">
            <v>25M02</v>
          </cell>
          <cell r="B635" t="str">
            <v>Autres maladies dues au VIH</v>
          </cell>
        </row>
        <row r="636">
          <cell r="A636" t="str">
            <v>25Z02</v>
          </cell>
          <cell r="B636" t="str">
            <v>Maladies dues au VIH, avec décès</v>
          </cell>
        </row>
        <row r="637">
          <cell r="A637" t="str">
            <v>25Z03</v>
          </cell>
          <cell r="B637" t="str">
            <v>Maladies dues au VIH, âge inférieur à 13 ans</v>
          </cell>
        </row>
        <row r="638">
          <cell r="A638" t="str">
            <v>26C02</v>
          </cell>
          <cell r="B638" t="str">
            <v>Interventions pour traumatismes multiples graves</v>
          </cell>
        </row>
        <row r="639">
          <cell r="A639" t="str">
            <v>26M02</v>
          </cell>
          <cell r="B639" t="str">
            <v>Traumatismes multiples graves</v>
          </cell>
        </row>
        <row r="640">
          <cell r="A640" t="str">
            <v>27C02</v>
          </cell>
          <cell r="B640" t="str">
            <v>Transplantations hépatiques</v>
          </cell>
        </row>
        <row r="641">
          <cell r="A641" t="str">
            <v>27C03</v>
          </cell>
          <cell r="B641" t="str">
            <v>Transplantations pancréatiques</v>
          </cell>
        </row>
        <row r="642">
          <cell r="A642" t="str">
            <v>27C04</v>
          </cell>
          <cell r="B642" t="str">
            <v>Transplantations pulmonaires</v>
          </cell>
        </row>
        <row r="643">
          <cell r="A643" t="str">
            <v>27C05</v>
          </cell>
          <cell r="B643" t="str">
            <v>Transplantations cardiaques</v>
          </cell>
        </row>
        <row r="644">
          <cell r="A644" t="str">
            <v>27C06</v>
          </cell>
          <cell r="B644" t="str">
            <v>Transplantations rénales</v>
          </cell>
        </row>
        <row r="645">
          <cell r="A645" t="str">
            <v>27C07</v>
          </cell>
          <cell r="B645" t="str">
            <v>Autres transplantations</v>
          </cell>
        </row>
        <row r="646">
          <cell r="A646" t="str">
            <v>27Z02</v>
          </cell>
          <cell r="B646" t="str">
            <v>Allogreffes de cellules souches hématopoïétiques</v>
          </cell>
        </row>
        <row r="647">
          <cell r="A647" t="str">
            <v>27Z03</v>
          </cell>
          <cell r="B647" t="str">
            <v>Autogreffes de cellules souches hématopoïétiques</v>
          </cell>
        </row>
        <row r="648">
          <cell r="A648" t="str">
            <v>27Z04</v>
          </cell>
          <cell r="B648" t="str">
            <v>Greffes de cellules souches hématopoïétiques, en ambulatoire</v>
          </cell>
        </row>
        <row r="649">
          <cell r="A649" t="str">
            <v>28Z01</v>
          </cell>
          <cell r="B649" t="str">
            <v>Entraînements à la dialyse péritonéale automatisée, en séances</v>
          </cell>
        </row>
        <row r="650">
          <cell r="A650" t="str">
            <v>28Z02</v>
          </cell>
          <cell r="B650" t="str">
            <v>Entraînements à la dialyse péritonéale continue ambulatoire, en séances</v>
          </cell>
        </row>
        <row r="651">
          <cell r="A651" t="str">
            <v>28Z03</v>
          </cell>
          <cell r="B651" t="str">
            <v>Entraînements à l'hémodialyse, en séances</v>
          </cell>
        </row>
        <row r="652">
          <cell r="A652" t="str">
            <v>28Z04</v>
          </cell>
          <cell r="B652" t="str">
            <v>Hémodialyse, en séances</v>
          </cell>
        </row>
        <row r="653">
          <cell r="A653" t="str">
            <v>28Z07</v>
          </cell>
          <cell r="B653" t="str">
            <v>Chimiothérapie pour tumeur, en séances</v>
          </cell>
        </row>
        <row r="654">
          <cell r="A654" t="str">
            <v>28Z10</v>
          </cell>
          <cell r="B654" t="str">
            <v>Curiethérapie, en séances</v>
          </cell>
        </row>
        <row r="655">
          <cell r="A655" t="str">
            <v>28Z11</v>
          </cell>
          <cell r="B655" t="str">
            <v>Techniques spéciales d'irradiation externe, en séances</v>
          </cell>
        </row>
        <row r="656">
          <cell r="A656" t="str">
            <v>28Z14</v>
          </cell>
          <cell r="B656" t="str">
            <v>Transfusions, en séances</v>
          </cell>
        </row>
        <row r="657">
          <cell r="A657" t="str">
            <v>28Z15</v>
          </cell>
          <cell r="B657" t="str">
            <v>Oxygénothérapie hyperbare, en séances</v>
          </cell>
        </row>
        <row r="658">
          <cell r="A658" t="str">
            <v>28Z16</v>
          </cell>
          <cell r="B658" t="str">
            <v>Aphérèses sanguines, en séances</v>
          </cell>
        </row>
        <row r="659">
          <cell r="A659" t="str">
            <v>28Z17</v>
          </cell>
          <cell r="B659" t="str">
            <v>Chimiothérapie pour affection non tumorale, en séances</v>
          </cell>
        </row>
        <row r="660">
          <cell r="A660" t="str">
            <v>28Z18</v>
          </cell>
          <cell r="B660" t="str">
            <v>Radiothérapie conformationnelle avec modulation d'intensité, en séances</v>
          </cell>
        </row>
        <row r="661">
          <cell r="A661" t="str">
            <v>28Z19</v>
          </cell>
          <cell r="B661" t="str">
            <v>Préparations à une irradiation externe par RCMI ou techniques spéciales</v>
          </cell>
        </row>
        <row r="662">
          <cell r="A662" t="str">
            <v>28Z20</v>
          </cell>
          <cell r="B662" t="str">
            <v>Préparations à une irradiation externe avec dosimétrie tridimensionnelle avec HDV</v>
          </cell>
        </row>
        <row r="663">
          <cell r="A663" t="str">
            <v>28Z21</v>
          </cell>
          <cell r="B663" t="str">
            <v>Préparations à une irradiation externe avec dosimétrie tridimensionnelle sans HDV</v>
          </cell>
        </row>
        <row r="664">
          <cell r="A664" t="str">
            <v>28Z22</v>
          </cell>
          <cell r="B664" t="str">
            <v>Autres préparations à une irradiation externe</v>
          </cell>
        </row>
        <row r="665">
          <cell r="A665" t="str">
            <v>28Z23</v>
          </cell>
          <cell r="B665" t="str">
            <v>Techniques complexes d'irradiation externe avec repositionnement, en séances</v>
          </cell>
        </row>
        <row r="666">
          <cell r="A666" t="str">
            <v>28Z24</v>
          </cell>
          <cell r="B666" t="str">
            <v>Techniques complexes d'irradiation externe sans repositionnement, en séances</v>
          </cell>
        </row>
        <row r="667">
          <cell r="A667" t="str">
            <v>28Z25</v>
          </cell>
          <cell r="B667" t="str">
            <v>Autres techniques d'irradiation externe, en séances</v>
          </cell>
        </row>
        <row r="668">
          <cell r="A668" t="str">
            <v>90H01</v>
          </cell>
          <cell r="B668" t="str">
            <v>Erreurs détectées dans les RSA par le logiciel de mesure de l'activité hospitalière</v>
          </cell>
        </row>
        <row r="669">
          <cell r="A669" t="str">
            <v>90Z00</v>
          </cell>
          <cell r="B669" t="str">
            <v>Erreurs détectées par les contrôles effectués sur les RUM et leur séquencement</v>
          </cell>
        </row>
        <row r="670">
          <cell r="A670" t="str">
            <v>90Z01</v>
          </cell>
          <cell r="B670" t="str">
            <v>Diagnostic invalide comme diagnostic principal, dans certaines circonstances</v>
          </cell>
        </row>
        <row r="671">
          <cell r="A671" t="str">
            <v>90Z02</v>
          </cell>
          <cell r="B671" t="str">
            <v>Autres erreurs détectées dans le parcours de l'arbre de groupage</v>
          </cell>
        </row>
        <row r="672">
          <cell r="A672" t="str">
            <v>90Z03</v>
          </cell>
          <cell r="B672" t="str">
            <v>Erreurs d'implémentation de la fonction groupage ou erreur d'exécution d'un programme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M_V11g"/>
    </sheetNames>
    <sheetDataSet>
      <sheetData sheetId="0">
        <row r="4">
          <cell r="A4" t="str">
            <v>GHM</v>
          </cell>
          <cell r="B4" t="str">
            <v>Libellé</v>
          </cell>
        </row>
        <row r="5">
          <cell r="A5" t="str">
            <v>01C031</v>
          </cell>
          <cell r="B5" t="str">
            <v>Craniotomies pour traumatisme, âge supérieur à 17 ans, niveau 1</v>
          </cell>
        </row>
        <row r="6">
          <cell r="A6" t="str">
            <v>01C032</v>
          </cell>
          <cell r="B6" t="str">
            <v>Craniotomies pour traumatisme, âge supérieur à 17 ans, niveau 2</v>
          </cell>
        </row>
        <row r="7">
          <cell r="A7" t="str">
            <v>01C033</v>
          </cell>
          <cell r="B7" t="str">
            <v>Craniotomies pour traumatisme, âge supérieur à 17 ans, niveau 3</v>
          </cell>
        </row>
        <row r="8">
          <cell r="A8" t="str">
            <v>01C034</v>
          </cell>
          <cell r="B8" t="str">
            <v>Craniotomies pour traumatisme, âge supérieur à 17 ans, niveau 4</v>
          </cell>
        </row>
        <row r="9">
          <cell r="A9" t="str">
            <v>01C041</v>
          </cell>
          <cell r="B9" t="str">
            <v>Craniotomies en dehors de tout traumatisme, âge supérieur à 17 ans, niveau 1</v>
          </cell>
        </row>
        <row r="10">
          <cell r="A10" t="str">
            <v>01C042</v>
          </cell>
          <cell r="B10" t="str">
            <v>Craniotomies en dehors de tout traumatisme, âge supérieur à 17 ans, niveau 2</v>
          </cell>
        </row>
        <row r="11">
          <cell r="A11" t="str">
            <v>01C043</v>
          </cell>
          <cell r="B11" t="str">
            <v>Craniotomies en dehors de tout traumatisme, âge supérieur à 17 ans, niveau 3</v>
          </cell>
        </row>
        <row r="12">
          <cell r="A12" t="str">
            <v>01C044</v>
          </cell>
          <cell r="B12" t="str">
            <v>Craniotomies en dehors de tout traumatisme, âge supérieur à 17 ans, niveau 4</v>
          </cell>
        </row>
        <row r="13">
          <cell r="A13" t="str">
            <v>01C051</v>
          </cell>
          <cell r="B13" t="str">
            <v>Interventions sur le rachis et la moelle pour des affections neurologiques, niveau 1</v>
          </cell>
        </row>
        <row r="14">
          <cell r="A14" t="str">
            <v>01C052</v>
          </cell>
          <cell r="B14" t="str">
            <v>Interventions sur le rachis et la moelle pour des affections neurologiques, niveau 2</v>
          </cell>
        </row>
        <row r="15">
          <cell r="A15" t="str">
            <v>01C053</v>
          </cell>
          <cell r="B15" t="str">
            <v>Interventions sur le rachis et la moelle pour des affections neurologiques, niveau 3</v>
          </cell>
        </row>
        <row r="16">
          <cell r="A16" t="str">
            <v>01C054</v>
          </cell>
          <cell r="B16" t="str">
            <v>Interventions sur le rachis et la moelle pour des affections neurologiques, niveau 4</v>
          </cell>
        </row>
        <row r="17">
          <cell r="A17" t="str">
            <v>01C061</v>
          </cell>
          <cell r="B17" t="str">
            <v>Interventions sur le système vasculaire précérébral, niveau 1</v>
          </cell>
        </row>
        <row r="18">
          <cell r="A18" t="str">
            <v>01C062</v>
          </cell>
          <cell r="B18" t="str">
            <v>Interventions sur le système vasculaire précérébral, niveau 2</v>
          </cell>
        </row>
        <row r="19">
          <cell r="A19" t="str">
            <v>01C063</v>
          </cell>
          <cell r="B19" t="str">
            <v>Interventions sur le système vasculaire précérébral, niveau 3</v>
          </cell>
        </row>
        <row r="20">
          <cell r="A20" t="str">
            <v>01C064</v>
          </cell>
          <cell r="B20" t="str">
            <v>Interventions sur le système vasculaire précérébral, niveau 4</v>
          </cell>
        </row>
        <row r="21">
          <cell r="A21" t="str">
            <v>01C08J</v>
          </cell>
          <cell r="B21" t="str">
            <v>Interventions sur les nerfs crâniens ou périphériques et autres interventions sur le système nerveux, en ambulatoire</v>
          </cell>
        </row>
        <row r="22">
          <cell r="A22" t="str">
            <v>01C081</v>
          </cell>
          <cell r="B22" t="str">
            <v>Interventions sur les nerfs crâniens ou périphériques et autres interventions sur le système nerveux, niveau 1</v>
          </cell>
        </row>
        <row r="23">
          <cell r="A23" t="str">
            <v>01C082</v>
          </cell>
          <cell r="B23" t="str">
            <v>Interventions sur les nerfs crâniens ou périphériques et autres interventions sur le système nerveux, niveau 2</v>
          </cell>
        </row>
        <row r="24">
          <cell r="A24" t="str">
            <v>01C083</v>
          </cell>
          <cell r="B24" t="str">
            <v>Interventions sur les nerfs crâniens ou périphériques et autres interventions sur le système nerveux, niveau 3</v>
          </cell>
        </row>
        <row r="25">
          <cell r="A25" t="str">
            <v>01C084</v>
          </cell>
          <cell r="B25" t="str">
            <v>Interventions sur les nerfs crâniens ou périphériques et autres interventions sur le système nerveux, niveau 4</v>
          </cell>
        </row>
        <row r="26">
          <cell r="A26" t="str">
            <v>01C091</v>
          </cell>
          <cell r="B26" t="str">
            <v>Pose d'un stimulateur cérébral, niveau 1</v>
          </cell>
        </row>
        <row r="27">
          <cell r="A27" t="str">
            <v>01C092</v>
          </cell>
          <cell r="B27" t="str">
            <v>Pose d'un stimulateur cérébral, niveau 2</v>
          </cell>
        </row>
        <row r="28">
          <cell r="A28" t="str">
            <v>01C093</v>
          </cell>
          <cell r="B28" t="str">
            <v>Pose d'un stimulateur cérébral, niveau 3</v>
          </cell>
        </row>
        <row r="29">
          <cell r="A29" t="str">
            <v>01C094</v>
          </cell>
          <cell r="B29" t="str">
            <v>Pose d'un stimulateur cérébral, niveau 4</v>
          </cell>
        </row>
        <row r="30">
          <cell r="A30" t="str">
            <v>01C10J</v>
          </cell>
          <cell r="B30" t="str">
            <v>Pose d'un stimulateur médullaire, en ambulatoire</v>
          </cell>
        </row>
        <row r="31">
          <cell r="A31" t="str">
            <v>01C101</v>
          </cell>
          <cell r="B31" t="str">
            <v>Pose d'un stimulateur médullaire, niveau 1</v>
          </cell>
        </row>
        <row r="32">
          <cell r="A32" t="str">
            <v>01C102</v>
          </cell>
          <cell r="B32" t="str">
            <v>Pose d'un stimulateur médullaire, niveau 2</v>
          </cell>
        </row>
        <row r="33">
          <cell r="A33" t="str">
            <v>01C103</v>
          </cell>
          <cell r="B33" t="str">
            <v>Pose d'un stimulateur médullaire, niveau 3</v>
          </cell>
        </row>
        <row r="34">
          <cell r="A34" t="str">
            <v>01C104</v>
          </cell>
          <cell r="B34" t="str">
            <v>Pose d'un stimulateur médullaire, niveau 4</v>
          </cell>
        </row>
        <row r="35">
          <cell r="A35" t="str">
            <v>01C111</v>
          </cell>
          <cell r="B35" t="str">
            <v>Craniotomies pour tumeurs, âge inférieur à 18 ans, niveau 1</v>
          </cell>
        </row>
        <row r="36">
          <cell r="A36" t="str">
            <v>01C112</v>
          </cell>
          <cell r="B36" t="str">
            <v>Craniotomies pour tumeurs, âge inférieur à 18 ans, niveau 2</v>
          </cell>
        </row>
        <row r="37">
          <cell r="A37" t="str">
            <v>01C113</v>
          </cell>
          <cell r="B37" t="str">
            <v>Craniotomies pour tumeurs, âge inférieur à 18 ans, niveau 3</v>
          </cell>
        </row>
        <row r="38">
          <cell r="A38" t="str">
            <v>01C114</v>
          </cell>
          <cell r="B38" t="str">
            <v>Craniotomies pour tumeurs, âge inférieur à 18 ans, niveau 4</v>
          </cell>
        </row>
        <row r="39">
          <cell r="A39" t="str">
            <v>01C121</v>
          </cell>
          <cell r="B39" t="str">
            <v>Craniotomies pour affections non tumorales, âge inférieur à 18 ans, niveau 1</v>
          </cell>
        </row>
        <row r="40">
          <cell r="A40" t="str">
            <v>01C122</v>
          </cell>
          <cell r="B40" t="str">
            <v>Craniotomies pour affections non tumorales, âge inférieur à 18 ans, niveau 2</v>
          </cell>
        </row>
        <row r="41">
          <cell r="A41" t="str">
            <v>01C123</v>
          </cell>
          <cell r="B41" t="str">
            <v>Craniotomies pour affections non tumorales, âge inférieur à 18 ans, niveau 3</v>
          </cell>
        </row>
        <row r="42">
          <cell r="A42" t="str">
            <v>01C124</v>
          </cell>
          <cell r="B42" t="str">
            <v>Craniotomies pour affections non tumorales, âge inférieur à 18 ans, niveau 4</v>
          </cell>
        </row>
        <row r="43">
          <cell r="A43" t="str">
            <v>01C14J</v>
          </cell>
          <cell r="B43" t="str">
            <v>Libérations de nerfs superficiels à l'exception du médian au canal carpien, en ambulatoire</v>
          </cell>
        </row>
        <row r="44">
          <cell r="A44" t="str">
            <v>01C141</v>
          </cell>
          <cell r="B44" t="str">
            <v>Libérations de nerfs superficiels à l'exception du médian au canal carpien, niveau 1</v>
          </cell>
        </row>
        <row r="45">
          <cell r="A45" t="str">
            <v>01C142</v>
          </cell>
          <cell r="B45" t="str">
            <v>Libérations de nerfs superficiels à l'exception du médian au canal carpien, niveau 2</v>
          </cell>
        </row>
        <row r="46">
          <cell r="A46" t="str">
            <v>01C143</v>
          </cell>
          <cell r="B46" t="str">
            <v>Libérations de nerfs superficiels à l'exception du médian au canal carpien, niveau 3</v>
          </cell>
        </row>
        <row r="47">
          <cell r="A47" t="str">
            <v>01C144</v>
          </cell>
          <cell r="B47" t="str">
            <v>Libérations de nerfs superficiels à l'exception du médian au canal carpien, niveau 4</v>
          </cell>
        </row>
        <row r="48">
          <cell r="A48" t="str">
            <v>01C15J</v>
          </cell>
          <cell r="B48" t="str">
            <v>Libérations du médian au canal carpien, en ambulatoire</v>
          </cell>
        </row>
        <row r="49">
          <cell r="A49" t="str">
            <v>01C151</v>
          </cell>
          <cell r="B49" t="str">
            <v>Libérations du médian au canal carpien, niveau 1</v>
          </cell>
        </row>
        <row r="50">
          <cell r="A50" t="str">
            <v>01C152</v>
          </cell>
          <cell r="B50" t="str">
            <v>Libérations du médian au canal carpien, niveau 2</v>
          </cell>
        </row>
        <row r="51">
          <cell r="A51" t="str">
            <v>01C153</v>
          </cell>
          <cell r="B51" t="str">
            <v>Libérations du médian au canal carpien, niveau 3</v>
          </cell>
        </row>
        <row r="52">
          <cell r="A52" t="str">
            <v>01C154</v>
          </cell>
          <cell r="B52" t="str">
            <v>Libérations du médian au canal carpien, niveau 4</v>
          </cell>
        </row>
        <row r="53">
          <cell r="A53" t="str">
            <v>01K021</v>
          </cell>
          <cell r="B53" t="str">
            <v>Autres embolisations intracrâniennes et médullaires, niveau 1</v>
          </cell>
        </row>
        <row r="54">
          <cell r="A54" t="str">
            <v>01K022</v>
          </cell>
          <cell r="B54" t="str">
            <v>Autres embolisations intracrâniennes et médullaires, niveau 2</v>
          </cell>
        </row>
        <row r="55">
          <cell r="A55" t="str">
            <v>01K023</v>
          </cell>
          <cell r="B55" t="str">
            <v>Autres embolisations intracrâniennes et médullaires, niveau 3</v>
          </cell>
        </row>
        <row r="56">
          <cell r="A56" t="str">
            <v>01K024</v>
          </cell>
          <cell r="B56" t="str">
            <v>Autres embolisations intracrâniennes et médullaires, niveau 4</v>
          </cell>
        </row>
        <row r="57">
          <cell r="A57" t="str">
            <v>01K031</v>
          </cell>
          <cell r="B57" t="str">
            <v>Autres actes thérapeutiques par voie vasculaire du système nerveux, niveau 1</v>
          </cell>
        </row>
        <row r="58">
          <cell r="A58" t="str">
            <v>01K032</v>
          </cell>
          <cell r="B58" t="str">
            <v>Autres actes thérapeutiques par voie vasculaire du système nerveux, niveau 2</v>
          </cell>
        </row>
        <row r="59">
          <cell r="A59" t="str">
            <v>01K033</v>
          </cell>
          <cell r="B59" t="str">
            <v>Autres actes thérapeutiques par voie vasculaire du système nerveux, niveau 3</v>
          </cell>
        </row>
        <row r="60">
          <cell r="A60" t="str">
            <v>01K034</v>
          </cell>
          <cell r="B60" t="str">
            <v>Autres actes thérapeutiques par voie vasculaire du système nerveux, niveau 4</v>
          </cell>
        </row>
        <row r="61">
          <cell r="A61" t="str">
            <v>01K04J</v>
          </cell>
          <cell r="B61" t="str">
            <v>Injections de toxine botulique, en ambulatoire</v>
          </cell>
        </row>
        <row r="62">
          <cell r="A62" t="str">
            <v>01K05J</v>
          </cell>
          <cell r="B62" t="str">
            <v>Séjours pour douleurs chroniques rebelles comprenant un bloc ou une infiltration, en ambulatoire</v>
          </cell>
        </row>
        <row r="63">
          <cell r="A63" t="str">
            <v>01K06J</v>
          </cell>
          <cell r="B63" t="str">
            <v>Affections du système nerveux sans acte opératoire avec anesthésie, en ambulatoire</v>
          </cell>
        </row>
        <row r="64">
          <cell r="A64" t="str">
            <v>01K071</v>
          </cell>
          <cell r="B64" t="str">
            <v>Embolisations intracrâniennes et médullaires pour hémorragie, niveau 1</v>
          </cell>
        </row>
        <row r="65">
          <cell r="A65" t="str">
            <v>01K072</v>
          </cell>
          <cell r="B65" t="str">
            <v>Embolisations intracrâniennes et médullaires pour hémorragie, niveau 2</v>
          </cell>
        </row>
        <row r="66">
          <cell r="A66" t="str">
            <v>01K073</v>
          </cell>
          <cell r="B66" t="str">
            <v>Embolisations intracrâniennes et médullaires pour hémorragie, niveau 3</v>
          </cell>
        </row>
        <row r="67">
          <cell r="A67" t="str">
            <v>01K074</v>
          </cell>
          <cell r="B67" t="str">
            <v>Embolisations intracrâniennes et médullaires pour hémorragie, niveau 4</v>
          </cell>
        </row>
        <row r="68">
          <cell r="A68" t="str">
            <v>01M04T</v>
          </cell>
          <cell r="B68" t="str">
            <v>Méningites virales, très courte durée</v>
          </cell>
        </row>
        <row r="69">
          <cell r="A69" t="str">
            <v>01M041</v>
          </cell>
          <cell r="B69" t="str">
            <v>Méningites virales, niveau 1</v>
          </cell>
        </row>
        <row r="70">
          <cell r="A70" t="str">
            <v>01M042</v>
          </cell>
          <cell r="B70" t="str">
            <v>Méningites virales, niveau 2</v>
          </cell>
        </row>
        <row r="71">
          <cell r="A71" t="str">
            <v>01M043</v>
          </cell>
          <cell r="B71" t="str">
            <v>Méningites virales, niveau 3</v>
          </cell>
        </row>
        <row r="72">
          <cell r="A72" t="str">
            <v>01M044</v>
          </cell>
          <cell r="B72" t="str">
            <v>Méningites virales, niveau 4</v>
          </cell>
        </row>
        <row r="73">
          <cell r="A73" t="str">
            <v>01M05T</v>
          </cell>
          <cell r="B73" t="str">
            <v>Infections du système nerveux à l'exception des méningites virales, très courte durée</v>
          </cell>
        </row>
        <row r="74">
          <cell r="A74" t="str">
            <v>01M051</v>
          </cell>
          <cell r="B74" t="str">
            <v>Infections du système nerveux à l'exception des méningites virales, niveau 1</v>
          </cell>
        </row>
        <row r="75">
          <cell r="A75" t="str">
            <v>01M052</v>
          </cell>
          <cell r="B75" t="str">
            <v>Infections du système nerveux à l'exception des méningites virales, niveau 2</v>
          </cell>
        </row>
        <row r="76">
          <cell r="A76" t="str">
            <v>01M053</v>
          </cell>
          <cell r="B76" t="str">
            <v>Infections du système nerveux à l'exception des méningites virales, niveau 3</v>
          </cell>
        </row>
        <row r="77">
          <cell r="A77" t="str">
            <v>01M054</v>
          </cell>
          <cell r="B77" t="str">
            <v>Infections du système nerveux à l'exception des méningites virales, niveau 4</v>
          </cell>
        </row>
        <row r="78">
          <cell r="A78" t="str">
            <v>01M07T</v>
          </cell>
          <cell r="B78" t="str">
            <v>Maladies dégénératives du système nerveux, âge supérieur à 79 ans, très courte durée</v>
          </cell>
        </row>
        <row r="79">
          <cell r="A79" t="str">
            <v>01M071</v>
          </cell>
          <cell r="B79" t="str">
            <v>Maladies dégénératives du système nerveux, âge supérieur à 79 ans, niveau 1</v>
          </cell>
        </row>
        <row r="80">
          <cell r="A80" t="str">
            <v>01M072</v>
          </cell>
          <cell r="B80" t="str">
            <v>Maladies dégénératives du système nerveux, âge supérieur à 79 ans, niveau 2</v>
          </cell>
        </row>
        <row r="81">
          <cell r="A81" t="str">
            <v>01M073</v>
          </cell>
          <cell r="B81" t="str">
            <v>Maladies dégénératives du système nerveux, âge supérieur à 79 ans, niveau 3</v>
          </cell>
        </row>
        <row r="82">
          <cell r="A82" t="str">
            <v>01M074</v>
          </cell>
          <cell r="B82" t="str">
            <v>Maladies dégénératives du système nerveux, âge supérieur à 79 ans, niveau 4</v>
          </cell>
        </row>
        <row r="83">
          <cell r="A83" t="str">
            <v>01M08T</v>
          </cell>
          <cell r="B83" t="str">
            <v>Maladies dégénératives du système nerveux, âge inférieur à 80 ans, très courte durée</v>
          </cell>
        </row>
        <row r="84">
          <cell r="A84" t="str">
            <v>01M081</v>
          </cell>
          <cell r="B84" t="str">
            <v>Maladies dégénératives du système nerveux, âge inférieur à 80 ans, niveau 1</v>
          </cell>
        </row>
        <row r="85">
          <cell r="A85" t="str">
            <v>01M082</v>
          </cell>
          <cell r="B85" t="str">
            <v>Maladies dégénératives du système nerveux, âge inférieur à 80 ans, niveau 2</v>
          </cell>
        </row>
        <row r="86">
          <cell r="A86" t="str">
            <v>01M083</v>
          </cell>
          <cell r="B86" t="str">
            <v>Maladies dégénératives du système nerveux, âge inférieur à 80 ans, niveau 3</v>
          </cell>
        </row>
        <row r="87">
          <cell r="A87" t="str">
            <v>01M084</v>
          </cell>
          <cell r="B87" t="str">
            <v>Maladies dégénératives du système nerveux, âge inférieur à 80 ans, niveau 4</v>
          </cell>
        </row>
        <row r="88">
          <cell r="A88" t="str">
            <v>01M09T</v>
          </cell>
          <cell r="B88" t="str">
            <v>Affections et lésions du rachis et de la moelle, très courte durée</v>
          </cell>
        </row>
        <row r="89">
          <cell r="A89" t="str">
            <v>01M091</v>
          </cell>
          <cell r="B89" t="str">
            <v>Affections et lésions du rachis et de la moelle, niveau 1</v>
          </cell>
        </row>
        <row r="90">
          <cell r="A90" t="str">
            <v>01M092</v>
          </cell>
          <cell r="B90" t="str">
            <v>Affections et lésions du rachis et de la moelle, niveau 2</v>
          </cell>
        </row>
        <row r="91">
          <cell r="A91" t="str">
            <v>01M093</v>
          </cell>
          <cell r="B91" t="str">
            <v>Affections et lésions du rachis et de la moelle, niveau 3</v>
          </cell>
        </row>
        <row r="92">
          <cell r="A92" t="str">
            <v>01M094</v>
          </cell>
          <cell r="B92" t="str">
            <v>Affections et lésions du rachis et de la moelle, niveau 4</v>
          </cell>
        </row>
        <row r="93">
          <cell r="A93" t="str">
            <v>01M10T</v>
          </cell>
          <cell r="B93" t="str">
            <v>Autres affections cérébrovasculaires, très courte durée</v>
          </cell>
        </row>
        <row r="94">
          <cell r="A94" t="str">
            <v>01M101</v>
          </cell>
          <cell r="B94" t="str">
            <v>Autres affections cérébrovasculaires, niveau 1</v>
          </cell>
        </row>
        <row r="95">
          <cell r="A95" t="str">
            <v>01M102</v>
          </cell>
          <cell r="B95" t="str">
            <v>Autres affections cérébrovasculaires, niveau 2</v>
          </cell>
        </row>
        <row r="96">
          <cell r="A96" t="str">
            <v>01M103</v>
          </cell>
          <cell r="B96" t="str">
            <v>Autres affections cérébrovasculaires, niveau 3</v>
          </cell>
        </row>
        <row r="97">
          <cell r="A97" t="str">
            <v>01M104</v>
          </cell>
          <cell r="B97" t="str">
            <v>Autres affections cérébrovasculaires, niveau 4</v>
          </cell>
        </row>
        <row r="98">
          <cell r="A98" t="str">
            <v>01M11T</v>
          </cell>
          <cell r="B98" t="str">
            <v>Affections des nerfs crâniens et rachidiens, très courte durée</v>
          </cell>
        </row>
        <row r="99">
          <cell r="A99" t="str">
            <v>01M111</v>
          </cell>
          <cell r="B99" t="str">
            <v>Affections des nerfs crâniens et rachidiens, niveau 1</v>
          </cell>
        </row>
        <row r="100">
          <cell r="A100" t="str">
            <v>01M112</v>
          </cell>
          <cell r="B100" t="str">
            <v>Affections des nerfs crâniens et rachidiens, niveau 2</v>
          </cell>
        </row>
        <row r="101">
          <cell r="A101" t="str">
            <v>01M113</v>
          </cell>
          <cell r="B101" t="str">
            <v>Affections des nerfs crâniens et rachidiens, niveau 3</v>
          </cell>
        </row>
        <row r="102">
          <cell r="A102" t="str">
            <v>01M114</v>
          </cell>
          <cell r="B102" t="str">
            <v>Affections des nerfs crâniens et rachidiens, niveau 4</v>
          </cell>
        </row>
        <row r="103">
          <cell r="A103" t="str">
            <v>01M12T</v>
          </cell>
          <cell r="B103" t="str">
            <v>Autres affections du système nerveux, très courte durée</v>
          </cell>
        </row>
        <row r="104">
          <cell r="A104" t="str">
            <v>01M121</v>
          </cell>
          <cell r="B104" t="str">
            <v>Autres affections du système nerveux, niveau 1</v>
          </cell>
        </row>
        <row r="105">
          <cell r="A105" t="str">
            <v>01M122</v>
          </cell>
          <cell r="B105" t="str">
            <v>Autres affections du système nerveux, niveau 2</v>
          </cell>
        </row>
        <row r="106">
          <cell r="A106" t="str">
            <v>01M123</v>
          </cell>
          <cell r="B106" t="str">
            <v>Autres affections du système nerveux, niveau 3</v>
          </cell>
        </row>
        <row r="107">
          <cell r="A107" t="str">
            <v>01M124</v>
          </cell>
          <cell r="B107" t="str">
            <v>Autres affections du système nerveux, niveau 4</v>
          </cell>
        </row>
        <row r="108">
          <cell r="A108" t="str">
            <v>01M131</v>
          </cell>
          <cell r="B108" t="str">
            <v>Troubles de la conscience et comas d'origine non traumatique, niveau 1</v>
          </cell>
        </row>
        <row r="109">
          <cell r="A109" t="str">
            <v>01M132</v>
          </cell>
          <cell r="B109" t="str">
            <v>Troubles de la conscience et comas d'origine non traumatique, niveau 2</v>
          </cell>
        </row>
        <row r="110">
          <cell r="A110" t="str">
            <v>01M133</v>
          </cell>
          <cell r="B110" t="str">
            <v>Troubles de la conscience et comas d'origine non traumatique, niveau 3</v>
          </cell>
        </row>
        <row r="111">
          <cell r="A111" t="str">
            <v>01M134</v>
          </cell>
          <cell r="B111" t="str">
            <v>Troubles de la conscience et comas d'origine non traumatique, niveau 4</v>
          </cell>
        </row>
        <row r="112">
          <cell r="A112" t="str">
            <v>01M15T</v>
          </cell>
          <cell r="B112" t="str">
            <v>Accidents ischémiques transitoires et occlusions des artères précérébrales, âge supérieur à 79 ans, très courte durée</v>
          </cell>
        </row>
        <row r="113">
          <cell r="A113" t="str">
            <v>01M151</v>
          </cell>
          <cell r="B113" t="str">
            <v>Accidents ischémiques transitoires et occlusions des artères précérébrales, âge supérieur à 79 ans, niveau 1</v>
          </cell>
        </row>
        <row r="114">
          <cell r="A114" t="str">
            <v>01M152</v>
          </cell>
          <cell r="B114" t="str">
            <v>Accidents ischémiques transitoires et occlusions des artères précérébrales, âge supérieur à 79 ans, niveau 2</v>
          </cell>
        </row>
        <row r="115">
          <cell r="A115" t="str">
            <v>01M153</v>
          </cell>
          <cell r="B115" t="str">
            <v>Accidents ischémiques transitoires et occlusions des artères précérébrales, âge supérieur à 79 ans, niveau 3</v>
          </cell>
        </row>
        <row r="116">
          <cell r="A116" t="str">
            <v>01M154</v>
          </cell>
          <cell r="B116" t="str">
            <v>Accidents ischémiques transitoires et occlusions des artères précérébrales, âge supérieur à 79 ans, niveau 4</v>
          </cell>
        </row>
        <row r="117">
          <cell r="A117" t="str">
            <v>01M16T</v>
          </cell>
          <cell r="B117" t="str">
            <v>Accidents ischémiques transitoires et occlusions des artères précérébrales, âge inférieur à 80 ans, très courte durée</v>
          </cell>
        </row>
        <row r="118">
          <cell r="A118" t="str">
            <v>01M161</v>
          </cell>
          <cell r="B118" t="str">
            <v>Accidents ischémiques transitoires et occlusions des artères précérébrales, âge inférieur à 80 ans, niveau 1</v>
          </cell>
        </row>
        <row r="119">
          <cell r="A119" t="str">
            <v>01M162</v>
          </cell>
          <cell r="B119" t="str">
            <v>Accidents ischémiques transitoires et occlusions des artères précérébrales, âge inférieur à 80 ans, niveau 2</v>
          </cell>
        </row>
        <row r="120">
          <cell r="A120" t="str">
            <v>01M163</v>
          </cell>
          <cell r="B120" t="str">
            <v>Accidents ischémiques transitoires et occlusions des artères précérébrales, âge inférieur à 80 ans, niveau 3</v>
          </cell>
        </row>
        <row r="121">
          <cell r="A121" t="str">
            <v>01M164</v>
          </cell>
          <cell r="B121" t="str">
            <v>Accidents ischémiques transitoires et occlusions des artères précérébrales, âge inférieur à 80 ans, niveau 4</v>
          </cell>
        </row>
        <row r="122">
          <cell r="A122" t="str">
            <v>01M17T</v>
          </cell>
          <cell r="B122" t="str">
            <v>Sclérose en plaques et ataxie cérébelleuse, très courte durée</v>
          </cell>
        </row>
        <row r="123">
          <cell r="A123" t="str">
            <v>01M171</v>
          </cell>
          <cell r="B123" t="str">
            <v>Sclérose en plaques et ataxie cérébelleuse, niveau 1</v>
          </cell>
        </row>
        <row r="124">
          <cell r="A124" t="str">
            <v>01M172</v>
          </cell>
          <cell r="B124" t="str">
            <v>Sclérose en plaques et ataxie cérébelleuse, niveau 2</v>
          </cell>
        </row>
        <row r="125">
          <cell r="A125" t="str">
            <v>01M173</v>
          </cell>
          <cell r="B125" t="str">
            <v>Sclérose en plaques et ataxie cérébelleuse, niveau 3</v>
          </cell>
        </row>
        <row r="126">
          <cell r="A126" t="str">
            <v>01M174</v>
          </cell>
          <cell r="B126" t="str">
            <v>Sclérose en plaques et ataxie cérébelleuse, niveau 4</v>
          </cell>
        </row>
        <row r="127">
          <cell r="A127" t="str">
            <v>01M18T</v>
          </cell>
          <cell r="B127" t="str">
            <v>Lésions traumatiques intracrâniennes sévères, très courte durée</v>
          </cell>
        </row>
        <row r="128">
          <cell r="A128" t="str">
            <v>01M181</v>
          </cell>
          <cell r="B128" t="str">
            <v>Lésions traumatiques intracrâniennes sévères, niveau 1</v>
          </cell>
        </row>
        <row r="129">
          <cell r="A129" t="str">
            <v>01M182</v>
          </cell>
          <cell r="B129" t="str">
            <v>Lésions traumatiques intracrâniennes sévères, niveau 2</v>
          </cell>
        </row>
        <row r="130">
          <cell r="A130" t="str">
            <v>01M183</v>
          </cell>
          <cell r="B130" t="str">
            <v>Lésions traumatiques intracrâniennes sévères, niveau 3</v>
          </cell>
        </row>
        <row r="131">
          <cell r="A131" t="str">
            <v>01M184</v>
          </cell>
          <cell r="B131" t="str">
            <v>Lésions traumatiques intracrâniennes sévères, niveau 4</v>
          </cell>
        </row>
        <row r="132">
          <cell r="A132" t="str">
            <v>01M191</v>
          </cell>
          <cell r="B132" t="str">
            <v>Autres lésions traumatiques intracrâniennes, sauf commotions, niveau 1</v>
          </cell>
        </row>
        <row r="133">
          <cell r="A133" t="str">
            <v>01M192</v>
          </cell>
          <cell r="B133" t="str">
            <v>Autres lésions traumatiques intracrâniennes, sauf commotions, niveau 2</v>
          </cell>
        </row>
        <row r="134">
          <cell r="A134" t="str">
            <v>01M193</v>
          </cell>
          <cell r="B134" t="str">
            <v>Autres lésions traumatiques intracrâniennes, sauf commotions, niveau 3</v>
          </cell>
        </row>
        <row r="135">
          <cell r="A135" t="str">
            <v>01M194</v>
          </cell>
          <cell r="B135" t="str">
            <v>Autres lésions traumatiques intracrâniennes, sauf commotions, niveau 4</v>
          </cell>
        </row>
        <row r="136">
          <cell r="A136" t="str">
            <v>01M201</v>
          </cell>
          <cell r="B136" t="str">
            <v>Commotions cérébrales, niveau 1</v>
          </cell>
        </row>
        <row r="137">
          <cell r="A137" t="str">
            <v>01M202</v>
          </cell>
          <cell r="B137" t="str">
            <v>Commotions cérébrales, niveau 2</v>
          </cell>
        </row>
        <row r="138">
          <cell r="A138" t="str">
            <v>01M203</v>
          </cell>
          <cell r="B138" t="str">
            <v>Commotions cérébrales, niveau 3</v>
          </cell>
        </row>
        <row r="139">
          <cell r="A139" t="str">
            <v>01M204</v>
          </cell>
          <cell r="B139" t="str">
            <v>Commotions cérébrales, niveau 4</v>
          </cell>
        </row>
        <row r="140">
          <cell r="A140" t="str">
            <v>01M21T</v>
          </cell>
          <cell r="B140" t="str">
            <v>Douleurs chroniques rebelles, très courte durée</v>
          </cell>
        </row>
        <row r="141">
          <cell r="A141" t="str">
            <v>01M211</v>
          </cell>
          <cell r="B141" t="str">
            <v>Douleurs chroniques rebelles, niveau 1</v>
          </cell>
        </row>
        <row r="142">
          <cell r="A142" t="str">
            <v>01M212</v>
          </cell>
          <cell r="B142" t="str">
            <v>Douleurs chroniques rebelles, niveau 2</v>
          </cell>
        </row>
        <row r="143">
          <cell r="A143" t="str">
            <v>01M213</v>
          </cell>
          <cell r="B143" t="str">
            <v>Douleurs chroniques rebelles, niveau 3</v>
          </cell>
        </row>
        <row r="144">
          <cell r="A144" t="str">
            <v>01M214</v>
          </cell>
          <cell r="B144" t="str">
            <v>Douleurs chroniques rebelles, niveau 4</v>
          </cell>
        </row>
        <row r="145">
          <cell r="A145" t="str">
            <v>01M22T</v>
          </cell>
          <cell r="B145" t="str">
            <v>Migraines et céphalées, très courte durée</v>
          </cell>
        </row>
        <row r="146">
          <cell r="A146" t="str">
            <v>01M221</v>
          </cell>
          <cell r="B146" t="str">
            <v>Migraines et céphalées, niveau 1</v>
          </cell>
        </row>
        <row r="147">
          <cell r="A147" t="str">
            <v>01M222</v>
          </cell>
          <cell r="B147" t="str">
            <v>Migraines et céphalées, niveau 2</v>
          </cell>
        </row>
        <row r="148">
          <cell r="A148" t="str">
            <v>01M223</v>
          </cell>
          <cell r="B148" t="str">
            <v>Migraines et céphalées, niveau 3</v>
          </cell>
        </row>
        <row r="149">
          <cell r="A149" t="str">
            <v>01M224</v>
          </cell>
          <cell r="B149" t="str">
            <v>Migraines et céphalées, niveau 4</v>
          </cell>
        </row>
        <row r="150">
          <cell r="A150" t="str">
            <v>01M231</v>
          </cell>
          <cell r="B150" t="str">
            <v>Convulsions hyperthermiques, niveau 1</v>
          </cell>
        </row>
        <row r="151">
          <cell r="A151" t="str">
            <v>01M232</v>
          </cell>
          <cell r="B151" t="str">
            <v>Convulsions hyperthermiques, niveau 2</v>
          </cell>
        </row>
        <row r="152">
          <cell r="A152" t="str">
            <v>01M233</v>
          </cell>
          <cell r="B152" t="str">
            <v>Convulsions hyperthermiques, niveau 3</v>
          </cell>
        </row>
        <row r="153">
          <cell r="A153" t="str">
            <v>01M234</v>
          </cell>
          <cell r="B153" t="str">
            <v>Convulsions hyperthermiques, niveau 4</v>
          </cell>
        </row>
        <row r="154">
          <cell r="A154" t="str">
            <v>01M24T</v>
          </cell>
          <cell r="B154" t="str">
            <v>Epilepsie, âge inférieur à 18 ans, très courte durée</v>
          </cell>
        </row>
        <row r="155">
          <cell r="A155" t="str">
            <v>01M241</v>
          </cell>
          <cell r="B155" t="str">
            <v>Epilepsie, âge inférieur à 18 ans, niveau 1</v>
          </cell>
        </row>
        <row r="156">
          <cell r="A156" t="str">
            <v>01M242</v>
          </cell>
          <cell r="B156" t="str">
            <v>Epilepsie, âge inférieur à 18 ans, niveau 2</v>
          </cell>
        </row>
        <row r="157">
          <cell r="A157" t="str">
            <v>01M243</v>
          </cell>
          <cell r="B157" t="str">
            <v>Epilepsie, âge inférieur à 18 ans, niveau 3</v>
          </cell>
        </row>
        <row r="158">
          <cell r="A158" t="str">
            <v>01M244</v>
          </cell>
          <cell r="B158" t="str">
            <v>Epilepsie, âge inférieur à 18 ans, niveau 4</v>
          </cell>
        </row>
        <row r="159">
          <cell r="A159" t="str">
            <v>01M25T</v>
          </cell>
          <cell r="B159" t="str">
            <v>Epilepsie, âge supérieur à 17 ans, très courte durée</v>
          </cell>
        </row>
        <row r="160">
          <cell r="A160" t="str">
            <v>01M251</v>
          </cell>
          <cell r="B160" t="str">
            <v>Epilepsie, âge supérieur à 17 ans, niveau 1</v>
          </cell>
        </row>
        <row r="161">
          <cell r="A161" t="str">
            <v>01M252</v>
          </cell>
          <cell r="B161" t="str">
            <v>Epilepsie, âge supérieur à 17 ans, niveau 2</v>
          </cell>
        </row>
        <row r="162">
          <cell r="A162" t="str">
            <v>01M253</v>
          </cell>
          <cell r="B162" t="str">
            <v>Epilepsie, âge supérieur à 17 ans, niveau 3</v>
          </cell>
        </row>
        <row r="163">
          <cell r="A163" t="str">
            <v>01M254</v>
          </cell>
          <cell r="B163" t="str">
            <v>Epilepsie, âge supérieur à 17 ans, niveau 4</v>
          </cell>
        </row>
        <row r="164">
          <cell r="A164" t="str">
            <v>01M26T</v>
          </cell>
          <cell r="B164" t="str">
            <v>Tumeurs malignes du système nerveux, très courte durée</v>
          </cell>
        </row>
        <row r="165">
          <cell r="A165" t="str">
            <v>01M261</v>
          </cell>
          <cell r="B165" t="str">
            <v>Tumeurs malignes du système nerveux, niveau 1</v>
          </cell>
        </row>
        <row r="166">
          <cell r="A166" t="str">
            <v>01M262</v>
          </cell>
          <cell r="B166" t="str">
            <v>Tumeurs malignes du système nerveux, niveau 2</v>
          </cell>
        </row>
        <row r="167">
          <cell r="A167" t="str">
            <v>01M263</v>
          </cell>
          <cell r="B167" t="str">
            <v>Tumeurs malignes du système nerveux, niveau 3</v>
          </cell>
        </row>
        <row r="168">
          <cell r="A168" t="str">
            <v>01M264</v>
          </cell>
          <cell r="B168" t="str">
            <v>Tumeurs malignes du système nerveux, niveau 4</v>
          </cell>
        </row>
        <row r="169">
          <cell r="A169" t="str">
            <v>01M27T</v>
          </cell>
          <cell r="B169" t="str">
            <v>Autres tumeurs du système nerveux, très courte durée</v>
          </cell>
        </row>
        <row r="170">
          <cell r="A170" t="str">
            <v>01M271</v>
          </cell>
          <cell r="B170" t="str">
            <v>Autres tumeurs du système nerveux, niveau 1</v>
          </cell>
        </row>
        <row r="171">
          <cell r="A171" t="str">
            <v>01M272</v>
          </cell>
          <cell r="B171" t="str">
            <v>Autres tumeurs du système nerveux, niveau 2</v>
          </cell>
        </row>
        <row r="172">
          <cell r="A172" t="str">
            <v>01M273</v>
          </cell>
          <cell r="B172" t="str">
            <v>Autres tumeurs du système nerveux, niveau 3</v>
          </cell>
        </row>
        <row r="173">
          <cell r="A173" t="str">
            <v>01M274</v>
          </cell>
          <cell r="B173" t="str">
            <v>Autres tumeurs du système nerveux, niveau 4</v>
          </cell>
        </row>
        <row r="174">
          <cell r="A174" t="str">
            <v>01M28T</v>
          </cell>
          <cell r="B174" t="str">
            <v>Hydrocéphalies, très courte durée</v>
          </cell>
        </row>
        <row r="175">
          <cell r="A175" t="str">
            <v>01M281</v>
          </cell>
          <cell r="B175" t="str">
            <v>Hydrocéphalies, niveau 1</v>
          </cell>
        </row>
        <row r="176">
          <cell r="A176" t="str">
            <v>01M282</v>
          </cell>
          <cell r="B176" t="str">
            <v>Hydrocéphalies, niveau 2</v>
          </cell>
        </row>
        <row r="177">
          <cell r="A177" t="str">
            <v>01M283</v>
          </cell>
          <cell r="B177" t="str">
            <v>Hydrocéphalies, niveau 3</v>
          </cell>
        </row>
        <row r="178">
          <cell r="A178" t="str">
            <v>01M284</v>
          </cell>
          <cell r="B178" t="str">
            <v>Hydrocéphalies, niveau 4</v>
          </cell>
        </row>
        <row r="179">
          <cell r="A179" t="str">
            <v>01M291</v>
          </cell>
          <cell r="B179" t="str">
            <v>Anévrysmes cérébraux, niveau 1</v>
          </cell>
        </row>
        <row r="180">
          <cell r="A180" t="str">
            <v>01M292</v>
          </cell>
          <cell r="B180" t="str">
            <v>Anévrysmes cérébraux, niveau 2</v>
          </cell>
        </row>
        <row r="181">
          <cell r="A181" t="str">
            <v>01M293</v>
          </cell>
          <cell r="B181" t="str">
            <v>Anévrysmes cérébraux, niveau 3</v>
          </cell>
        </row>
        <row r="182">
          <cell r="A182" t="str">
            <v>01M294</v>
          </cell>
          <cell r="B182" t="str">
            <v>Anévrysmes cérébraux, niveau 4</v>
          </cell>
        </row>
        <row r="183">
          <cell r="A183" t="str">
            <v>01M30T</v>
          </cell>
          <cell r="B183" t="str">
            <v>Transferts et autres séjours courts pour accidents vasculaires intracérébraux non transitoires</v>
          </cell>
        </row>
        <row r="184">
          <cell r="A184" t="str">
            <v>01M301</v>
          </cell>
          <cell r="B184" t="str">
            <v>Accidents vasculaires intracérébraux non transitoires, niveau 1</v>
          </cell>
        </row>
        <row r="185">
          <cell r="A185" t="str">
            <v>01M302</v>
          </cell>
          <cell r="B185" t="str">
            <v>Accidents vasculaires intracérébraux non transitoires, niveau 2</v>
          </cell>
        </row>
        <row r="186">
          <cell r="A186" t="str">
            <v>01M303</v>
          </cell>
          <cell r="B186" t="str">
            <v>Accidents vasculaires intracérébraux non transitoires, niveau 3</v>
          </cell>
        </row>
        <row r="187">
          <cell r="A187" t="str">
            <v>01M304</v>
          </cell>
          <cell r="B187" t="str">
            <v>Accidents vasculaires intracérébraux non transitoires, niveau 4</v>
          </cell>
        </row>
        <row r="188">
          <cell r="A188" t="str">
            <v>01M31T</v>
          </cell>
          <cell r="B188" t="str">
            <v>Transferts et autres séjours courts pour autres accidents vasculaires cérébraux non transitoires</v>
          </cell>
        </row>
        <row r="189">
          <cell r="A189" t="str">
            <v>01M311</v>
          </cell>
          <cell r="B189" t="str">
            <v>Autres accidents vasculaires cérébraux non transitoires, niveau 1</v>
          </cell>
        </row>
        <row r="190">
          <cell r="A190" t="str">
            <v>01M312</v>
          </cell>
          <cell r="B190" t="str">
            <v>Autres accidents vasculaires cérébraux non transitoires, niveau 2</v>
          </cell>
        </row>
        <row r="191">
          <cell r="A191" t="str">
            <v>01M313</v>
          </cell>
          <cell r="B191" t="str">
            <v>Autres accidents vasculaires cérébraux non transitoires, niveau 3</v>
          </cell>
        </row>
        <row r="192">
          <cell r="A192" t="str">
            <v>01M314</v>
          </cell>
          <cell r="B192" t="str">
            <v>Autres accidents vasculaires cérébraux non transitoires, niveau 4</v>
          </cell>
        </row>
        <row r="193">
          <cell r="A193" t="str">
            <v>01M32Z</v>
          </cell>
          <cell r="B193" t="str">
            <v>Explorations et surveillance pour affections du système nerveux</v>
          </cell>
        </row>
        <row r="194">
          <cell r="A194" t="str">
            <v>01M331</v>
          </cell>
          <cell r="B194" t="str">
            <v>Troubles du sommeil, niveau 1</v>
          </cell>
        </row>
        <row r="195">
          <cell r="A195" t="str">
            <v>01M332</v>
          </cell>
          <cell r="B195" t="str">
            <v>Troubles du sommeil, niveau 2</v>
          </cell>
        </row>
        <row r="196">
          <cell r="A196" t="str">
            <v>01M333</v>
          </cell>
          <cell r="B196" t="str">
            <v>Troubles du sommeil, niveau 3</v>
          </cell>
        </row>
        <row r="197">
          <cell r="A197" t="str">
            <v>01M334</v>
          </cell>
          <cell r="B197" t="str">
            <v>Troubles du sommeil, niveau 4</v>
          </cell>
        </row>
        <row r="198">
          <cell r="A198" t="str">
            <v>01M34T</v>
          </cell>
          <cell r="B198" t="str">
            <v>Anomalies de la démarche d'origine neurologique, très courte durée</v>
          </cell>
        </row>
        <row r="199">
          <cell r="A199" t="str">
            <v>01M34Z</v>
          </cell>
          <cell r="B199" t="str">
            <v>Anomalies de la démarche d'origine neurologique</v>
          </cell>
        </row>
        <row r="200">
          <cell r="A200" t="str">
            <v>01M35T</v>
          </cell>
          <cell r="B200" t="str">
            <v>Symptômes et autres recours aux soins de la CMD 01, très courte durée</v>
          </cell>
        </row>
        <row r="201">
          <cell r="A201" t="str">
            <v>01M35Z</v>
          </cell>
          <cell r="B201" t="str">
            <v>Symptômes et autres recours aux soins de la CMD 01</v>
          </cell>
        </row>
        <row r="202">
          <cell r="A202" t="str">
            <v>01M36E</v>
          </cell>
          <cell r="B202" t="str">
            <v>Accidents vasculaires cérébraux non transitoires avec décès : séjours de moins de 2 jours</v>
          </cell>
        </row>
        <row r="203">
          <cell r="A203" t="str">
            <v>01M37E</v>
          </cell>
          <cell r="B203" t="str">
            <v>Autres affections de la CMD 01 avec décès : séjours de moins de 2 jours</v>
          </cell>
        </row>
        <row r="204">
          <cell r="A204" t="str">
            <v>01M381</v>
          </cell>
          <cell r="B204" t="str">
            <v>Autres affections neurologiques concernant majoritairement la petite enfance, niveau 1</v>
          </cell>
        </row>
        <row r="205">
          <cell r="A205" t="str">
            <v>01M382</v>
          </cell>
          <cell r="B205" t="str">
            <v>Autres affections neurologiques concernant majoritairement la petite enfance, niveau 2</v>
          </cell>
        </row>
        <row r="206">
          <cell r="A206" t="str">
            <v>01M383</v>
          </cell>
          <cell r="B206" t="str">
            <v>Autres affections neurologiques concernant majoritairement la petite enfance, niveau 3</v>
          </cell>
        </row>
        <row r="207">
          <cell r="A207" t="str">
            <v>01M384</v>
          </cell>
          <cell r="B207" t="str">
            <v>Autres affections neurologiques concernant majoritairement la petite enfance, niveau 4</v>
          </cell>
        </row>
        <row r="208">
          <cell r="A208" t="str">
            <v>01M391</v>
          </cell>
          <cell r="B208" t="str">
            <v>Troubles de la régulation thermique du nouveau-né et du nourrisson, niveau 1</v>
          </cell>
        </row>
        <row r="209">
          <cell r="A209" t="str">
            <v>01M392</v>
          </cell>
          <cell r="B209" t="str">
            <v>Troubles de la régulation thermique du nouveau-né et du nourrisson, niveau 2</v>
          </cell>
        </row>
        <row r="210">
          <cell r="A210" t="str">
            <v>01M393</v>
          </cell>
          <cell r="B210" t="str">
            <v>Troubles de la régulation thermique du nouveau-né et du nourrisson, niveau 3</v>
          </cell>
        </row>
        <row r="211">
          <cell r="A211" t="str">
            <v>01M394</v>
          </cell>
          <cell r="B211" t="str">
            <v>Troubles de la régulation thermique du nouveau-né et du nourrisson, niveau 4</v>
          </cell>
        </row>
        <row r="212">
          <cell r="A212" t="str">
            <v>02C02J</v>
          </cell>
          <cell r="B212" t="str">
            <v>Interventions sur la rétine, en ambulatoire</v>
          </cell>
        </row>
        <row r="213">
          <cell r="A213" t="str">
            <v>02C021</v>
          </cell>
          <cell r="B213" t="str">
            <v>Interventions sur la rétine, niveau 1</v>
          </cell>
        </row>
        <row r="214">
          <cell r="A214" t="str">
            <v>02C022</v>
          </cell>
          <cell r="B214" t="str">
            <v>Interventions sur la rétine, niveau 2</v>
          </cell>
        </row>
        <row r="215">
          <cell r="A215" t="str">
            <v>02C023</v>
          </cell>
          <cell r="B215" t="str">
            <v>Interventions sur la rétine, niveau 3</v>
          </cell>
        </row>
        <row r="216">
          <cell r="A216" t="str">
            <v>02C024</v>
          </cell>
          <cell r="B216" t="str">
            <v>Interventions sur la rétine, niveau 4</v>
          </cell>
        </row>
        <row r="217">
          <cell r="A217" t="str">
            <v>02C03J</v>
          </cell>
          <cell r="B217" t="str">
            <v>Interventions sur l'orbite, en ambulatoire</v>
          </cell>
        </row>
        <row r="218">
          <cell r="A218" t="str">
            <v>02C031</v>
          </cell>
          <cell r="B218" t="str">
            <v>Interventions sur l'orbite, niveau 1</v>
          </cell>
        </row>
        <row r="219">
          <cell r="A219" t="str">
            <v>02C032</v>
          </cell>
          <cell r="B219" t="str">
            <v>Interventions sur l'orbite, niveau 2</v>
          </cell>
        </row>
        <row r="220">
          <cell r="A220" t="str">
            <v>02C033</v>
          </cell>
          <cell r="B220" t="str">
            <v>Interventions sur l'orbite, niveau 3</v>
          </cell>
        </row>
        <row r="221">
          <cell r="A221" t="str">
            <v>02C034</v>
          </cell>
          <cell r="B221" t="str">
            <v>Interventions sur l'orbite, niveau 4</v>
          </cell>
        </row>
        <row r="222">
          <cell r="A222" t="str">
            <v>02C05J</v>
          </cell>
          <cell r="B222" t="str">
            <v>Interventions sur le cristallin avec ou sans vitrectomie, en ambulatoire</v>
          </cell>
        </row>
        <row r="223">
          <cell r="A223" t="str">
            <v>02C051</v>
          </cell>
          <cell r="B223" t="str">
            <v>Interventions sur le cristallin avec ou sans vitrectomie, niveau 1</v>
          </cell>
        </row>
        <row r="224">
          <cell r="A224" t="str">
            <v>02C052</v>
          </cell>
          <cell r="B224" t="str">
            <v>Interventions sur le cristallin avec ou sans vitrectomie, niveau 2</v>
          </cell>
        </row>
        <row r="225">
          <cell r="A225" t="str">
            <v>02C053</v>
          </cell>
          <cell r="B225" t="str">
            <v>Interventions sur le cristallin avec ou sans vitrectomie, niveau 3</v>
          </cell>
        </row>
        <row r="226">
          <cell r="A226" t="str">
            <v>02C054</v>
          </cell>
          <cell r="B226" t="str">
            <v>Interventions sur le cristallin avec ou sans vitrectomie, niveau 4</v>
          </cell>
        </row>
        <row r="227">
          <cell r="A227" t="str">
            <v>02C06J</v>
          </cell>
          <cell r="B227" t="str">
            <v>Interventions primaires sur l'iris, en ambulatoire</v>
          </cell>
        </row>
        <row r="228">
          <cell r="A228" t="str">
            <v>02C061</v>
          </cell>
          <cell r="B228" t="str">
            <v>Interventions primaires sur l'iris, niveau 1</v>
          </cell>
        </row>
        <row r="229">
          <cell r="A229" t="str">
            <v>02C062</v>
          </cell>
          <cell r="B229" t="str">
            <v>Interventions primaires sur l'iris, niveau 2</v>
          </cell>
        </row>
        <row r="230">
          <cell r="A230" t="str">
            <v>02C063</v>
          </cell>
          <cell r="B230" t="str">
            <v>Interventions primaires sur l'iris, niveau 3</v>
          </cell>
        </row>
        <row r="231">
          <cell r="A231" t="str">
            <v>02C064</v>
          </cell>
          <cell r="B231" t="str">
            <v>Interventions primaires sur l'iris, niveau 4</v>
          </cell>
        </row>
        <row r="232">
          <cell r="A232" t="str">
            <v>02C07J</v>
          </cell>
          <cell r="B232" t="str">
            <v>Autres interventions extraoculaires, âge inférieur à 18 ans, en ambulatoire</v>
          </cell>
        </row>
        <row r="233">
          <cell r="A233" t="str">
            <v>02C071</v>
          </cell>
          <cell r="B233" t="str">
            <v>Autres interventions extraoculaires, âge inférieur à 18 ans, niveau 1</v>
          </cell>
        </row>
        <row r="234">
          <cell r="A234" t="str">
            <v>02C072</v>
          </cell>
          <cell r="B234" t="str">
            <v>Autres interventions extraoculaires, âge inférieur à 18 ans, niveau 2</v>
          </cell>
        </row>
        <row r="235">
          <cell r="A235" t="str">
            <v>02C073</v>
          </cell>
          <cell r="B235" t="str">
            <v>Autres interventions extraoculaires, âge inférieur à 18 ans, niveau 3</v>
          </cell>
        </row>
        <row r="236">
          <cell r="A236" t="str">
            <v>02C074</v>
          </cell>
          <cell r="B236" t="str">
            <v>Autres interventions extraoculaires, âge inférieur à 18 ans, niveau 4</v>
          </cell>
        </row>
        <row r="237">
          <cell r="A237" t="str">
            <v>02C08J</v>
          </cell>
          <cell r="B237" t="str">
            <v>Autres interventions extraoculaires, âge supérieur à 17 ans, en ambulatoire</v>
          </cell>
        </row>
        <row r="238">
          <cell r="A238" t="str">
            <v>02C081</v>
          </cell>
          <cell r="B238" t="str">
            <v>Autres interventions extraoculaires, âge supérieur à 17 ans, niveau 1</v>
          </cell>
        </row>
        <row r="239">
          <cell r="A239" t="str">
            <v>02C082</v>
          </cell>
          <cell r="B239" t="str">
            <v>Autres interventions extraoculaires, âge supérieur à 17 ans, niveau 2</v>
          </cell>
        </row>
        <row r="240">
          <cell r="A240" t="str">
            <v>02C083</v>
          </cell>
          <cell r="B240" t="str">
            <v>Autres interventions extraoculaires, âge supérieur à 17 ans, niveau 3</v>
          </cell>
        </row>
        <row r="241">
          <cell r="A241" t="str">
            <v>02C084</v>
          </cell>
          <cell r="B241" t="str">
            <v>Autres interventions extraoculaires, âge supérieur à 17 ans, niveau 4</v>
          </cell>
        </row>
        <row r="242">
          <cell r="A242" t="str">
            <v>02C09J</v>
          </cell>
          <cell r="B242" t="str">
            <v>Allogreffes de cornée, en ambulatoire</v>
          </cell>
        </row>
        <row r="243">
          <cell r="A243" t="str">
            <v>02C091</v>
          </cell>
          <cell r="B243" t="str">
            <v>Allogreffes de cornée, niveau 1</v>
          </cell>
        </row>
        <row r="244">
          <cell r="A244" t="str">
            <v>02C092</v>
          </cell>
          <cell r="B244" t="str">
            <v>Allogreffes de cornée, niveau 2</v>
          </cell>
        </row>
        <row r="245">
          <cell r="A245" t="str">
            <v>02C093</v>
          </cell>
          <cell r="B245" t="str">
            <v>Allogreffes de cornée, niveau 3</v>
          </cell>
        </row>
        <row r="246">
          <cell r="A246" t="str">
            <v>02C094</v>
          </cell>
          <cell r="B246" t="str">
            <v>Allogreffes de cornée, niveau 4</v>
          </cell>
        </row>
        <row r="247">
          <cell r="A247" t="str">
            <v>02C10J</v>
          </cell>
          <cell r="B247" t="str">
            <v>Autres interventions intraoculaires pour affections sévères, en ambulatoire</v>
          </cell>
        </row>
        <row r="248">
          <cell r="A248" t="str">
            <v>02C101</v>
          </cell>
          <cell r="B248" t="str">
            <v>Autres interventions intraoculaires pour affections sévères, niveau 1</v>
          </cell>
        </row>
        <row r="249">
          <cell r="A249" t="str">
            <v>02C102</v>
          </cell>
          <cell r="B249" t="str">
            <v>Autres interventions intraoculaires pour affections sévères, niveau 2</v>
          </cell>
        </row>
        <row r="250">
          <cell r="A250" t="str">
            <v>02C103</v>
          </cell>
          <cell r="B250" t="str">
            <v>Autres interventions intraoculaires pour affections sévères, niveau 3</v>
          </cell>
        </row>
        <row r="251">
          <cell r="A251" t="str">
            <v>02C104</v>
          </cell>
          <cell r="B251" t="str">
            <v>Autres interventions intraoculaires pour affections sévères, niveau 4</v>
          </cell>
        </row>
        <row r="252">
          <cell r="A252" t="str">
            <v>02C11J</v>
          </cell>
          <cell r="B252" t="str">
            <v>Autres interventions intraoculaires en dehors des affections sévères, en ambulatoire</v>
          </cell>
        </row>
        <row r="253">
          <cell r="A253" t="str">
            <v>02C111</v>
          </cell>
          <cell r="B253" t="str">
            <v>Autres interventions intraoculaires en dehors des affections sévères, niveau 1</v>
          </cell>
        </row>
        <row r="254">
          <cell r="A254" t="str">
            <v>02C112</v>
          </cell>
          <cell r="B254" t="str">
            <v>Autres interventions intraoculaires en dehors des affections sévères, niveau 2</v>
          </cell>
        </row>
        <row r="255">
          <cell r="A255" t="str">
            <v>02C113</v>
          </cell>
          <cell r="B255" t="str">
            <v>Autres interventions intraoculaires en dehors des affections sévères, niveau 3</v>
          </cell>
        </row>
        <row r="256">
          <cell r="A256" t="str">
            <v>02C114</v>
          </cell>
          <cell r="B256" t="str">
            <v>Autres interventions intraoculaires en dehors des affections sévères, niveau 4</v>
          </cell>
        </row>
        <row r="257">
          <cell r="A257" t="str">
            <v>02C12J</v>
          </cell>
          <cell r="B257" t="str">
            <v>Interventions sur le cristallin avec trabéculectomie, en ambulatoire</v>
          </cell>
        </row>
        <row r="258">
          <cell r="A258" t="str">
            <v>02C121</v>
          </cell>
          <cell r="B258" t="str">
            <v>Interventions sur le cristallin avec trabéculectomie, niveau 1</v>
          </cell>
        </row>
        <row r="259">
          <cell r="A259" t="str">
            <v>02C122</v>
          </cell>
          <cell r="B259" t="str">
            <v>Interventions sur le cristallin avec trabéculectomie, niveau 2</v>
          </cell>
        </row>
        <row r="260">
          <cell r="A260" t="str">
            <v>02C123</v>
          </cell>
          <cell r="B260" t="str">
            <v>Interventions sur le cristallin avec trabéculectomie, niveau 3</v>
          </cell>
        </row>
        <row r="261">
          <cell r="A261" t="str">
            <v>02C124</v>
          </cell>
          <cell r="B261" t="str">
            <v>Interventions sur le cristallin avec trabéculectomie, niveau 4</v>
          </cell>
        </row>
        <row r="262">
          <cell r="A262" t="str">
            <v>02C13J</v>
          </cell>
          <cell r="B262" t="str">
            <v>Interventions sur les muscles oculomoteurs, âge inférieur à 18 ans, en ambulatoire</v>
          </cell>
        </row>
        <row r="263">
          <cell r="A263" t="str">
            <v>02C131</v>
          </cell>
          <cell r="B263" t="str">
            <v>Interventions sur les muscles oculomoteurs, âge inférieur à 18 ans, niveau 1</v>
          </cell>
        </row>
        <row r="264">
          <cell r="A264" t="str">
            <v>02C132</v>
          </cell>
          <cell r="B264" t="str">
            <v>Interventions sur les muscles oculomoteurs, âge inférieur à 18 ans, niveau 2</v>
          </cell>
        </row>
        <row r="265">
          <cell r="A265" t="str">
            <v>02C133</v>
          </cell>
          <cell r="B265" t="str">
            <v>Interventions sur les muscles oculomoteurs, âge inférieur à 18 ans, niveau 3</v>
          </cell>
        </row>
        <row r="266">
          <cell r="A266" t="str">
            <v>02C134</v>
          </cell>
          <cell r="B266" t="str">
            <v>Interventions sur les muscles oculomoteurs, âge inférieur à 18 ans, niveau 4</v>
          </cell>
        </row>
        <row r="267">
          <cell r="A267" t="str">
            <v>02M021</v>
          </cell>
          <cell r="B267" t="str">
            <v>Hyphéma, niveau 1</v>
          </cell>
        </row>
        <row r="268">
          <cell r="A268" t="str">
            <v>02M022</v>
          </cell>
          <cell r="B268" t="str">
            <v>Hyphéma, niveau 2</v>
          </cell>
        </row>
        <row r="269">
          <cell r="A269" t="str">
            <v>02M023</v>
          </cell>
          <cell r="B269" t="str">
            <v>Hyphéma, niveau 3</v>
          </cell>
        </row>
        <row r="270">
          <cell r="A270" t="str">
            <v>02M024</v>
          </cell>
          <cell r="B270" t="str">
            <v>Hyphéma, niveau 4</v>
          </cell>
        </row>
        <row r="271">
          <cell r="A271" t="str">
            <v>02M031</v>
          </cell>
          <cell r="B271" t="str">
            <v>Infections oculaires aiguës sévères, niveau 1</v>
          </cell>
        </row>
        <row r="272">
          <cell r="A272" t="str">
            <v>02M032</v>
          </cell>
          <cell r="B272" t="str">
            <v>Infections oculaires aiguës sévères, niveau 2</v>
          </cell>
        </row>
        <row r="273">
          <cell r="A273" t="str">
            <v>02M033</v>
          </cell>
          <cell r="B273" t="str">
            <v>Infections oculaires aiguës sévères, niveau 3</v>
          </cell>
        </row>
        <row r="274">
          <cell r="A274" t="str">
            <v>02M034</v>
          </cell>
          <cell r="B274" t="str">
            <v>Infections oculaires aiguës sévères, niveau 4</v>
          </cell>
        </row>
        <row r="275">
          <cell r="A275" t="str">
            <v>02M04T</v>
          </cell>
          <cell r="B275" t="str">
            <v>Affections oculaires d'origine neurologique, très courte durée</v>
          </cell>
        </row>
        <row r="276">
          <cell r="A276" t="str">
            <v>02M041</v>
          </cell>
          <cell r="B276" t="str">
            <v>Affections oculaires d'origine neurologique, niveau 1</v>
          </cell>
        </row>
        <row r="277">
          <cell r="A277" t="str">
            <v>02M042</v>
          </cell>
          <cell r="B277" t="str">
            <v>Affections oculaires d'origine neurologique, niveau 2</v>
          </cell>
        </row>
        <row r="278">
          <cell r="A278" t="str">
            <v>02M043</v>
          </cell>
          <cell r="B278" t="str">
            <v>Affections oculaires d'origine neurologique, niveau 3</v>
          </cell>
        </row>
        <row r="279">
          <cell r="A279" t="str">
            <v>02M044</v>
          </cell>
          <cell r="B279" t="str">
            <v>Affections oculaires d'origine neurologique, niveau 4</v>
          </cell>
        </row>
        <row r="280">
          <cell r="A280" t="str">
            <v>02M05T</v>
          </cell>
          <cell r="B280" t="str">
            <v>Autres affections oculaires, âge inférieur à 18 ans, très courte durée</v>
          </cell>
        </row>
        <row r="281">
          <cell r="A281" t="str">
            <v>02M051</v>
          </cell>
          <cell r="B281" t="str">
            <v>Autres affections oculaires, âge inférieur à 18 ans, niveau 1</v>
          </cell>
        </row>
        <row r="282">
          <cell r="A282" t="str">
            <v>02M052</v>
          </cell>
          <cell r="B282" t="str">
            <v>Autres affections oculaires, âge inférieur à 18 ans, niveau 2</v>
          </cell>
        </row>
        <row r="283">
          <cell r="A283" t="str">
            <v>02M053</v>
          </cell>
          <cell r="B283" t="str">
            <v>Autres affections oculaires, âge inférieur à 18 ans, niveau 3</v>
          </cell>
        </row>
        <row r="284">
          <cell r="A284" t="str">
            <v>02M054</v>
          </cell>
          <cell r="B284" t="str">
            <v>Autres affections oculaires, âge inférieur à 18 ans, niveau 4</v>
          </cell>
        </row>
        <row r="285">
          <cell r="A285" t="str">
            <v>02M07T</v>
          </cell>
          <cell r="B285" t="str">
            <v>Autres affections oculaires d'origine diabétique, âge supérieur à 17 ans, très courte durée</v>
          </cell>
        </row>
        <row r="286">
          <cell r="A286" t="str">
            <v>02M071</v>
          </cell>
          <cell r="B286" t="str">
            <v>Autres affections oculaires d'origine diabétique, âge supérieur à 17 ans, niveau 1</v>
          </cell>
        </row>
        <row r="287">
          <cell r="A287" t="str">
            <v>02M072</v>
          </cell>
          <cell r="B287" t="str">
            <v>Autres affections oculaires d'origine diabétique, âge supérieur à 17 ans, niveau 2</v>
          </cell>
        </row>
        <row r="288">
          <cell r="A288" t="str">
            <v>02M073</v>
          </cell>
          <cell r="B288" t="str">
            <v>Autres affections oculaires d'origine diabétique, âge supérieur à 17 ans, niveau 3</v>
          </cell>
        </row>
        <row r="289">
          <cell r="A289" t="str">
            <v>02M074</v>
          </cell>
          <cell r="B289" t="str">
            <v>Autres affections oculaires d'origine diabétique, âge supérieur à 17 ans, niveau 4</v>
          </cell>
        </row>
        <row r="290">
          <cell r="A290" t="str">
            <v>02M08T</v>
          </cell>
          <cell r="B290" t="str">
            <v>Autres affections oculaires d'origine non diabétique, âge supérieur à 17 ans, très courte durée</v>
          </cell>
        </row>
        <row r="291">
          <cell r="A291" t="str">
            <v>02M081</v>
          </cell>
          <cell r="B291" t="str">
            <v>Autres affections oculaires d'origine non diabétique, âge supérieur à 17 ans, niveau 1</v>
          </cell>
        </row>
        <row r="292">
          <cell r="A292" t="str">
            <v>02M082</v>
          </cell>
          <cell r="B292" t="str">
            <v>Autres affections oculaires d'origine non diabétique, âge supérieur à 17 ans, niveau 2</v>
          </cell>
        </row>
        <row r="293">
          <cell r="A293" t="str">
            <v>02M083</v>
          </cell>
          <cell r="B293" t="str">
            <v>Autres affections oculaires d'origine non diabétique, âge supérieur à 17 ans, niveau 3</v>
          </cell>
        </row>
        <row r="294">
          <cell r="A294" t="str">
            <v>02M084</v>
          </cell>
          <cell r="B294" t="str">
            <v>Autres affections oculaires d'origine non diabétique, âge supérieur à 17 ans, niveau 4</v>
          </cell>
        </row>
        <row r="295">
          <cell r="A295" t="str">
            <v>02M09Z</v>
          </cell>
          <cell r="B295" t="str">
            <v>Explorations et surveillance pour affections de l'oeil</v>
          </cell>
        </row>
        <row r="296">
          <cell r="A296" t="str">
            <v>02M10T</v>
          </cell>
          <cell r="B296" t="str">
            <v>Symptômes et autres recours aux soins de la CMD 02, très courte durée</v>
          </cell>
        </row>
        <row r="297">
          <cell r="A297" t="str">
            <v>02M10Z</v>
          </cell>
          <cell r="B297" t="str">
            <v>Symptômes et autres recours aux soins de la CMD 02</v>
          </cell>
        </row>
        <row r="298">
          <cell r="A298" t="str">
            <v>03C05T</v>
          </cell>
          <cell r="B298" t="str">
            <v>Réparations de fissures labiale et palatine, très courte durée</v>
          </cell>
        </row>
        <row r="299">
          <cell r="A299" t="str">
            <v>03C051</v>
          </cell>
          <cell r="B299" t="str">
            <v>Réparations de fissures labiale et palatine, niveau 1</v>
          </cell>
        </row>
        <row r="300">
          <cell r="A300" t="str">
            <v>03C052</v>
          </cell>
          <cell r="B300" t="str">
            <v>Réparations de fissures labiale et palatine, niveau 2</v>
          </cell>
        </row>
        <row r="301">
          <cell r="A301" t="str">
            <v>03C053</v>
          </cell>
          <cell r="B301" t="str">
            <v>Réparations de fissures labiale et palatine, niveau 3</v>
          </cell>
        </row>
        <row r="302">
          <cell r="A302" t="str">
            <v>03C054</v>
          </cell>
          <cell r="B302" t="str">
            <v>Réparations de fissures labiale et palatine, niveau 4</v>
          </cell>
        </row>
        <row r="303">
          <cell r="A303" t="str">
            <v>03C06J</v>
          </cell>
          <cell r="B303" t="str">
            <v>Interventions sur les sinus et l'apophyse mastoïde, âge inférieur à 18 ans, en ambulatoire</v>
          </cell>
        </row>
        <row r="304">
          <cell r="A304" t="str">
            <v>03C061</v>
          </cell>
          <cell r="B304" t="str">
            <v>Interventions sur les sinus et l'apophyse mastoïde, âge inférieur à 18 ans, niveau 1</v>
          </cell>
        </row>
        <row r="305">
          <cell r="A305" t="str">
            <v>03C062</v>
          </cell>
          <cell r="B305" t="str">
            <v>Interventions sur les sinus et l'apophyse mastoïde, âge inférieur à 18 ans, niveau 2</v>
          </cell>
        </row>
        <row r="306">
          <cell r="A306" t="str">
            <v>03C063</v>
          </cell>
          <cell r="B306" t="str">
            <v>Interventions sur les sinus et l'apophyse mastoïde, âge inférieur à 18 ans, niveau 3</v>
          </cell>
        </row>
        <row r="307">
          <cell r="A307" t="str">
            <v>03C064</v>
          </cell>
          <cell r="B307" t="str">
            <v>Interventions sur les sinus et l'apophyse mastoïde, âge inférieur à 18 ans, niveau 4</v>
          </cell>
        </row>
        <row r="308">
          <cell r="A308" t="str">
            <v>03C07J</v>
          </cell>
          <cell r="B308" t="str">
            <v>Interventions sur les sinus et l'apophyse mastoïde, âge supérieur à 17 ans, en ambulatoire</v>
          </cell>
        </row>
        <row r="309">
          <cell r="A309" t="str">
            <v>03C071</v>
          </cell>
          <cell r="B309" t="str">
            <v>Interventions sur les sinus et l'apophyse mastoïde, âge supérieur à 17 ans, niveau 1</v>
          </cell>
        </row>
        <row r="310">
          <cell r="A310" t="str">
            <v>03C072</v>
          </cell>
          <cell r="B310" t="str">
            <v>Interventions sur les sinus et l'apophyse mastoïde, âge supérieur à 17 ans, niveau 2</v>
          </cell>
        </row>
        <row r="311">
          <cell r="A311" t="str">
            <v>03C073</v>
          </cell>
          <cell r="B311" t="str">
            <v>Interventions sur les sinus et l'apophyse mastoïde, âge supérieur à 17 ans, niveau 3</v>
          </cell>
        </row>
        <row r="312">
          <cell r="A312" t="str">
            <v>03C074</v>
          </cell>
          <cell r="B312" t="str">
            <v>Interventions sur les sinus et l'apophyse mastoïde, âge supérieur à 17 ans, niveau 4</v>
          </cell>
        </row>
        <row r="313">
          <cell r="A313" t="str">
            <v>03C09J</v>
          </cell>
          <cell r="B313" t="str">
            <v>Rhinoplasties, en ambulatoire</v>
          </cell>
        </row>
        <row r="314">
          <cell r="A314" t="str">
            <v>03C091</v>
          </cell>
          <cell r="B314" t="str">
            <v>Rhinoplasties, niveau 1</v>
          </cell>
        </row>
        <row r="315">
          <cell r="A315" t="str">
            <v>03C092</v>
          </cell>
          <cell r="B315" t="str">
            <v>Rhinoplasties, niveau 2</v>
          </cell>
        </row>
        <row r="316">
          <cell r="A316" t="str">
            <v>03C093</v>
          </cell>
          <cell r="B316" t="str">
            <v>Rhinoplasties, niveau 3</v>
          </cell>
        </row>
        <row r="317">
          <cell r="A317" t="str">
            <v>03C094</v>
          </cell>
          <cell r="B317" t="str">
            <v>Rhinoplasties, niveau 4</v>
          </cell>
        </row>
        <row r="318">
          <cell r="A318" t="str">
            <v>03C101</v>
          </cell>
          <cell r="B318" t="str">
            <v>Amygdalectomies et/ou adénoïdectomies isolées, âge inférieur à 18 ans, niveau 1</v>
          </cell>
        </row>
        <row r="319">
          <cell r="A319" t="str">
            <v>03C102</v>
          </cell>
          <cell r="B319" t="str">
            <v>Amygdalectomies et/ou adénoïdectomies isolées, âge inférieur à 18 ans, niveau 2</v>
          </cell>
        </row>
        <row r="320">
          <cell r="A320" t="str">
            <v>03C103</v>
          </cell>
          <cell r="B320" t="str">
            <v>Amygdalectomies et/ou adénoïdectomies isolées, âge inférieur à 18 ans, niveau 3</v>
          </cell>
        </row>
        <row r="321">
          <cell r="A321" t="str">
            <v>03C104</v>
          </cell>
          <cell r="B321" t="str">
            <v>Amygdalectomies et/ou adénoïdectomies isolées, âge inférieur à 18 ans, niveau 4</v>
          </cell>
        </row>
        <row r="322">
          <cell r="A322" t="str">
            <v>03C111</v>
          </cell>
          <cell r="B322" t="str">
            <v>Amygdalectomies et/ou adénoïdectomies isolées, âge supérieur à 17 ans, niveau 1</v>
          </cell>
        </row>
        <row r="323">
          <cell r="A323" t="str">
            <v>03C112</v>
          </cell>
          <cell r="B323" t="str">
            <v>Amygdalectomies et/ou adénoïdectomies isolées, âge supérieur à 17 ans, niveau 2</v>
          </cell>
        </row>
        <row r="324">
          <cell r="A324" t="str">
            <v>03C113</v>
          </cell>
          <cell r="B324" t="str">
            <v>Amygdalectomies et/ou adénoïdectomies isolées, âge supérieur à 17 ans, niveau 3</v>
          </cell>
        </row>
        <row r="325">
          <cell r="A325" t="str">
            <v>03C114</v>
          </cell>
          <cell r="B325" t="str">
            <v>Amygdalectomies et/ou adénoïdectomies isolées, âge supérieur à 17 ans, niveau 4</v>
          </cell>
        </row>
        <row r="326">
          <cell r="A326" t="str">
            <v>03C121</v>
          </cell>
          <cell r="B326" t="str">
            <v>Interventions sur les amygdales et les végétations adénoïdes autres que les amygdalectomies et/ou les adénoïdectomies isolées, âge inférieur à 18 ans, niveau 1</v>
          </cell>
        </row>
        <row r="327">
          <cell r="A327" t="str">
            <v>03C122</v>
          </cell>
          <cell r="B327" t="str">
            <v>Interventions sur les amygdales et les végétations adénoïdes autres que les amygdalectomies et/ou les adénoïdectomies isolées, âge inférieur à 18 ans, niveau 2</v>
          </cell>
        </row>
        <row r="328">
          <cell r="A328" t="str">
            <v>03C123</v>
          </cell>
          <cell r="B328" t="str">
            <v>Interventions sur les amygdales et les végétations adénoïdes autres que les amygdalectomies et/ou les adénoïdectomies isolées, âge inférieur à 18 ans, niveau 3</v>
          </cell>
        </row>
        <row r="329">
          <cell r="A329" t="str">
            <v>03C124</v>
          </cell>
          <cell r="B329" t="str">
            <v>Interventions sur les amygdales et les végétations adénoïdes autres que les amygdalectomies et/ou les adénoïdectomies isolées, âge inférieur à 18 ans, niveau 4</v>
          </cell>
        </row>
        <row r="330">
          <cell r="A330" t="str">
            <v>03C131</v>
          </cell>
          <cell r="B330" t="str">
            <v>Interventions sur les amygdales et les végétations adénoïdes autres que les amygdalectomies et/ou les adénoïdectomies isolées, âge supérieur à 17 ans, niveau 1</v>
          </cell>
        </row>
        <row r="331">
          <cell r="A331" t="str">
            <v>03C132</v>
          </cell>
          <cell r="B331" t="str">
            <v>Interventions sur les amygdales et les végétations adénoïdes autres que les amygdalectomies et/ou les adénoïdectomies isolées, âge supérieur à 17 ans, niveau 2</v>
          </cell>
        </row>
        <row r="332">
          <cell r="A332" t="str">
            <v>03C133</v>
          </cell>
          <cell r="B332" t="str">
            <v>Interventions sur les amygdales et les végétations adénoïdes autres que les amygdalectomies et/ou les adénoïdectomies isolées, âge supérieur à 17 ans, niveau 3</v>
          </cell>
        </row>
        <row r="333">
          <cell r="A333" t="str">
            <v>03C134</v>
          </cell>
          <cell r="B333" t="str">
            <v>Interventions sur les amygdales et les végétations adénoïdes autres que les amygdalectomies et/ou les adénoïdectomies isolées, âge supérieur à 17 ans, niveau 4</v>
          </cell>
        </row>
        <row r="334">
          <cell r="A334" t="str">
            <v>03C14J</v>
          </cell>
          <cell r="B334" t="str">
            <v>Drains transtympaniques, âge inférieur à 18 ans, en ambulatoire</v>
          </cell>
        </row>
        <row r="335">
          <cell r="A335" t="str">
            <v>03C141</v>
          </cell>
          <cell r="B335" t="str">
            <v>Drains transtympaniques, âge inférieur à 18 ans, niveau 1</v>
          </cell>
        </row>
        <row r="336">
          <cell r="A336" t="str">
            <v>03C142</v>
          </cell>
          <cell r="B336" t="str">
            <v>Drains transtympaniques, âge inférieur à 18 ans, niveau 2</v>
          </cell>
        </row>
        <row r="337">
          <cell r="A337" t="str">
            <v>03C143</v>
          </cell>
          <cell r="B337" t="str">
            <v>Drains transtympaniques, âge inférieur à 18 ans, niveau 3</v>
          </cell>
        </row>
        <row r="338">
          <cell r="A338" t="str">
            <v>03C144</v>
          </cell>
          <cell r="B338" t="str">
            <v>Drains transtympaniques, âge inférieur à 18 ans, niveau 4</v>
          </cell>
        </row>
        <row r="339">
          <cell r="A339" t="str">
            <v>03C15J</v>
          </cell>
          <cell r="B339" t="str">
            <v>Drains transtympaniques, âge supérieur à 17 ans, en ambulatoire</v>
          </cell>
        </row>
        <row r="340">
          <cell r="A340" t="str">
            <v>03C151</v>
          </cell>
          <cell r="B340" t="str">
            <v>Drains transtympaniques, âge supérieur à 17 ans, niveau 1</v>
          </cell>
        </row>
        <row r="341">
          <cell r="A341" t="str">
            <v>03C152</v>
          </cell>
          <cell r="B341" t="str">
            <v>Drains transtympaniques, âge supérieur à 17 ans, niveau 2</v>
          </cell>
        </row>
        <row r="342">
          <cell r="A342" t="str">
            <v>03C153</v>
          </cell>
          <cell r="B342" t="str">
            <v>Drains transtympaniques, âge supérieur à 17 ans, niveau 3</v>
          </cell>
        </row>
        <row r="343">
          <cell r="A343" t="str">
            <v>03C154</v>
          </cell>
          <cell r="B343" t="str">
            <v>Drains transtympaniques, âge supérieur à 17 ans, niveau 4</v>
          </cell>
        </row>
        <row r="344">
          <cell r="A344" t="str">
            <v>03C16J</v>
          </cell>
          <cell r="B344" t="str">
            <v>Autres interventions chirurgicales portant sur les oreilles, le nez, la gorge ou le cou, en ambulatoire</v>
          </cell>
        </row>
        <row r="345">
          <cell r="A345" t="str">
            <v>03C161</v>
          </cell>
          <cell r="B345" t="str">
            <v>Autres interventions chirurgicales portant sur les oreilles, le nez, la gorge ou le cou, niveau 1</v>
          </cell>
        </row>
        <row r="346">
          <cell r="A346" t="str">
            <v>03C162</v>
          </cell>
          <cell r="B346" t="str">
            <v>Autres interventions chirurgicales portant sur les oreilles, le nez, la gorge ou le cou, niveau 2</v>
          </cell>
        </row>
        <row r="347">
          <cell r="A347" t="str">
            <v>03C163</v>
          </cell>
          <cell r="B347" t="str">
            <v>Autres interventions chirurgicales portant sur les oreilles, le nez, la gorge ou le cou, niveau 3</v>
          </cell>
        </row>
        <row r="348">
          <cell r="A348" t="str">
            <v>03C164</v>
          </cell>
          <cell r="B348" t="str">
            <v>Autres interventions chirurgicales portant sur les oreilles, le nez, la gorge ou le cou, niveau 4</v>
          </cell>
        </row>
        <row r="349">
          <cell r="A349" t="str">
            <v>03C17J</v>
          </cell>
          <cell r="B349" t="str">
            <v>Interventions sur la bouche, en ambulatoire</v>
          </cell>
        </row>
        <row r="350">
          <cell r="A350" t="str">
            <v>03C171</v>
          </cell>
          <cell r="B350" t="str">
            <v>Interventions sur la bouche, niveau 1</v>
          </cell>
        </row>
        <row r="351">
          <cell r="A351" t="str">
            <v>03C172</v>
          </cell>
          <cell r="B351" t="str">
            <v>Interventions sur la bouche, niveau 2</v>
          </cell>
        </row>
        <row r="352">
          <cell r="A352" t="str">
            <v>03C173</v>
          </cell>
          <cell r="B352" t="str">
            <v>Interventions sur la bouche, niveau 3</v>
          </cell>
        </row>
        <row r="353">
          <cell r="A353" t="str">
            <v>03C174</v>
          </cell>
          <cell r="B353" t="str">
            <v>Interventions sur la bouche, niveau 4</v>
          </cell>
        </row>
        <row r="354">
          <cell r="A354" t="str">
            <v>03C181</v>
          </cell>
          <cell r="B354" t="str">
            <v>Pose d'implants cochléaires, niveau 1</v>
          </cell>
        </row>
        <row r="355">
          <cell r="A355" t="str">
            <v>03C182</v>
          </cell>
          <cell r="B355" t="str">
            <v>Pose d'implants cochléaires, niveau 2</v>
          </cell>
        </row>
        <row r="356">
          <cell r="A356" t="str">
            <v>03C183</v>
          </cell>
          <cell r="B356" t="str">
            <v>Pose d'implants cochléaires, niveau 3</v>
          </cell>
        </row>
        <row r="357">
          <cell r="A357" t="str">
            <v>03C184</v>
          </cell>
          <cell r="B357" t="str">
            <v>Pose d'implants cochléaires, niveau 4</v>
          </cell>
        </row>
        <row r="358">
          <cell r="A358" t="str">
            <v>03C19J</v>
          </cell>
          <cell r="B358" t="str">
            <v>Ostéotomies de la face, en ambulatoire</v>
          </cell>
        </row>
        <row r="359">
          <cell r="A359" t="str">
            <v>03C191</v>
          </cell>
          <cell r="B359" t="str">
            <v>Ostéotomies de la face, niveau 1</v>
          </cell>
        </row>
        <row r="360">
          <cell r="A360" t="str">
            <v>03C192</v>
          </cell>
          <cell r="B360" t="str">
            <v>Ostéotomies de la face, niveau 2</v>
          </cell>
        </row>
        <row r="361">
          <cell r="A361" t="str">
            <v>03C193</v>
          </cell>
          <cell r="B361" t="str">
            <v>Ostéotomies de la face, niveau 3</v>
          </cell>
        </row>
        <row r="362">
          <cell r="A362" t="str">
            <v>03C194</v>
          </cell>
          <cell r="B362" t="str">
            <v>Ostéotomies de la face, niveau 4</v>
          </cell>
        </row>
        <row r="363">
          <cell r="A363" t="str">
            <v>03C20J</v>
          </cell>
          <cell r="B363" t="str">
            <v>Interventions de reconstruction de l'oreille moyenne, en ambulatoire</v>
          </cell>
        </row>
        <row r="364">
          <cell r="A364" t="str">
            <v>03C201</v>
          </cell>
          <cell r="B364" t="str">
            <v>Interventions de reconstruction de l'oreille moyenne, niveau 1</v>
          </cell>
        </row>
        <row r="365">
          <cell r="A365" t="str">
            <v>03C202</v>
          </cell>
          <cell r="B365" t="str">
            <v>Interventions de reconstruction de l'oreille moyenne, niveau 2</v>
          </cell>
        </row>
        <row r="366">
          <cell r="A366" t="str">
            <v>03C203</v>
          </cell>
          <cell r="B366" t="str">
            <v>Interventions de reconstruction de l'oreille moyenne, niveau 3</v>
          </cell>
        </row>
        <row r="367">
          <cell r="A367" t="str">
            <v>03C204</v>
          </cell>
          <cell r="B367" t="str">
            <v>Interventions de reconstruction de l'oreille moyenne, niveau 4</v>
          </cell>
        </row>
        <row r="368">
          <cell r="A368" t="str">
            <v>03C21J</v>
          </cell>
          <cell r="B368" t="str">
            <v>Interventions pour oreilles décollées, en ambulatoire</v>
          </cell>
        </row>
        <row r="369">
          <cell r="A369" t="str">
            <v>03C211</v>
          </cell>
          <cell r="B369" t="str">
            <v>Interventions pour oreilles décollées, niveau 1</v>
          </cell>
        </row>
        <row r="370">
          <cell r="A370" t="str">
            <v>03C212</v>
          </cell>
          <cell r="B370" t="str">
            <v>Interventions pour oreilles décollées, niveau 2</v>
          </cell>
        </row>
        <row r="371">
          <cell r="A371" t="str">
            <v>03C213</v>
          </cell>
          <cell r="B371" t="str">
            <v>Interventions pour oreilles décollées, niveau 3</v>
          </cell>
        </row>
        <row r="372">
          <cell r="A372" t="str">
            <v>03C214</v>
          </cell>
          <cell r="B372" t="str">
            <v>Interventions pour oreilles décollées, niveau 4</v>
          </cell>
        </row>
        <row r="373">
          <cell r="A373" t="str">
            <v>03C24J</v>
          </cell>
          <cell r="B373" t="str">
            <v>Interventions sur les glandes salivaires, en ambulatoire</v>
          </cell>
        </row>
        <row r="374">
          <cell r="A374" t="str">
            <v>03C241</v>
          </cell>
          <cell r="B374" t="str">
            <v>Interventions sur les glandes salivaires, niveau 1</v>
          </cell>
        </row>
        <row r="375">
          <cell r="A375" t="str">
            <v>03C242</v>
          </cell>
          <cell r="B375" t="str">
            <v>Interventions sur les glandes salivaires, niveau 2</v>
          </cell>
        </row>
        <row r="376">
          <cell r="A376" t="str">
            <v>03C243</v>
          </cell>
          <cell r="B376" t="str">
            <v>Interventions sur les glandes salivaires, niveau 3</v>
          </cell>
        </row>
        <row r="377">
          <cell r="A377" t="str">
            <v>03C244</v>
          </cell>
          <cell r="B377" t="str">
            <v>Interventions sur les glandes salivaires, niveau 4</v>
          </cell>
        </row>
        <row r="378">
          <cell r="A378" t="str">
            <v>03C251</v>
          </cell>
          <cell r="B378" t="str">
            <v>Interventions majeures sur la tête et le cou, niveau 1</v>
          </cell>
        </row>
        <row r="379">
          <cell r="A379" t="str">
            <v>03C252</v>
          </cell>
          <cell r="B379" t="str">
            <v>Interventions majeures sur la tête et le cou, niveau 2</v>
          </cell>
        </row>
        <row r="380">
          <cell r="A380" t="str">
            <v>03C253</v>
          </cell>
          <cell r="B380" t="str">
            <v>Interventions majeures sur la tête et le cou, niveau 3</v>
          </cell>
        </row>
        <row r="381">
          <cell r="A381" t="str">
            <v>03C254</v>
          </cell>
          <cell r="B381" t="str">
            <v>Interventions majeures sur la tête et le cou, niveau 4</v>
          </cell>
        </row>
        <row r="382">
          <cell r="A382" t="str">
            <v>03C261</v>
          </cell>
          <cell r="B382" t="str">
            <v>Autres interventions sur la tête et le cou, niveau 1</v>
          </cell>
        </row>
        <row r="383">
          <cell r="A383" t="str">
            <v>03C262</v>
          </cell>
          <cell r="B383" t="str">
            <v>Autres interventions sur la tête et le cou, niveau 2</v>
          </cell>
        </row>
        <row r="384">
          <cell r="A384" t="str">
            <v>03C263</v>
          </cell>
          <cell r="B384" t="str">
            <v>Autres interventions sur la tête et le cou, niveau 3</v>
          </cell>
        </row>
        <row r="385">
          <cell r="A385" t="str">
            <v>03C264</v>
          </cell>
          <cell r="B385" t="str">
            <v>Autres interventions sur la tête et le cou, niveau 4</v>
          </cell>
        </row>
        <row r="386">
          <cell r="A386" t="str">
            <v>03C27J</v>
          </cell>
          <cell r="B386" t="str">
            <v>Interventions sur les amygdales, en ambulatoire</v>
          </cell>
        </row>
        <row r="387">
          <cell r="A387" t="str">
            <v>03C28J</v>
          </cell>
          <cell r="B387" t="str">
            <v>Interventions sur les végétations adénoïdes, en ambulatoire</v>
          </cell>
        </row>
        <row r="388">
          <cell r="A388" t="str">
            <v>03C29J</v>
          </cell>
          <cell r="B388" t="str">
            <v>Autres interventions sur l'oreille, le nez ou la gorge pour tumeurs malignes, en ambulatoire</v>
          </cell>
        </row>
        <row r="389">
          <cell r="A389" t="str">
            <v>03C291</v>
          </cell>
          <cell r="B389" t="str">
            <v>Autres interventions sur l'oreille, le nez ou la gorge pour tumeurs malignes, niveau 1</v>
          </cell>
        </row>
        <row r="390">
          <cell r="A390" t="str">
            <v>03C292</v>
          </cell>
          <cell r="B390" t="str">
            <v>Autres interventions sur l'oreille, le nez ou la gorge pour tumeurs malignes, niveau 2</v>
          </cell>
        </row>
        <row r="391">
          <cell r="A391" t="str">
            <v>03C293</v>
          </cell>
          <cell r="B391" t="str">
            <v>Autres interventions sur l'oreille, le nez ou la gorge pour tumeurs malignes, niveau 3</v>
          </cell>
        </row>
        <row r="392">
          <cell r="A392" t="str">
            <v>03C294</v>
          </cell>
          <cell r="B392" t="str">
            <v>Autres interventions sur l'oreille, le nez ou la gorge pour tumeurs malignes, niveau 4</v>
          </cell>
        </row>
        <row r="393">
          <cell r="A393" t="str">
            <v>03C30J</v>
          </cell>
          <cell r="B393" t="str">
            <v>Interventions sur l'oreille externe, en ambulatoire</v>
          </cell>
        </row>
        <row r="394">
          <cell r="A394" t="str">
            <v>03C301</v>
          </cell>
          <cell r="B394" t="str">
            <v>Interventions sur l'oreille externe, niveau 1</v>
          </cell>
        </row>
        <row r="395">
          <cell r="A395" t="str">
            <v>03C302</v>
          </cell>
          <cell r="B395" t="str">
            <v>Interventions sur l'oreille externe, niveau 2</v>
          </cell>
        </row>
        <row r="396">
          <cell r="A396" t="str">
            <v>03C303</v>
          </cell>
          <cell r="B396" t="str">
            <v>Interventions sur l'oreille externe, niveau 3</v>
          </cell>
        </row>
        <row r="397">
          <cell r="A397" t="str">
            <v>03C304</v>
          </cell>
          <cell r="B397" t="str">
            <v>Interventions sur l'oreille externe, niveau 4</v>
          </cell>
        </row>
        <row r="398">
          <cell r="A398" t="str">
            <v>03K02J</v>
          </cell>
          <cell r="B398" t="str">
            <v>Affections de la bouche et des dents avec certaines extractions, réparations et prothèses dentaires, en ambulatoire</v>
          </cell>
        </row>
        <row r="399">
          <cell r="A399" t="str">
            <v>03K021</v>
          </cell>
          <cell r="B399" t="str">
            <v>Affections de la bouche et des dents avec certaines extractions, réparations et prothèses dentaires, niveau 1</v>
          </cell>
        </row>
        <row r="400">
          <cell r="A400" t="str">
            <v>03K022</v>
          </cell>
          <cell r="B400" t="str">
            <v>Affections de la bouche et des dents avec certaines extractions, réparations et prothèses dentaires, niveau 2</v>
          </cell>
        </row>
        <row r="401">
          <cell r="A401" t="str">
            <v>03K023</v>
          </cell>
          <cell r="B401" t="str">
            <v>Affections de la bouche et des dents avec certaines extractions, réparations et prothèses dentaires, niveau 3</v>
          </cell>
        </row>
        <row r="402">
          <cell r="A402" t="str">
            <v>03K024</v>
          </cell>
          <cell r="B402" t="str">
            <v>Affections de la bouche et des dents avec certaines extractions, réparations et prothèses dentaires, niveau 4</v>
          </cell>
        </row>
        <row r="403">
          <cell r="A403" t="str">
            <v>03K03J</v>
          </cell>
          <cell r="B403" t="str">
            <v>Séjours comprenant une endoscopie oto-rhino-laryngologique, en ambulatoire</v>
          </cell>
        </row>
        <row r="404">
          <cell r="A404" t="str">
            <v>03K04J</v>
          </cell>
          <cell r="B404" t="str">
            <v>Séjours comprenant certains actes non opératoires de la CMD 03, en ambulatoire</v>
          </cell>
        </row>
        <row r="405">
          <cell r="A405" t="str">
            <v>03M02T</v>
          </cell>
          <cell r="B405" t="str">
            <v>Traumatismes et déformations du nez, très courte durée</v>
          </cell>
        </row>
        <row r="406">
          <cell r="A406" t="str">
            <v>03M021</v>
          </cell>
          <cell r="B406" t="str">
            <v>Traumatismes et déformations du nez, niveau 1</v>
          </cell>
        </row>
        <row r="407">
          <cell r="A407" t="str">
            <v>03M022</v>
          </cell>
          <cell r="B407" t="str">
            <v>Traumatismes et déformations du nez, niveau 2</v>
          </cell>
        </row>
        <row r="408">
          <cell r="A408" t="str">
            <v>03M023</v>
          </cell>
          <cell r="B408" t="str">
            <v>Traumatismes et déformations du nez, niveau 3</v>
          </cell>
        </row>
        <row r="409">
          <cell r="A409" t="str">
            <v>03M024</v>
          </cell>
          <cell r="B409" t="str">
            <v>Traumatismes et déformations du nez, niveau 4</v>
          </cell>
        </row>
        <row r="410">
          <cell r="A410" t="str">
            <v>03M03T</v>
          </cell>
          <cell r="B410" t="str">
            <v>Otites moyennes et autres infections des voies aériennes supérieures, âge inférieur à 18 ans, très courte durée</v>
          </cell>
        </row>
        <row r="411">
          <cell r="A411" t="str">
            <v>03M031</v>
          </cell>
          <cell r="B411" t="str">
            <v>Otites moyennes et autres infections des voies aériennes supérieures, âge inférieur à 18 ans, niveau 1</v>
          </cell>
        </row>
        <row r="412">
          <cell r="A412" t="str">
            <v>03M032</v>
          </cell>
          <cell r="B412" t="str">
            <v>Otites moyennes et autres infections des voies aériennes supérieures, âge inférieur à 18 ans, niveau 2</v>
          </cell>
        </row>
        <row r="413">
          <cell r="A413" t="str">
            <v>03M033</v>
          </cell>
          <cell r="B413" t="str">
            <v>Otites moyennes et autres infections des voies aériennes supérieures, âge inférieur à 18 ans, niveau 3</v>
          </cell>
        </row>
        <row r="414">
          <cell r="A414" t="str">
            <v>03M034</v>
          </cell>
          <cell r="B414" t="str">
            <v>Otites moyennes et autres infections des voies aériennes supérieures, âge inférieur à 18 ans, niveau 4</v>
          </cell>
        </row>
        <row r="415">
          <cell r="A415" t="str">
            <v>03M04T</v>
          </cell>
          <cell r="B415" t="str">
            <v>Otites moyennes et autres infections des voies aériennes supérieures, âge supérieur à 17 ans, très courte durée</v>
          </cell>
        </row>
        <row r="416">
          <cell r="A416" t="str">
            <v>03M041</v>
          </cell>
          <cell r="B416" t="str">
            <v>Otites moyennes et autres infections des voies aériennes supérieures, âge supérieur à 17 ans, niveau 1</v>
          </cell>
        </row>
        <row r="417">
          <cell r="A417" t="str">
            <v>03M042</v>
          </cell>
          <cell r="B417" t="str">
            <v>Otites moyennes et autres infections des voies aériennes supérieures, âge supérieur à 17 ans, niveau 2</v>
          </cell>
        </row>
        <row r="418">
          <cell r="A418" t="str">
            <v>03M043</v>
          </cell>
          <cell r="B418" t="str">
            <v>Otites moyennes et autres infections des voies aériennes supérieures, âge supérieur à 17 ans, niveau 3</v>
          </cell>
        </row>
        <row r="419">
          <cell r="A419" t="str">
            <v>03M044</v>
          </cell>
          <cell r="B419" t="str">
            <v>Otites moyennes et autres infections des voies aériennes supérieures, âge supérieur à 17 ans, niveau 4</v>
          </cell>
        </row>
        <row r="420">
          <cell r="A420" t="str">
            <v>03M05T</v>
          </cell>
          <cell r="B420" t="str">
            <v>Troubles de l'équilibre, très courte durée</v>
          </cell>
        </row>
        <row r="421">
          <cell r="A421" t="str">
            <v>03M051</v>
          </cell>
          <cell r="B421" t="str">
            <v>Troubles de l'équilibre, niveau 1</v>
          </cell>
        </row>
        <row r="422">
          <cell r="A422" t="str">
            <v>03M052</v>
          </cell>
          <cell r="B422" t="str">
            <v>Troubles de l'équilibre, niveau 2</v>
          </cell>
        </row>
        <row r="423">
          <cell r="A423" t="str">
            <v>03M053</v>
          </cell>
          <cell r="B423" t="str">
            <v>Troubles de l'équilibre, niveau 3</v>
          </cell>
        </row>
        <row r="424">
          <cell r="A424" t="str">
            <v>03M054</v>
          </cell>
          <cell r="B424" t="str">
            <v>Troubles de l'équilibre, niveau 4</v>
          </cell>
        </row>
        <row r="425">
          <cell r="A425" t="str">
            <v>03M06T</v>
          </cell>
          <cell r="B425" t="str">
            <v>Epistaxis, très courte durée</v>
          </cell>
        </row>
        <row r="426">
          <cell r="A426" t="str">
            <v>03M061</v>
          </cell>
          <cell r="B426" t="str">
            <v>Epistaxis, niveau 1</v>
          </cell>
        </row>
        <row r="427">
          <cell r="A427" t="str">
            <v>03M062</v>
          </cell>
          <cell r="B427" t="str">
            <v>Epistaxis, niveau 2</v>
          </cell>
        </row>
        <row r="428">
          <cell r="A428" t="str">
            <v>03M063</v>
          </cell>
          <cell r="B428" t="str">
            <v>Epistaxis, niveau 3</v>
          </cell>
        </row>
        <row r="429">
          <cell r="A429" t="str">
            <v>03M064</v>
          </cell>
          <cell r="B429" t="str">
            <v>Epistaxis, niveau 4</v>
          </cell>
        </row>
        <row r="430">
          <cell r="A430" t="str">
            <v>03M07T</v>
          </cell>
          <cell r="B430" t="str">
            <v>Tumeurs malignes des oreilles, du nez, de la gorge ou de la bouche, très courte durée</v>
          </cell>
        </row>
        <row r="431">
          <cell r="A431" t="str">
            <v>03M071</v>
          </cell>
          <cell r="B431" t="str">
            <v>Tumeurs malignes des oreilles, du nez, de la gorge ou de la bouche, niveau 1</v>
          </cell>
        </row>
        <row r="432">
          <cell r="A432" t="str">
            <v>03M072</v>
          </cell>
          <cell r="B432" t="str">
            <v>Tumeurs malignes des oreilles, du nez, de la gorge ou de la bouche, niveau 2</v>
          </cell>
        </row>
        <row r="433">
          <cell r="A433" t="str">
            <v>03M073</v>
          </cell>
          <cell r="B433" t="str">
            <v>Tumeurs malignes des oreilles, du nez, de la gorge ou de la bouche, niveau 3</v>
          </cell>
        </row>
        <row r="434">
          <cell r="A434" t="str">
            <v>03M074</v>
          </cell>
          <cell r="B434" t="str">
            <v>Tumeurs malignes des oreilles, du nez, de la gorge ou de la bouche, niveau 4</v>
          </cell>
        </row>
        <row r="435">
          <cell r="A435" t="str">
            <v>03M08T</v>
          </cell>
          <cell r="B435" t="str">
            <v>Autres diagnostics portant sur les oreilles, le nez, la gorge ou la bouche, âge inférieur à 18 ans, très courte durée</v>
          </cell>
        </row>
        <row r="436">
          <cell r="A436" t="str">
            <v>03M081</v>
          </cell>
          <cell r="B436" t="str">
            <v>Autres diagnostics portant sur les oreilles, le nez, la gorge ou la bouche, âge inférieur à 18 ans, niveau 1</v>
          </cell>
        </row>
        <row r="437">
          <cell r="A437" t="str">
            <v>03M082</v>
          </cell>
          <cell r="B437" t="str">
            <v>Autres diagnostics portant sur les oreilles, le nez, la gorge ou la bouche, âge inférieur à 18 ans, niveau 2</v>
          </cell>
        </row>
        <row r="438">
          <cell r="A438" t="str">
            <v>03M083</v>
          </cell>
          <cell r="B438" t="str">
            <v>Autres diagnostics portant sur les oreilles, le nez, la gorge ou la bouche, âge inférieur à 18 ans, niveau 3</v>
          </cell>
        </row>
        <row r="439">
          <cell r="A439" t="str">
            <v>03M084</v>
          </cell>
          <cell r="B439" t="str">
            <v>Autres diagnostics portant sur les oreilles, le nez, la gorge ou la bouche, âge inférieur à 18 ans, niveau 4</v>
          </cell>
        </row>
        <row r="440">
          <cell r="A440" t="str">
            <v>03M09T</v>
          </cell>
          <cell r="B440" t="str">
            <v>Autres diagnostics portant sur les oreilles, le nez, la gorge ou la bouche, âge supérieur à 17 ans, très courte durée</v>
          </cell>
        </row>
        <row r="441">
          <cell r="A441" t="str">
            <v>03M091</v>
          </cell>
          <cell r="B441" t="str">
            <v>Autres diagnostics portant sur les oreilles, le nez, la gorge ou la bouche, âge supérieur à 17 ans, niveau 1</v>
          </cell>
        </row>
        <row r="442">
          <cell r="A442" t="str">
            <v>03M092</v>
          </cell>
          <cell r="B442" t="str">
            <v>Autres diagnostics portant sur les oreilles, le nez, la gorge ou la bouche, âge supérieur à 17 ans, niveau 2</v>
          </cell>
        </row>
        <row r="443">
          <cell r="A443" t="str">
            <v>03M093</v>
          </cell>
          <cell r="B443" t="str">
            <v>Autres diagnostics portant sur les oreilles, le nez, la gorge ou la bouche, âge supérieur à 17 ans, niveau 3</v>
          </cell>
        </row>
        <row r="444">
          <cell r="A444" t="str">
            <v>03M094</v>
          </cell>
          <cell r="B444" t="str">
            <v>Autres diagnostics portant sur les oreilles, le nez, la gorge ou la bouche, âge supérieur à 17 ans, niveau 4</v>
          </cell>
        </row>
        <row r="445">
          <cell r="A445" t="str">
            <v>03M10T</v>
          </cell>
          <cell r="B445" t="str">
            <v>Affections de la bouche et des dents sans certaines extractions, réparations ou prothèses dentaires, âge inférieur à 18 ans, très courte durée</v>
          </cell>
        </row>
        <row r="446">
          <cell r="A446" t="str">
            <v>03M101</v>
          </cell>
          <cell r="B446" t="str">
            <v>Affections de la bouche et des dents sans certaines extractions, réparations ou prothèses dentaires, âge inférieur à 18 ans, niveau 1</v>
          </cell>
        </row>
        <row r="447">
          <cell r="A447" t="str">
            <v>03M102</v>
          </cell>
          <cell r="B447" t="str">
            <v>Affections de la bouche et des dents sans certaines extractions, réparations ou prothèses dentaires, âge inférieur à 18 ans, niveau 2</v>
          </cell>
        </row>
        <row r="448">
          <cell r="A448" t="str">
            <v>03M103</v>
          </cell>
          <cell r="B448" t="str">
            <v>Affections de la bouche et des dents sans certaines extractions, réparations ou prothèses dentaires, âge inférieur à 18 ans, niveau 3</v>
          </cell>
        </row>
        <row r="449">
          <cell r="A449" t="str">
            <v>03M104</v>
          </cell>
          <cell r="B449" t="str">
            <v>Affections de la bouche et des dents sans certaines extractions, réparations ou prothèses dentaires, âge inférieur à 18 ans, niveau 4</v>
          </cell>
        </row>
        <row r="450">
          <cell r="A450" t="str">
            <v>03M11T</v>
          </cell>
          <cell r="B450" t="str">
            <v>Affections de la bouche et des dents sans certaines extractions, réparations ou prothèses dentaires, âge supérieur à 17 ans, très courte durée</v>
          </cell>
        </row>
        <row r="451">
          <cell r="A451" t="str">
            <v>03M111</v>
          </cell>
          <cell r="B451" t="str">
            <v>Affections de la bouche et des dents sans certaines extractions, réparations ou prothèses dentaires, âge supérieur à 17 ans, niveau 1</v>
          </cell>
        </row>
        <row r="452">
          <cell r="A452" t="str">
            <v>03M112</v>
          </cell>
          <cell r="B452" t="str">
            <v>Affections de la bouche et des dents sans certaines extractions, réparations ou prothèses dentaires, âge supérieur à 17 ans, niveau 2</v>
          </cell>
        </row>
        <row r="453">
          <cell r="A453" t="str">
            <v>03M113</v>
          </cell>
          <cell r="B453" t="str">
            <v>Affections de la bouche et des dents sans certaines extractions, réparations ou prothèses dentaires, âge supérieur à 17 ans, niveau 3</v>
          </cell>
        </row>
        <row r="454">
          <cell r="A454" t="str">
            <v>03M114</v>
          </cell>
          <cell r="B454" t="str">
            <v>Affections de la bouche et des dents sans certaines extractions, réparations ou prothèses dentaires, âge supérieur à 17 ans, niveau 4</v>
          </cell>
        </row>
        <row r="455">
          <cell r="A455" t="str">
            <v>03M121</v>
          </cell>
          <cell r="B455" t="str">
            <v>Infections aigües sévères des voies aériennes supérieures, âge inférieur à 18 ans, niveau 1</v>
          </cell>
        </row>
        <row r="456">
          <cell r="A456" t="str">
            <v>03M122</v>
          </cell>
          <cell r="B456" t="str">
            <v>Infections aigües sévères des voies aériennes supérieures, âge inférieur à 18 ans, niveau 2</v>
          </cell>
        </row>
        <row r="457">
          <cell r="A457" t="str">
            <v>03M123</v>
          </cell>
          <cell r="B457" t="str">
            <v>Infections aigües sévères des voies aériennes supérieures, âge inférieur à 18 ans, niveau 3</v>
          </cell>
        </row>
        <row r="458">
          <cell r="A458" t="str">
            <v>03M124</v>
          </cell>
          <cell r="B458" t="str">
            <v>Infections aigües sévères des voies aériennes supérieures, âge inférieur à 18 ans, niveau 4</v>
          </cell>
        </row>
        <row r="459">
          <cell r="A459" t="str">
            <v>03M131</v>
          </cell>
          <cell r="B459" t="str">
            <v>Infections aigües sévères des voies aériennes supérieures, âge supérieur à 17 ans, niveau 1</v>
          </cell>
        </row>
        <row r="460">
          <cell r="A460" t="str">
            <v>03M132</v>
          </cell>
          <cell r="B460" t="str">
            <v>Infections aigües sévères des voies aériennes supérieures, âge supérieur à 17 ans, niveau 2</v>
          </cell>
        </row>
        <row r="461">
          <cell r="A461" t="str">
            <v>03M133</v>
          </cell>
          <cell r="B461" t="str">
            <v>Infections aigües sévères des voies aériennes supérieures, âge supérieur à 17 ans, niveau 3</v>
          </cell>
        </row>
        <row r="462">
          <cell r="A462" t="str">
            <v>03M134</v>
          </cell>
          <cell r="B462" t="str">
            <v>Infections aigües sévères des voies aériennes supérieures, âge supérieur à 17 ans, niveau 4</v>
          </cell>
        </row>
        <row r="463">
          <cell r="A463" t="str">
            <v>03M14Z</v>
          </cell>
          <cell r="B463" t="str">
            <v>Explorations et surveillance pour affections ORL</v>
          </cell>
        </row>
        <row r="464">
          <cell r="A464" t="str">
            <v>03M15T</v>
          </cell>
          <cell r="B464" t="str">
            <v>Symptômes et autres recours aux soins de la CMD 03, très courte durée</v>
          </cell>
        </row>
        <row r="465">
          <cell r="A465" t="str">
            <v>03M15Z</v>
          </cell>
          <cell r="B465" t="str">
            <v>Symptômes et autres recours aux soins de la CMD 03</v>
          </cell>
        </row>
        <row r="466">
          <cell r="A466" t="str">
            <v>04C021</v>
          </cell>
          <cell r="B466" t="str">
            <v>Interventions majeures sur le thorax, niveau 1</v>
          </cell>
        </row>
        <row r="467">
          <cell r="A467" t="str">
            <v>04C022</v>
          </cell>
          <cell r="B467" t="str">
            <v>Interventions majeures sur le thorax, niveau 2</v>
          </cell>
        </row>
        <row r="468">
          <cell r="A468" t="str">
            <v>04C023</v>
          </cell>
          <cell r="B468" t="str">
            <v>Interventions majeures sur le thorax, niveau 3</v>
          </cell>
        </row>
        <row r="469">
          <cell r="A469" t="str">
            <v>04C024</v>
          </cell>
          <cell r="B469" t="str">
            <v>Interventions majeures sur le thorax, niveau 4</v>
          </cell>
        </row>
        <row r="470">
          <cell r="A470" t="str">
            <v>04C031</v>
          </cell>
          <cell r="B470" t="str">
            <v>Autres interventions chirurgicales sur le système respiratoire, niveau 1</v>
          </cell>
        </row>
        <row r="471">
          <cell r="A471" t="str">
            <v>04C032</v>
          </cell>
          <cell r="B471" t="str">
            <v>Autres interventions chirurgicales sur le système respiratoire, niveau 2</v>
          </cell>
        </row>
        <row r="472">
          <cell r="A472" t="str">
            <v>04C033</v>
          </cell>
          <cell r="B472" t="str">
            <v>Autres interventions chirurgicales sur le système respiratoire, niveau 3</v>
          </cell>
        </row>
        <row r="473">
          <cell r="A473" t="str">
            <v>04C034</v>
          </cell>
          <cell r="B473" t="str">
            <v>Autres interventions chirurgicales sur le système respiratoire, niveau 4</v>
          </cell>
        </row>
        <row r="474">
          <cell r="A474" t="str">
            <v>04C041</v>
          </cell>
          <cell r="B474" t="str">
            <v>Interventions sous thoracoscopie, niveau 1</v>
          </cell>
        </row>
        <row r="475">
          <cell r="A475" t="str">
            <v>04C042</v>
          </cell>
          <cell r="B475" t="str">
            <v>Interventions sous thoracoscopie, niveau 2</v>
          </cell>
        </row>
        <row r="476">
          <cell r="A476" t="str">
            <v>04C043</v>
          </cell>
          <cell r="B476" t="str">
            <v>Interventions sous thoracoscopie, niveau 3</v>
          </cell>
        </row>
        <row r="477">
          <cell r="A477" t="str">
            <v>04C044</v>
          </cell>
          <cell r="B477" t="str">
            <v>Interventions sous thoracoscopie, niveau 4</v>
          </cell>
        </row>
        <row r="478">
          <cell r="A478" t="str">
            <v>04K02J</v>
          </cell>
          <cell r="B478" t="str">
            <v>Séjours comprenant une endoscopie bronchique, en ambulatoire</v>
          </cell>
        </row>
        <row r="479">
          <cell r="A479" t="str">
            <v>04M02T</v>
          </cell>
          <cell r="B479" t="str">
            <v>Bronchites et asthme, âge inférieur à 18 ans, très courte durée</v>
          </cell>
        </row>
        <row r="480">
          <cell r="A480" t="str">
            <v>04M021</v>
          </cell>
          <cell r="B480" t="str">
            <v>Bronchites et asthme, âge inférieur à 18 ans, niveau 1</v>
          </cell>
        </row>
        <row r="481">
          <cell r="A481" t="str">
            <v>04M022</v>
          </cell>
          <cell r="B481" t="str">
            <v>Bronchites et asthme, âge inférieur à 18 ans, niveau 2</v>
          </cell>
        </row>
        <row r="482">
          <cell r="A482" t="str">
            <v>04M023</v>
          </cell>
          <cell r="B482" t="str">
            <v>Bronchites et asthme, âge inférieur à 18 ans, niveau 3</v>
          </cell>
        </row>
        <row r="483">
          <cell r="A483" t="str">
            <v>04M024</v>
          </cell>
          <cell r="B483" t="str">
            <v>Bronchites et asthme, âge inférieur à 18 ans, niveau 4</v>
          </cell>
        </row>
        <row r="484">
          <cell r="A484" t="str">
            <v>04M03T</v>
          </cell>
          <cell r="B484" t="str">
            <v>Bronchites et asthme, âge supérieur à 17 ans, très courte durée</v>
          </cell>
        </row>
        <row r="485">
          <cell r="A485" t="str">
            <v>04M031</v>
          </cell>
          <cell r="B485" t="str">
            <v>Bronchites et asthme, âge supérieur à 17 ans, niveau 1</v>
          </cell>
        </row>
        <row r="486">
          <cell r="A486" t="str">
            <v>04M032</v>
          </cell>
          <cell r="B486" t="str">
            <v>Bronchites et asthme, âge supérieur à 17 ans, niveau 2</v>
          </cell>
        </row>
        <row r="487">
          <cell r="A487" t="str">
            <v>04M033</v>
          </cell>
          <cell r="B487" t="str">
            <v>Bronchites et asthme, âge supérieur à 17 ans, niveau 3</v>
          </cell>
        </row>
        <row r="488">
          <cell r="A488" t="str">
            <v>04M034</v>
          </cell>
          <cell r="B488" t="str">
            <v>Bronchites et asthme, âge supérieur à 17 ans, niveau 4</v>
          </cell>
        </row>
        <row r="489">
          <cell r="A489" t="str">
            <v>04M041</v>
          </cell>
          <cell r="B489" t="str">
            <v>Pneumonies et pleurésies banales, âge inférieur à 18 ans, niveau 1</v>
          </cell>
        </row>
        <row r="490">
          <cell r="A490" t="str">
            <v>04M042</v>
          </cell>
          <cell r="B490" t="str">
            <v>Pneumonies et pleurésies banales, âge inférieur à 18 ans, niveau 2</v>
          </cell>
        </row>
        <row r="491">
          <cell r="A491" t="str">
            <v>04M043</v>
          </cell>
          <cell r="B491" t="str">
            <v>Pneumonies et pleurésies banales, âge inférieur à 18 ans, niveau 3</v>
          </cell>
        </row>
        <row r="492">
          <cell r="A492" t="str">
            <v>04M044</v>
          </cell>
          <cell r="B492" t="str">
            <v>Pneumonies et pleurésies banales, âge inférieur à 18 ans, niveau 4</v>
          </cell>
        </row>
        <row r="493">
          <cell r="A493" t="str">
            <v>04M05T</v>
          </cell>
          <cell r="B493" t="str">
            <v>Transferts et autres séjours pour pneumonies et pleurésies banales, âge supérieur à 17 ans</v>
          </cell>
        </row>
        <row r="494">
          <cell r="A494" t="str">
            <v>04M051</v>
          </cell>
          <cell r="B494" t="str">
            <v>Pneumonies et pleurésies banales, âge supérieur à 17 ans, niveau 1</v>
          </cell>
        </row>
        <row r="495">
          <cell r="A495" t="str">
            <v>04M052</v>
          </cell>
          <cell r="B495" t="str">
            <v>Pneumonies et pleurésies banales, âge supérieur à 17 ans, niveau 2</v>
          </cell>
        </row>
        <row r="496">
          <cell r="A496" t="str">
            <v>04M053</v>
          </cell>
          <cell r="B496" t="str">
            <v>Pneumonies et pleurésies banales, âge supérieur à 17 ans, niveau 3</v>
          </cell>
        </row>
        <row r="497">
          <cell r="A497" t="str">
            <v>04M054</v>
          </cell>
          <cell r="B497" t="str">
            <v>Pneumonies et pleurésies banales, âge supérieur à 17 ans, niveau 4</v>
          </cell>
        </row>
        <row r="498">
          <cell r="A498" t="str">
            <v>04M06T</v>
          </cell>
          <cell r="B498" t="str">
            <v>Transferts et autres séjours courts pour infections et inflammations respiratoires, âge inférieur à 18 ans</v>
          </cell>
        </row>
        <row r="499">
          <cell r="A499" t="str">
            <v>04M061</v>
          </cell>
          <cell r="B499" t="str">
            <v>Infections et inflammations respiratoires, âge inférieur à 18 ans, niveau 1</v>
          </cell>
        </row>
        <row r="500">
          <cell r="A500" t="str">
            <v>04M062</v>
          </cell>
          <cell r="B500" t="str">
            <v>Infections et inflammations respiratoires, âge inférieur à 18 ans, niveau 2</v>
          </cell>
        </row>
        <row r="501">
          <cell r="A501" t="str">
            <v>04M063</v>
          </cell>
          <cell r="B501" t="str">
            <v>Infections et inflammations respiratoires, âge inférieur à 18 ans, niveau 3</v>
          </cell>
        </row>
        <row r="502">
          <cell r="A502" t="str">
            <v>04M064</v>
          </cell>
          <cell r="B502" t="str">
            <v>Infections et inflammations respiratoires, âge inférieur à 18 ans, niveau 4</v>
          </cell>
        </row>
        <row r="503">
          <cell r="A503" t="str">
            <v>04M07T</v>
          </cell>
          <cell r="B503" t="str">
            <v>Transferts et autres séjours courts pour infections et inflammations respiratoires, âge supérieur à 17 ans</v>
          </cell>
        </row>
        <row r="504">
          <cell r="A504" t="str">
            <v>04M071</v>
          </cell>
          <cell r="B504" t="str">
            <v>Infections et inflammations respiratoires, âge supérieur à 17 ans, niveau 1</v>
          </cell>
        </row>
        <row r="505">
          <cell r="A505" t="str">
            <v>04M072</v>
          </cell>
          <cell r="B505" t="str">
            <v>Infections et inflammations respiratoires, âge supérieur à 17 ans, niveau 2</v>
          </cell>
        </row>
        <row r="506">
          <cell r="A506" t="str">
            <v>04M073</v>
          </cell>
          <cell r="B506" t="str">
            <v>Infections et inflammations respiratoires, âge supérieur à 17 ans, niveau 3</v>
          </cell>
        </row>
        <row r="507">
          <cell r="A507" t="str">
            <v>04M074</v>
          </cell>
          <cell r="B507" t="str">
            <v>Infections et inflammations respiratoires, âge supérieur à 17 ans, niveau 4</v>
          </cell>
        </row>
        <row r="508">
          <cell r="A508" t="str">
            <v>04M08T</v>
          </cell>
          <cell r="B508" t="str">
            <v>Bronchopneumopathies chroniques, très courte durée</v>
          </cell>
        </row>
        <row r="509">
          <cell r="A509" t="str">
            <v>04M081</v>
          </cell>
          <cell r="B509" t="str">
            <v>Bronchopneumopathies chroniques, niveau 1</v>
          </cell>
        </row>
        <row r="510">
          <cell r="A510" t="str">
            <v>04M082</v>
          </cell>
          <cell r="B510" t="str">
            <v>Bronchopneumopathies chroniques, niveau 2</v>
          </cell>
        </row>
        <row r="511">
          <cell r="A511" t="str">
            <v>04M083</v>
          </cell>
          <cell r="B511" t="str">
            <v>Bronchopneumopathies chroniques, niveau 3</v>
          </cell>
        </row>
        <row r="512">
          <cell r="A512" t="str">
            <v>04M084</v>
          </cell>
          <cell r="B512" t="str">
            <v>Bronchopneumopathies chroniques, niveau 4</v>
          </cell>
        </row>
        <row r="513">
          <cell r="A513" t="str">
            <v>04M09T</v>
          </cell>
          <cell r="B513" t="str">
            <v>Tumeurs de l'appareil respiratoire, très courte durée</v>
          </cell>
        </row>
        <row r="514">
          <cell r="A514" t="str">
            <v>04M091</v>
          </cell>
          <cell r="B514" t="str">
            <v>Tumeurs de l'appareil respiratoire, niveau 1</v>
          </cell>
        </row>
        <row r="515">
          <cell r="A515" t="str">
            <v>04M092</v>
          </cell>
          <cell r="B515" t="str">
            <v>Tumeurs de l'appareil respiratoire, niveau 2</v>
          </cell>
        </row>
        <row r="516">
          <cell r="A516" t="str">
            <v>04M093</v>
          </cell>
          <cell r="B516" t="str">
            <v>Tumeurs de l'appareil respiratoire, niveau 3</v>
          </cell>
        </row>
        <row r="517">
          <cell r="A517" t="str">
            <v>04M094</v>
          </cell>
          <cell r="B517" t="str">
            <v>Tumeurs de l'appareil respiratoire, niveau 4</v>
          </cell>
        </row>
        <row r="518">
          <cell r="A518" t="str">
            <v>04M10T</v>
          </cell>
          <cell r="B518" t="str">
            <v>Embolies pulmonaires, très courte durée</v>
          </cell>
        </row>
        <row r="519">
          <cell r="A519" t="str">
            <v>04M101</v>
          </cell>
          <cell r="B519" t="str">
            <v>Embolies pulmonaires, niveau 1</v>
          </cell>
        </row>
        <row r="520">
          <cell r="A520" t="str">
            <v>04M102</v>
          </cell>
          <cell r="B520" t="str">
            <v>Embolies pulmonaires, niveau 2</v>
          </cell>
        </row>
        <row r="521">
          <cell r="A521" t="str">
            <v>04M103</v>
          </cell>
          <cell r="B521" t="str">
            <v>Embolies pulmonaires, niveau 3</v>
          </cell>
        </row>
        <row r="522">
          <cell r="A522" t="str">
            <v>04M104</v>
          </cell>
          <cell r="B522" t="str">
            <v>Embolies pulmonaires, niveau 4</v>
          </cell>
        </row>
        <row r="523">
          <cell r="A523" t="str">
            <v>04M111</v>
          </cell>
          <cell r="B523" t="str">
            <v>Signes et symptômes respiratoires, niveau 1</v>
          </cell>
        </row>
        <row r="524">
          <cell r="A524" t="str">
            <v>04M112</v>
          </cell>
          <cell r="B524" t="str">
            <v>Signes et symptômes respiratoires, niveau 2</v>
          </cell>
        </row>
        <row r="525">
          <cell r="A525" t="str">
            <v>04M113</v>
          </cell>
          <cell r="B525" t="str">
            <v>Signes et symptômes respiratoires, niveau 3</v>
          </cell>
        </row>
        <row r="526">
          <cell r="A526" t="str">
            <v>04M114</v>
          </cell>
          <cell r="B526" t="str">
            <v>Signes et symptômes respiratoires, niveau 4</v>
          </cell>
        </row>
        <row r="527">
          <cell r="A527" t="str">
            <v>04M12T</v>
          </cell>
          <cell r="B527" t="str">
            <v>Pneumothorax, très courte durée</v>
          </cell>
        </row>
        <row r="528">
          <cell r="A528" t="str">
            <v>04M121</v>
          </cell>
          <cell r="B528" t="str">
            <v>Pneumothorax, niveau 1</v>
          </cell>
        </row>
        <row r="529">
          <cell r="A529" t="str">
            <v>04M122</v>
          </cell>
          <cell r="B529" t="str">
            <v>Pneumothorax, niveau 2</v>
          </cell>
        </row>
        <row r="530">
          <cell r="A530" t="str">
            <v>04M123</v>
          </cell>
          <cell r="B530" t="str">
            <v>Pneumothorax, niveau 3</v>
          </cell>
        </row>
        <row r="531">
          <cell r="A531" t="str">
            <v>04M124</v>
          </cell>
          <cell r="B531" t="str">
            <v>Pneumothorax, niveau 4</v>
          </cell>
        </row>
        <row r="532">
          <cell r="A532" t="str">
            <v>04M13T</v>
          </cell>
          <cell r="B532" t="str">
            <v>Oedème pulmonaire et détresse respiratoire, très courte durée</v>
          </cell>
        </row>
        <row r="533">
          <cell r="A533" t="str">
            <v>04M131</v>
          </cell>
          <cell r="B533" t="str">
            <v>Oedème pulmonaire et détresse respiratoire, niveau 1</v>
          </cell>
        </row>
        <row r="534">
          <cell r="A534" t="str">
            <v>04M132</v>
          </cell>
          <cell r="B534" t="str">
            <v>Oedème pulmonaire et détresse respiratoire, niveau 2</v>
          </cell>
        </row>
        <row r="535">
          <cell r="A535" t="str">
            <v>04M133</v>
          </cell>
          <cell r="B535" t="str">
            <v>Oedème pulmonaire et détresse respiratoire, niveau 3</v>
          </cell>
        </row>
        <row r="536">
          <cell r="A536" t="str">
            <v>04M134</v>
          </cell>
          <cell r="B536" t="str">
            <v>Oedème pulmonaire et détresse respiratoire, niveau 4</v>
          </cell>
        </row>
        <row r="537">
          <cell r="A537" t="str">
            <v>04M14T</v>
          </cell>
          <cell r="B537" t="str">
            <v>Maladies pulmonaires interstitielles, très courte durée</v>
          </cell>
        </row>
        <row r="538">
          <cell r="A538" t="str">
            <v>04M141</v>
          </cell>
          <cell r="B538" t="str">
            <v>Maladies pulmonaires interstitielles, niveau 1</v>
          </cell>
        </row>
        <row r="539">
          <cell r="A539" t="str">
            <v>04M142</v>
          </cell>
          <cell r="B539" t="str">
            <v>Maladies pulmonaires interstitielles, niveau 2</v>
          </cell>
        </row>
        <row r="540">
          <cell r="A540" t="str">
            <v>04M143</v>
          </cell>
          <cell r="B540" t="str">
            <v>Maladies pulmonaires interstitielles, niveau 3</v>
          </cell>
        </row>
        <row r="541">
          <cell r="A541" t="str">
            <v>04M144</v>
          </cell>
          <cell r="B541" t="str">
            <v>Maladies pulmonaires interstitielles, niveau 4</v>
          </cell>
        </row>
        <row r="542">
          <cell r="A542" t="str">
            <v>04M15T</v>
          </cell>
          <cell r="B542" t="str">
            <v>Autres diagnostics portant sur le système respiratoire, très courte durée</v>
          </cell>
        </row>
        <row r="543">
          <cell r="A543" t="str">
            <v>04M151</v>
          </cell>
          <cell r="B543" t="str">
            <v>Autres diagnostics portant sur le système respiratoire, niveau 1</v>
          </cell>
        </row>
        <row r="544">
          <cell r="A544" t="str">
            <v>04M152</v>
          </cell>
          <cell r="B544" t="str">
            <v>Autres diagnostics portant sur le système respiratoire, niveau 2</v>
          </cell>
        </row>
        <row r="545">
          <cell r="A545" t="str">
            <v>04M153</v>
          </cell>
          <cell r="B545" t="str">
            <v>Autres diagnostics portant sur le système respiratoire, niveau 3</v>
          </cell>
        </row>
        <row r="546">
          <cell r="A546" t="str">
            <v>04M154</v>
          </cell>
          <cell r="B546" t="str">
            <v>Autres diagnostics portant sur le système respiratoire, niveau 4</v>
          </cell>
        </row>
        <row r="547">
          <cell r="A547" t="str">
            <v>04M16T</v>
          </cell>
          <cell r="B547" t="str">
            <v>Traumatismes thoraciques, très courte durée</v>
          </cell>
        </row>
        <row r="548">
          <cell r="A548" t="str">
            <v>04M161</v>
          </cell>
          <cell r="B548" t="str">
            <v>Traumatismes thoraciques, niveau 1</v>
          </cell>
        </row>
        <row r="549">
          <cell r="A549" t="str">
            <v>04M162</v>
          </cell>
          <cell r="B549" t="str">
            <v>Traumatismes thoraciques, niveau 2</v>
          </cell>
        </row>
        <row r="550">
          <cell r="A550" t="str">
            <v>04M163</v>
          </cell>
          <cell r="B550" t="str">
            <v>Traumatismes thoraciques, niveau 3</v>
          </cell>
        </row>
        <row r="551">
          <cell r="A551" t="str">
            <v>04M164</v>
          </cell>
          <cell r="B551" t="str">
            <v>Traumatismes thoraciques, niveau 4</v>
          </cell>
        </row>
        <row r="552">
          <cell r="A552" t="str">
            <v>04M17T</v>
          </cell>
          <cell r="B552" t="str">
            <v>Epanchements pleuraux, très courte durée</v>
          </cell>
        </row>
        <row r="553">
          <cell r="A553" t="str">
            <v>04M171</v>
          </cell>
          <cell r="B553" t="str">
            <v>Epanchements pleuraux, niveau 1</v>
          </cell>
        </row>
        <row r="554">
          <cell r="A554" t="str">
            <v>04M172</v>
          </cell>
          <cell r="B554" t="str">
            <v>Epanchements pleuraux, niveau 2</v>
          </cell>
        </row>
        <row r="555">
          <cell r="A555" t="str">
            <v>04M173</v>
          </cell>
          <cell r="B555" t="str">
            <v>Epanchements pleuraux, niveau 3</v>
          </cell>
        </row>
        <row r="556">
          <cell r="A556" t="str">
            <v>04M174</v>
          </cell>
          <cell r="B556" t="str">
            <v>Epanchements pleuraux, niveau 4</v>
          </cell>
        </row>
        <row r="557">
          <cell r="A557" t="str">
            <v>04M18T</v>
          </cell>
          <cell r="B557" t="str">
            <v>Bronchiolites, très courte durée</v>
          </cell>
        </row>
        <row r="558">
          <cell r="A558" t="str">
            <v>04M181</v>
          </cell>
          <cell r="B558" t="str">
            <v>Bronchiolites, niveau 1</v>
          </cell>
        </row>
        <row r="559">
          <cell r="A559" t="str">
            <v>04M182</v>
          </cell>
          <cell r="B559" t="str">
            <v>Bronchiolites, niveau 2</v>
          </cell>
        </row>
        <row r="560">
          <cell r="A560" t="str">
            <v>04M183</v>
          </cell>
          <cell r="B560" t="str">
            <v>Bronchiolites, niveau 3</v>
          </cell>
        </row>
        <row r="561">
          <cell r="A561" t="str">
            <v>04M184</v>
          </cell>
          <cell r="B561" t="str">
            <v>Bronchiolites, niveau 4</v>
          </cell>
        </row>
        <row r="562">
          <cell r="A562" t="str">
            <v>04M19T</v>
          </cell>
          <cell r="B562" t="str">
            <v>Tuberculoses, très courte durée</v>
          </cell>
        </row>
        <row r="563">
          <cell r="A563" t="str">
            <v>04M191</v>
          </cell>
          <cell r="B563" t="str">
            <v>Tuberculoses, niveau 1</v>
          </cell>
        </row>
        <row r="564">
          <cell r="A564" t="str">
            <v>04M192</v>
          </cell>
          <cell r="B564" t="str">
            <v>Tuberculoses, niveau 2</v>
          </cell>
        </row>
        <row r="565">
          <cell r="A565" t="str">
            <v>04M193</v>
          </cell>
          <cell r="B565" t="str">
            <v>Tuberculoses, niveau 3</v>
          </cell>
        </row>
        <row r="566">
          <cell r="A566" t="str">
            <v>04M194</v>
          </cell>
          <cell r="B566" t="str">
            <v>Tuberculoses, niveau 4</v>
          </cell>
        </row>
        <row r="567">
          <cell r="A567" t="str">
            <v>04M20T</v>
          </cell>
          <cell r="B567" t="str">
            <v>Bronchopneumopathies chroniques surinfectées, très courte durée</v>
          </cell>
        </row>
        <row r="568">
          <cell r="A568" t="str">
            <v>04M201</v>
          </cell>
          <cell r="B568" t="str">
            <v>Bronchopneumopathies chroniques surinfectées, niveau 1</v>
          </cell>
        </row>
        <row r="569">
          <cell r="A569" t="str">
            <v>04M202</v>
          </cell>
          <cell r="B569" t="str">
            <v>Bronchopneumopathies chroniques surinfectées, niveau 2</v>
          </cell>
        </row>
        <row r="570">
          <cell r="A570" t="str">
            <v>04M203</v>
          </cell>
          <cell r="B570" t="str">
            <v>Bronchopneumopathies chroniques surinfectées, niveau 3</v>
          </cell>
        </row>
        <row r="571">
          <cell r="A571" t="str">
            <v>04M204</v>
          </cell>
          <cell r="B571" t="str">
            <v>Bronchopneumopathies chroniques surinfectées, niveau 4</v>
          </cell>
        </row>
        <row r="572">
          <cell r="A572" t="str">
            <v>04M211</v>
          </cell>
          <cell r="B572" t="str">
            <v>Suivis de greffe pulmonaire, niveau 1</v>
          </cell>
        </row>
        <row r="573">
          <cell r="A573" t="str">
            <v>04M212</v>
          </cell>
          <cell r="B573" t="str">
            <v>Suivis de greffe pulmonaire, niveau 2</v>
          </cell>
        </row>
        <row r="574">
          <cell r="A574" t="str">
            <v>04M213</v>
          </cell>
          <cell r="B574" t="str">
            <v>Suivis de greffe pulmonaire, niveau 3</v>
          </cell>
        </row>
        <row r="575">
          <cell r="A575" t="str">
            <v>04M214</v>
          </cell>
          <cell r="B575" t="str">
            <v>Suivis de greffe pulmonaire, niveau 4</v>
          </cell>
        </row>
        <row r="576">
          <cell r="A576" t="str">
            <v>04M22Z</v>
          </cell>
          <cell r="B576" t="str">
            <v>Explorations et surveillance pour affections de l'appareil respiratoire</v>
          </cell>
        </row>
        <row r="577">
          <cell r="A577" t="str">
            <v>04M23T</v>
          </cell>
          <cell r="B577" t="str">
            <v>Autres symptômes et recours aux soins de la CMD 04, très courte durée</v>
          </cell>
        </row>
        <row r="578">
          <cell r="A578" t="str">
            <v>04M23Z</v>
          </cell>
          <cell r="B578" t="str">
            <v>Autres symptômes et recours aux soins de la CMD 04</v>
          </cell>
        </row>
        <row r="579">
          <cell r="A579" t="str">
            <v>04M24E</v>
          </cell>
          <cell r="B579" t="str">
            <v>Affections de la CMD 04 avec décès : séjours de moins de 2 jours</v>
          </cell>
        </row>
        <row r="580">
          <cell r="A580" t="str">
            <v>04M25T</v>
          </cell>
          <cell r="B580" t="str">
            <v>Grippes, très courte durée</v>
          </cell>
        </row>
        <row r="581">
          <cell r="A581" t="str">
            <v>04M251</v>
          </cell>
          <cell r="B581" t="str">
            <v>Grippes, niveau 1</v>
          </cell>
        </row>
        <row r="582">
          <cell r="A582" t="str">
            <v>04M252</v>
          </cell>
          <cell r="B582" t="str">
            <v>Grippes, niveau 2</v>
          </cell>
        </row>
        <row r="583">
          <cell r="A583" t="str">
            <v>04M253</v>
          </cell>
          <cell r="B583" t="str">
            <v>Grippes, niveau 3</v>
          </cell>
        </row>
        <row r="584">
          <cell r="A584" t="str">
            <v>04M254</v>
          </cell>
          <cell r="B584" t="str">
            <v>Grippes, niveau 4</v>
          </cell>
        </row>
        <row r="585">
          <cell r="A585" t="str">
            <v>04M26T</v>
          </cell>
          <cell r="B585" t="str">
            <v>Fibroses kystiques avec manifestations pulmonaires, très courte durée</v>
          </cell>
        </row>
        <row r="586">
          <cell r="A586" t="str">
            <v>04M261</v>
          </cell>
          <cell r="B586" t="str">
            <v>Fibroses kystiques avec manifestations pulmonaires, niveau 1</v>
          </cell>
        </row>
        <row r="587">
          <cell r="A587" t="str">
            <v>04M262</v>
          </cell>
          <cell r="B587" t="str">
            <v>Fibroses kystiques avec manifestations pulmonaires, niveau 2</v>
          </cell>
        </row>
        <row r="588">
          <cell r="A588" t="str">
            <v>04M263</v>
          </cell>
          <cell r="B588" t="str">
            <v>Fibroses kystiques avec manifestations pulmonaires, niveau 3</v>
          </cell>
        </row>
        <row r="589">
          <cell r="A589" t="str">
            <v>04M264</v>
          </cell>
          <cell r="B589" t="str">
            <v>Fibroses kystiques avec manifestations pulmonaires, niveau 4</v>
          </cell>
        </row>
        <row r="590">
          <cell r="A590" t="str">
            <v>04M271</v>
          </cell>
          <cell r="B590" t="str">
            <v>Autres affections respiratoires concernant majoritairement la petite enfance, niveau 1</v>
          </cell>
        </row>
        <row r="591">
          <cell r="A591" t="str">
            <v>04M272</v>
          </cell>
          <cell r="B591" t="str">
            <v>Autres affections respiratoires concernant majoritairement la petite enfance, niveau 2</v>
          </cell>
        </row>
        <row r="592">
          <cell r="A592" t="str">
            <v>04M273</v>
          </cell>
          <cell r="B592" t="str">
            <v>Autres affections respiratoires concernant majoritairement la petite enfance, niveau 3</v>
          </cell>
        </row>
        <row r="593">
          <cell r="A593" t="str">
            <v>04M274</v>
          </cell>
          <cell r="B593" t="str">
            <v>Autres affections respiratoires concernant majoritairement la petite enfance, niveau 4</v>
          </cell>
        </row>
        <row r="594">
          <cell r="A594" t="str">
            <v>05C021</v>
          </cell>
          <cell r="B594" t="str">
            <v>Chirurgie de remplacement valvulaire avec circulation extracorporelle et avec cathétérisme cardiaque ou coronarographie, niveau 1</v>
          </cell>
        </row>
        <row r="595">
          <cell r="A595" t="str">
            <v>05C022</v>
          </cell>
          <cell r="B595" t="str">
            <v>Chirurgie de remplacement valvulaire avec circulation extracorporelle et avec cathétérisme cardiaque ou coronarographie, niveau 2</v>
          </cell>
        </row>
        <row r="596">
          <cell r="A596" t="str">
            <v>05C023</v>
          </cell>
          <cell r="B596" t="str">
            <v>Chirurgie de remplacement valvulaire avec circulation extracorporelle et avec cathétérisme cardiaque ou coronarographie, niveau 3</v>
          </cell>
        </row>
        <row r="597">
          <cell r="A597" t="str">
            <v>05C024</v>
          </cell>
          <cell r="B597" t="str">
            <v>Chirurgie de remplacement valvulaire avec circulation extracorporelle et avec cathétérisme cardiaque ou coronarographie, niveau 4</v>
          </cell>
        </row>
        <row r="598">
          <cell r="A598" t="str">
            <v>05C031</v>
          </cell>
          <cell r="B598" t="str">
            <v>Chirurgie de remplacement valvulaire avec circulation extracorporelle, sans cathétérisme cardiaque, ni coronarographie, niveau 1</v>
          </cell>
        </row>
        <row r="599">
          <cell r="A599" t="str">
            <v>05C032</v>
          </cell>
          <cell r="B599" t="str">
            <v>Chirurgie de remplacement valvulaire avec circulation extracorporelle, sans cathétérisme cardiaque, ni coronarographie, niveau 2</v>
          </cell>
        </row>
        <row r="600">
          <cell r="A600" t="str">
            <v>05C033</v>
          </cell>
          <cell r="B600" t="str">
            <v>Chirurgie de remplacement valvulaire avec circulation extracorporelle, sans cathétérisme cardiaque, ni coronarographie, niveau 3</v>
          </cell>
        </row>
        <row r="601">
          <cell r="A601" t="str">
            <v>05C034</v>
          </cell>
          <cell r="B601" t="str">
            <v>Chirurgie de remplacement valvulaire avec circulation extracorporelle, sans cathétérisme cardiaque, ni coronarographie, niveau 4</v>
          </cell>
        </row>
        <row r="602">
          <cell r="A602" t="str">
            <v>05C041</v>
          </cell>
          <cell r="B602" t="str">
            <v>Pontages aortocoronariens avec cathétérisme cardiaque ou coronarographie, niveau 1</v>
          </cell>
        </row>
        <row r="603">
          <cell r="A603" t="str">
            <v>05C042</v>
          </cell>
          <cell r="B603" t="str">
            <v>Pontages aortocoronariens avec cathétérisme cardiaque ou coronarographie, niveau 2</v>
          </cell>
        </row>
        <row r="604">
          <cell r="A604" t="str">
            <v>05C043</v>
          </cell>
          <cell r="B604" t="str">
            <v>Pontages aortocoronariens avec cathétérisme cardiaque ou coronarographie, niveau 3</v>
          </cell>
        </row>
        <row r="605">
          <cell r="A605" t="str">
            <v>05C044</v>
          </cell>
          <cell r="B605" t="str">
            <v>Pontages aortocoronariens avec cathétérisme cardiaque ou coronarographie, niveau 4</v>
          </cell>
        </row>
        <row r="606">
          <cell r="A606" t="str">
            <v>05C051</v>
          </cell>
          <cell r="B606" t="str">
            <v>Pontages aortocoronariens sans cathétérisme cardiaque, ni coronarographie, niveau 1</v>
          </cell>
        </row>
        <row r="607">
          <cell r="A607" t="str">
            <v>05C052</v>
          </cell>
          <cell r="B607" t="str">
            <v>Pontages aortocoronariens sans cathétérisme cardiaque, ni coronarographie, niveau 2</v>
          </cell>
        </row>
        <row r="608">
          <cell r="A608" t="str">
            <v>05C053</v>
          </cell>
          <cell r="B608" t="str">
            <v>Pontages aortocoronariens sans cathétérisme cardiaque, ni coronarographie, niveau 3</v>
          </cell>
        </row>
        <row r="609">
          <cell r="A609" t="str">
            <v>05C054</v>
          </cell>
          <cell r="B609" t="str">
            <v>Pontages aortocoronariens sans cathétérisme cardiaque, ni coronarographie, niveau 4</v>
          </cell>
        </row>
        <row r="610">
          <cell r="A610" t="str">
            <v>05C061</v>
          </cell>
          <cell r="B610" t="str">
            <v>Autres interventions cardiothoraciques, âge supérieur à 1 an, ou vasculaires quel que soit l'âge, avec circulation extracorporelle, niveau 1</v>
          </cell>
        </row>
        <row r="611">
          <cell r="A611" t="str">
            <v>05C062</v>
          </cell>
          <cell r="B611" t="str">
            <v>Autres interventions cardiothoraciques, âge supérieur à 1 an, ou vasculaires quel que soit l'âge, avec circulation extracorporelle, niveau 2</v>
          </cell>
        </row>
        <row r="612">
          <cell r="A612" t="str">
            <v>05C063</v>
          </cell>
          <cell r="B612" t="str">
            <v>Autres interventions cardiothoraciques, âge supérieur à 1 an, ou vasculaires quel que soit l'âge, avec circulation extracorporelle, niveau 3</v>
          </cell>
        </row>
        <row r="613">
          <cell r="A613" t="str">
            <v>05C064</v>
          </cell>
          <cell r="B613" t="str">
            <v>Autres interventions cardiothoraciques, âge supérieur à 1 an, ou vasculaires quel que soit l'âge, avec circulation extracorporelle, niveau 4</v>
          </cell>
        </row>
        <row r="614">
          <cell r="A614" t="str">
            <v>05C071</v>
          </cell>
          <cell r="B614" t="str">
            <v>Autres interventions cardiothoraciques, âge inférieur à 2 ans, avec circulation extracorporelle, niveau 1</v>
          </cell>
        </row>
        <row r="615">
          <cell r="A615" t="str">
            <v>05C072</v>
          </cell>
          <cell r="B615" t="str">
            <v>Autres interventions cardiothoraciques, âge inférieur à 2 ans, avec circulation extracorporelle, niveau 2</v>
          </cell>
        </row>
        <row r="616">
          <cell r="A616" t="str">
            <v>05C073</v>
          </cell>
          <cell r="B616" t="str">
            <v>Autres interventions cardiothoraciques, âge inférieur à 2 ans, avec circulation extracorporelle, niveau 3</v>
          </cell>
        </row>
        <row r="617">
          <cell r="A617" t="str">
            <v>05C074</v>
          </cell>
          <cell r="B617" t="str">
            <v>Autres interventions cardiothoraciques, âge inférieur à 2 ans, avec circulation extracorporelle, niveau 4</v>
          </cell>
        </row>
        <row r="618">
          <cell r="A618" t="str">
            <v>05C08T</v>
          </cell>
          <cell r="B618" t="str">
            <v>Transferts et autres séjours courts pour autres interventions cardiothoraciques, âge supérieur à 1 an, ou vasculaires quel que soit l'âge, sans circulation extracorporelle</v>
          </cell>
        </row>
        <row r="619">
          <cell r="A619" t="str">
            <v>05C081</v>
          </cell>
          <cell r="B619" t="str">
            <v>Autres interventions cardiothoraciques, âge supérieur à 1 an, ou vasculaires quel que soit l'âge, sans circulation extracorporelle, niveau 1</v>
          </cell>
        </row>
        <row r="620">
          <cell r="A620" t="str">
            <v>05C082</v>
          </cell>
          <cell r="B620" t="str">
            <v>Autres interventions cardiothoraciques, âge supérieur à 1 an, ou vasculaires quel que soit l'âge, sans circulation extracorporelle, niveau 2</v>
          </cell>
        </row>
        <row r="621">
          <cell r="A621" t="str">
            <v>05C083</v>
          </cell>
          <cell r="B621" t="str">
            <v>Autres interventions cardiothoraciques, âge supérieur à 1 an, ou vasculaires quel que soit l'âge, sans circulation extracorporelle, niveau 3</v>
          </cell>
        </row>
        <row r="622">
          <cell r="A622" t="str">
            <v>05C084</v>
          </cell>
          <cell r="B622" t="str">
            <v>Autres interventions cardiothoraciques, âge supérieur à 1 an, ou vasculaires quel que soit l'âge, sans circulation extracorporelle, niveau 4</v>
          </cell>
        </row>
        <row r="623">
          <cell r="A623" t="str">
            <v>05C091</v>
          </cell>
          <cell r="B623" t="str">
            <v>Autres interventions cardiothoraciques, âge inférieur à 2 ans, sans circulation extracorporelle, niveau 1</v>
          </cell>
        </row>
        <row r="624">
          <cell r="A624" t="str">
            <v>05C092</v>
          </cell>
          <cell r="B624" t="str">
            <v>Autres interventions cardiothoraciques, âge inférieur à 2 ans, sans circulation extracorporelle, niveau 2</v>
          </cell>
        </row>
        <row r="625">
          <cell r="A625" t="str">
            <v>05C093</v>
          </cell>
          <cell r="B625" t="str">
            <v>Autres interventions cardiothoraciques, âge inférieur à 2 ans, sans circulation extracorporelle, niveau 3</v>
          </cell>
        </row>
        <row r="626">
          <cell r="A626" t="str">
            <v>05C094</v>
          </cell>
          <cell r="B626" t="str">
            <v>Autres interventions cardiothoraciques, âge inférieur à 2 ans, sans circulation extracorporelle, niveau 4</v>
          </cell>
        </row>
        <row r="627">
          <cell r="A627" t="str">
            <v>05C101</v>
          </cell>
          <cell r="B627" t="str">
            <v>Chirurgie majeure de revascularisation, niveau 1</v>
          </cell>
        </row>
        <row r="628">
          <cell r="A628" t="str">
            <v>05C102</v>
          </cell>
          <cell r="B628" t="str">
            <v>Chirurgie majeure de revascularisation, niveau 2</v>
          </cell>
        </row>
        <row r="629">
          <cell r="A629" t="str">
            <v>05C103</v>
          </cell>
          <cell r="B629" t="str">
            <v>Chirurgie majeure de revascularisation, niveau 3</v>
          </cell>
        </row>
        <row r="630">
          <cell r="A630" t="str">
            <v>05C104</v>
          </cell>
          <cell r="B630" t="str">
            <v>Chirurgie majeure de revascularisation, niveau 4</v>
          </cell>
        </row>
        <row r="631">
          <cell r="A631" t="str">
            <v>05C11J</v>
          </cell>
          <cell r="B631" t="str">
            <v>Autres interventions de chirurgie vasculaire, en ambulatoire</v>
          </cell>
        </row>
        <row r="632">
          <cell r="A632" t="str">
            <v>05C111</v>
          </cell>
          <cell r="B632" t="str">
            <v>Autres interventions de chirurgie vasculaire, niveau 1</v>
          </cell>
        </row>
        <row r="633">
          <cell r="A633" t="str">
            <v>05C112</v>
          </cell>
          <cell r="B633" t="str">
            <v>Autres interventions de chirurgie vasculaire, niveau 2</v>
          </cell>
        </row>
        <row r="634">
          <cell r="A634" t="str">
            <v>05C113</v>
          </cell>
          <cell r="B634" t="str">
            <v>Autres interventions de chirurgie vasculaire, niveau 3</v>
          </cell>
        </row>
        <row r="635">
          <cell r="A635" t="str">
            <v>05C114</v>
          </cell>
          <cell r="B635" t="str">
            <v>Autres interventions de chirurgie vasculaire, niveau 4</v>
          </cell>
        </row>
        <row r="636">
          <cell r="A636" t="str">
            <v>05C121</v>
          </cell>
          <cell r="B636" t="str">
            <v>Amputations du membre inférieur, sauf des orteils, pour troubles circulatoires, niveau 1</v>
          </cell>
        </row>
        <row r="637">
          <cell r="A637" t="str">
            <v>05C122</v>
          </cell>
          <cell r="B637" t="str">
            <v>Amputations du membre inférieur, sauf des orteils, pour troubles circulatoires, niveau 2</v>
          </cell>
        </row>
        <row r="638">
          <cell r="A638" t="str">
            <v>05C123</v>
          </cell>
          <cell r="B638" t="str">
            <v>Amputations du membre inférieur, sauf des orteils, pour troubles circulatoires, niveau 3</v>
          </cell>
        </row>
        <row r="639">
          <cell r="A639" t="str">
            <v>05C124</v>
          </cell>
          <cell r="B639" t="str">
            <v>Amputations du membre inférieur, sauf des orteils, pour troubles circulatoires, niveau 4</v>
          </cell>
        </row>
        <row r="640">
          <cell r="A640" t="str">
            <v>05C13J</v>
          </cell>
          <cell r="B640" t="str">
            <v>Amputations pour troubles circulatoires portant sur le membre supérieur ou les orteils, en ambulatoire</v>
          </cell>
        </row>
        <row r="641">
          <cell r="A641" t="str">
            <v>05C131</v>
          </cell>
          <cell r="B641" t="str">
            <v>Amputations pour troubles circulatoires portant sur le membre supérieur ou les orteils, niveau 1</v>
          </cell>
        </row>
        <row r="642">
          <cell r="A642" t="str">
            <v>05C132</v>
          </cell>
          <cell r="B642" t="str">
            <v>Amputations pour troubles circulatoires portant sur le membre supérieur ou les orteils, niveau 2</v>
          </cell>
        </row>
        <row r="643">
          <cell r="A643" t="str">
            <v>05C133</v>
          </cell>
          <cell r="B643" t="str">
            <v>Amputations pour troubles circulatoires portant sur le membre supérieur ou les orteils, niveau 3</v>
          </cell>
        </row>
        <row r="644">
          <cell r="A644" t="str">
            <v>05C134</v>
          </cell>
          <cell r="B644" t="str">
            <v>Amputations pour troubles circulatoires portant sur le membre supérieur ou les orteils, niveau 4</v>
          </cell>
        </row>
        <row r="645">
          <cell r="A645" t="str">
            <v>05C141</v>
          </cell>
          <cell r="B645" t="str">
            <v>Poses d'un stimulateur cardiaque permanent avec infarctus aigu du myocarde ou insuffisance cardiaque congestive ou état de choc, niveau 1</v>
          </cell>
        </row>
        <row r="646">
          <cell r="A646" t="str">
            <v>05C142</v>
          </cell>
          <cell r="B646" t="str">
            <v>Poses d'un stimulateur cardiaque permanent avec infarctus aigu du myocarde ou insuffisance cardiaque congestive ou état de choc, niveau 2</v>
          </cell>
        </row>
        <row r="647">
          <cell r="A647" t="str">
            <v>05C143</v>
          </cell>
          <cell r="B647" t="str">
            <v>Poses d'un stimulateur cardiaque permanent avec infarctus aigu du myocarde ou insuffisance cardiaque congestive ou état de choc, niveau 3</v>
          </cell>
        </row>
        <row r="648">
          <cell r="A648" t="str">
            <v>05C144</v>
          </cell>
          <cell r="B648" t="str">
            <v>Poses d'un stimulateur cardiaque permanent avec infarctus aigu du myocarde ou insuffisance cardiaque congestive ou état de choc, niveau 4</v>
          </cell>
        </row>
        <row r="649">
          <cell r="A649" t="str">
            <v>05C15T</v>
          </cell>
          <cell r="B649" t="str">
            <v>Poses d'un stimulateur cardiaque permanent sans infarctus aigu du myocarde, ni insuffisance cardiaque congestive, ni état de choc, très courte durée</v>
          </cell>
        </row>
        <row r="650">
          <cell r="A650" t="str">
            <v>05C151</v>
          </cell>
          <cell r="B650" t="str">
            <v>Poses d'un stimulateur cardiaque permanent sans infarctus aigu du myocarde, ni insuffisance cardiaque congestive, ni état de choc, niveau 1</v>
          </cell>
        </row>
        <row r="651">
          <cell r="A651" t="str">
            <v>05C152</v>
          </cell>
          <cell r="B651" t="str">
            <v>Poses d'un stimulateur cardiaque permanent sans infarctus aigu du myocarde, ni insuffisance cardiaque congestive, ni état de choc, niveau 2</v>
          </cell>
        </row>
        <row r="652">
          <cell r="A652" t="str">
            <v>05C153</v>
          </cell>
          <cell r="B652" t="str">
            <v>Poses d'un stimulateur cardiaque permanent sans infarctus aigu du myocarde, ni insuffisance cardiaque congestive, ni état de choc, niveau 3</v>
          </cell>
        </row>
        <row r="653">
          <cell r="A653" t="str">
            <v>05C154</v>
          </cell>
          <cell r="B653" t="str">
            <v>Poses d'un stimulateur cardiaque permanent sans infarctus aigu du myocarde, ni insuffisance cardiaque congestive, ni état de choc, niveau 4</v>
          </cell>
        </row>
        <row r="654">
          <cell r="A654" t="str">
            <v>05C17J</v>
          </cell>
          <cell r="B654" t="str">
            <v>Ligatures de veines et éveinages, en ambulatoire</v>
          </cell>
        </row>
        <row r="655">
          <cell r="A655" t="str">
            <v>05C171</v>
          </cell>
          <cell r="B655" t="str">
            <v>Ligatures de veines et éveinages, niveau 1</v>
          </cell>
        </row>
        <row r="656">
          <cell r="A656" t="str">
            <v>05C172</v>
          </cell>
          <cell r="B656" t="str">
            <v>Ligatures de veines et éveinages, niveau 2</v>
          </cell>
        </row>
        <row r="657">
          <cell r="A657" t="str">
            <v>05C173</v>
          </cell>
          <cell r="B657" t="str">
            <v>Ligatures de veines et éveinages, niveau 3</v>
          </cell>
        </row>
        <row r="658">
          <cell r="A658" t="str">
            <v>05C174</v>
          </cell>
          <cell r="B658" t="str">
            <v>Ligatures de veines et éveinages, niveau 4</v>
          </cell>
        </row>
        <row r="659">
          <cell r="A659" t="str">
            <v>05C18J</v>
          </cell>
          <cell r="B659" t="str">
            <v>Autres interventions sur le système circulatoire, en ambulatoire</v>
          </cell>
        </row>
        <row r="660">
          <cell r="A660" t="str">
            <v>05C181</v>
          </cell>
          <cell r="B660" t="str">
            <v>Autres interventions sur le système circulatoire, niveau 1</v>
          </cell>
        </row>
        <row r="661">
          <cell r="A661" t="str">
            <v>05C182</v>
          </cell>
          <cell r="B661" t="str">
            <v>Autres interventions sur le système circulatoire, niveau 2</v>
          </cell>
        </row>
        <row r="662">
          <cell r="A662" t="str">
            <v>05C183</v>
          </cell>
          <cell r="B662" t="str">
            <v>Autres interventions sur le système circulatoire, niveau 3</v>
          </cell>
        </row>
        <row r="663">
          <cell r="A663" t="str">
            <v>05C184</v>
          </cell>
          <cell r="B663" t="str">
            <v>Autres interventions sur le système circulatoire, niveau 4</v>
          </cell>
        </row>
        <row r="664">
          <cell r="A664" t="str">
            <v>05C19T</v>
          </cell>
          <cell r="B664" t="str">
            <v>Poses d'un défibrillateur cardiaque, très courte durée</v>
          </cell>
        </row>
        <row r="665">
          <cell r="A665" t="str">
            <v>05C191</v>
          </cell>
          <cell r="B665" t="str">
            <v>Poses d'un défibrillateur cardiaque, niveau 1</v>
          </cell>
        </row>
        <row r="666">
          <cell r="A666" t="str">
            <v>05C192</v>
          </cell>
          <cell r="B666" t="str">
            <v>Poses d'un défibrillateur cardiaque, niveau 2</v>
          </cell>
        </row>
        <row r="667">
          <cell r="A667" t="str">
            <v>05C193</v>
          </cell>
          <cell r="B667" t="str">
            <v>Poses d'un défibrillateur cardiaque, niveau 3</v>
          </cell>
        </row>
        <row r="668">
          <cell r="A668" t="str">
            <v>05C194</v>
          </cell>
          <cell r="B668" t="str">
            <v>Poses d'un défibrillateur cardiaque, niveau 4</v>
          </cell>
        </row>
        <row r="669">
          <cell r="A669" t="str">
            <v>05C201</v>
          </cell>
          <cell r="B669" t="str">
            <v>Remplacements ou ablations chirurgicale d'électrodes ou repositionnements de boîtier de stimulation cardiaque permanente, niveau 1</v>
          </cell>
        </row>
        <row r="670">
          <cell r="A670" t="str">
            <v>05C202</v>
          </cell>
          <cell r="B670" t="str">
            <v>Remplacements ou ablations chirurgicale d'électrodes ou repositionnements de boîtier de stimulation cardiaque permanente, niveau 2</v>
          </cell>
        </row>
        <row r="671">
          <cell r="A671" t="str">
            <v>05C203</v>
          </cell>
          <cell r="B671" t="str">
            <v>Remplacements ou ablations chirurgicale d'électrodes ou repositionnements de boîtier de stimulation cardiaque permanente, niveau 3</v>
          </cell>
        </row>
        <row r="672">
          <cell r="A672" t="str">
            <v>05C204</v>
          </cell>
          <cell r="B672" t="str">
            <v>Remplacements ou ablations chirurgicale d'électrodes ou repositionnements de boîtier de stimulation cardiaque permanente, niveau 4</v>
          </cell>
        </row>
        <row r="673">
          <cell r="A673" t="str">
            <v>05C21J</v>
          </cell>
          <cell r="B673" t="str">
            <v>Créations et réfections de fistules artérioveineuses pour affections de la CMD 05, en ambulatoire</v>
          </cell>
        </row>
        <row r="674">
          <cell r="A674" t="str">
            <v>05C211</v>
          </cell>
          <cell r="B674" t="str">
            <v>Créations et réfections de fistules artérioveineuses pour affections de la CMD 05, niveau 1</v>
          </cell>
        </row>
        <row r="675">
          <cell r="A675" t="str">
            <v>05C212</v>
          </cell>
          <cell r="B675" t="str">
            <v>Créations et réfections de fistules artérioveineuses pour affections de la CMD 05, niveau 2</v>
          </cell>
        </row>
        <row r="676">
          <cell r="A676" t="str">
            <v>05C213</v>
          </cell>
          <cell r="B676" t="str">
            <v>Créations et réfections de fistules artérioveineuses pour affections de la CMD 05, niveau 3</v>
          </cell>
        </row>
        <row r="677">
          <cell r="A677" t="str">
            <v>05C214</v>
          </cell>
          <cell r="B677" t="str">
            <v>Créations et réfections de fistules artérioveineuses pour affections de la CMD 05, niveau 4</v>
          </cell>
        </row>
        <row r="678">
          <cell r="A678" t="str">
            <v>05C22T</v>
          </cell>
          <cell r="B678" t="str">
            <v>Remplacements de stimulateurs cardiaques permanents, très courte durée</v>
          </cell>
        </row>
        <row r="679">
          <cell r="A679" t="str">
            <v>05C221</v>
          </cell>
          <cell r="B679" t="str">
            <v>Remplacements de stimulateurs cardiaques permanents, niveau 1</v>
          </cell>
        </row>
        <row r="680">
          <cell r="A680" t="str">
            <v>05C222</v>
          </cell>
          <cell r="B680" t="str">
            <v>Remplacements de stimulateurs cardiaques permanents, niveau 2</v>
          </cell>
        </row>
        <row r="681">
          <cell r="A681" t="str">
            <v>05C223</v>
          </cell>
          <cell r="B681" t="str">
            <v>Remplacements de stimulateurs cardiaques permanents, niveau 3</v>
          </cell>
        </row>
        <row r="682">
          <cell r="A682" t="str">
            <v>05C224</v>
          </cell>
          <cell r="B682" t="str">
            <v>Remplacements de stimulateurs cardiaques permanents, niveau 4</v>
          </cell>
        </row>
        <row r="683">
          <cell r="A683" t="str">
            <v>05K051</v>
          </cell>
          <cell r="B683" t="str">
            <v>Endoprothèses vasculaires avec infarctus du myocarde, niveau 1</v>
          </cell>
        </row>
        <row r="684">
          <cell r="A684" t="str">
            <v>05K052</v>
          </cell>
          <cell r="B684" t="str">
            <v>Endoprothèses vasculaires avec infarctus du myocarde, niveau 2</v>
          </cell>
        </row>
        <row r="685">
          <cell r="A685" t="str">
            <v>05K053</v>
          </cell>
          <cell r="B685" t="str">
            <v>Endoprothèses vasculaires avec infarctus du myocarde, niveau 3</v>
          </cell>
        </row>
        <row r="686">
          <cell r="A686" t="str">
            <v>05K054</v>
          </cell>
          <cell r="B686" t="str">
            <v>Endoprothèses vasculaires avec infarctus du myocarde, niveau 4</v>
          </cell>
        </row>
        <row r="687">
          <cell r="A687" t="str">
            <v>05K06T</v>
          </cell>
          <cell r="B687" t="str">
            <v>Endoprothèses vasculaires sans infarctus du myocarde, très courte durée</v>
          </cell>
        </row>
        <row r="688">
          <cell r="A688" t="str">
            <v>05K061</v>
          </cell>
          <cell r="B688" t="str">
            <v>Endoprothèses vasculaires sans infarctus du myocarde, niveau 1</v>
          </cell>
        </row>
        <row r="689">
          <cell r="A689" t="str">
            <v>05K062</v>
          </cell>
          <cell r="B689" t="str">
            <v>Endoprothèses vasculaires sans infarctus du myocarde, niveau 2</v>
          </cell>
        </row>
        <row r="690">
          <cell r="A690" t="str">
            <v>05K063</v>
          </cell>
          <cell r="B690" t="str">
            <v>Endoprothèses vasculaires sans infarctus du myocarde, niveau 3</v>
          </cell>
        </row>
        <row r="691">
          <cell r="A691" t="str">
            <v>05K064</v>
          </cell>
          <cell r="B691" t="str">
            <v>Endoprothèses vasculaires sans infarctus du myocarde, niveau 4</v>
          </cell>
        </row>
        <row r="692">
          <cell r="A692" t="str">
            <v>05K10J</v>
          </cell>
          <cell r="B692" t="str">
            <v>Actes diagnostiques par voie vasculaire, en ambulatoire</v>
          </cell>
        </row>
        <row r="693">
          <cell r="A693" t="str">
            <v>05K101</v>
          </cell>
          <cell r="B693" t="str">
            <v>Actes diagnostiques par voie vasculaire, niveau 1</v>
          </cell>
        </row>
        <row r="694">
          <cell r="A694" t="str">
            <v>05K102</v>
          </cell>
          <cell r="B694" t="str">
            <v>Actes diagnostiques par voie vasculaire, niveau 2</v>
          </cell>
        </row>
        <row r="695">
          <cell r="A695" t="str">
            <v>05K103</v>
          </cell>
          <cell r="B695" t="str">
            <v>Actes diagnostiques par voie vasculaire, niveau 3</v>
          </cell>
        </row>
        <row r="696">
          <cell r="A696" t="str">
            <v>05K104</v>
          </cell>
          <cell r="B696" t="str">
            <v>Actes diagnostiques par voie vasculaire, niveau 4</v>
          </cell>
        </row>
        <row r="697">
          <cell r="A697" t="str">
            <v>05K121</v>
          </cell>
          <cell r="B697" t="str">
            <v>Actes thérapeutiques par voie vasculaire sauf endoprothèses, âge inférieur à 18 ans, niveau 1</v>
          </cell>
        </row>
        <row r="698">
          <cell r="A698" t="str">
            <v>05K122</v>
          </cell>
          <cell r="B698" t="str">
            <v>Actes thérapeutiques par voie vasculaire sauf endoprothèses, âge inférieur à 18 ans, niveau 2</v>
          </cell>
        </row>
        <row r="699">
          <cell r="A699" t="str">
            <v>05K123</v>
          </cell>
          <cell r="B699" t="str">
            <v>Actes thérapeutiques par voie vasculaire sauf endoprothèses, âge inférieur à 18 ans, niveau 3</v>
          </cell>
        </row>
        <row r="700">
          <cell r="A700" t="str">
            <v>05K124</v>
          </cell>
          <cell r="B700" t="str">
            <v>Actes thérapeutiques par voie vasculaire sauf endoprothèses, âge inférieur à 18 ans, niveau 4</v>
          </cell>
        </row>
        <row r="701">
          <cell r="A701" t="str">
            <v>05K14Z</v>
          </cell>
          <cell r="B701" t="str">
            <v>Mise en place de certains accès vasculaires pour des affections de la CMD 05, séjours de moins de 2 jours</v>
          </cell>
        </row>
        <row r="702">
          <cell r="A702" t="str">
            <v>05K15J</v>
          </cell>
          <cell r="B702" t="str">
            <v>Surveillances de greffes de coeur avec acte diagnostique par voie vasculaire, en ambulatoire</v>
          </cell>
        </row>
        <row r="703">
          <cell r="A703" t="str">
            <v>05K151</v>
          </cell>
          <cell r="B703" t="str">
            <v>Surveillances de greffes de coeur avec acte diagnostique par voie vasculaire, niveau 1</v>
          </cell>
        </row>
        <row r="704">
          <cell r="A704" t="str">
            <v>05K152</v>
          </cell>
          <cell r="B704" t="str">
            <v>Surveillances de greffes de coeur avec acte diagnostique par voie vasculaire, niveau 2</v>
          </cell>
        </row>
        <row r="705">
          <cell r="A705" t="str">
            <v>05K153</v>
          </cell>
          <cell r="B705" t="str">
            <v>Surveillances de greffes de coeur avec acte diagnostique par voie vasculaire, niveau 3</v>
          </cell>
        </row>
        <row r="706">
          <cell r="A706" t="str">
            <v>05K154</v>
          </cell>
          <cell r="B706" t="str">
            <v>Surveillances de greffes de coeur avec acte diagnostique par voie vasculaire, niveau 4</v>
          </cell>
        </row>
        <row r="707">
          <cell r="A707" t="str">
            <v>05K17J</v>
          </cell>
          <cell r="B707" t="str">
            <v>Affections cardiovasculaires sans acte opératoire de la CMD 05, avec anesthésie, en ambulatoire</v>
          </cell>
        </row>
        <row r="708">
          <cell r="A708" t="str">
            <v>05K191</v>
          </cell>
          <cell r="B708" t="str">
            <v>Traitements majeurs de troubles du rythme par voie vasculaire, niveau 1</v>
          </cell>
        </row>
        <row r="709">
          <cell r="A709" t="str">
            <v>05K192</v>
          </cell>
          <cell r="B709" t="str">
            <v>Traitements majeurs de troubles du rythme par voie vasculaire, niveau 2</v>
          </cell>
        </row>
        <row r="710">
          <cell r="A710" t="str">
            <v>05K193</v>
          </cell>
          <cell r="B710" t="str">
            <v>Traitements majeurs de troubles du rythme par voie vasculaire, niveau 3</v>
          </cell>
        </row>
        <row r="711">
          <cell r="A711" t="str">
            <v>05K194</v>
          </cell>
          <cell r="B711" t="str">
            <v>Traitements majeurs de troubles du rythme par voie vasculaire, niveau 4</v>
          </cell>
        </row>
        <row r="712">
          <cell r="A712" t="str">
            <v>05K20T</v>
          </cell>
          <cell r="B712" t="str">
            <v>Autres traitements de troubles du rythme par voie vasculaire, très courte durée</v>
          </cell>
        </row>
        <row r="713">
          <cell r="A713" t="str">
            <v>05K201</v>
          </cell>
          <cell r="B713" t="str">
            <v>Autres traitements de troubles du rythme par voie vasculaire, niveau 1</v>
          </cell>
        </row>
        <row r="714">
          <cell r="A714" t="str">
            <v>05K202</v>
          </cell>
          <cell r="B714" t="str">
            <v>Autres traitements de troubles du rythme par voie vasculaire, niveau 2</v>
          </cell>
        </row>
        <row r="715">
          <cell r="A715" t="str">
            <v>05K203</v>
          </cell>
          <cell r="B715" t="str">
            <v>Autres traitements de troubles du rythme par voie vasculaire, niveau 3</v>
          </cell>
        </row>
        <row r="716">
          <cell r="A716" t="str">
            <v>05K204</v>
          </cell>
          <cell r="B716" t="str">
            <v>Autres traitements de troubles du rythme par voie vasculaire, niveau 4</v>
          </cell>
        </row>
        <row r="717">
          <cell r="A717" t="str">
            <v>05K211</v>
          </cell>
          <cell r="B717" t="str">
            <v>Poses de bioprothèses de valves cardiaques par voie vasculaire, niveau 1</v>
          </cell>
        </row>
        <row r="718">
          <cell r="A718" t="str">
            <v>05K212</v>
          </cell>
          <cell r="B718" t="str">
            <v>Poses de bioprothèses de valves cardiaques par voie vasculaire, niveau 2</v>
          </cell>
        </row>
        <row r="719">
          <cell r="A719" t="str">
            <v>05K213</v>
          </cell>
          <cell r="B719" t="str">
            <v>Poses de bioprothèses de valves cardiaques par voie vasculaire, niveau 3</v>
          </cell>
        </row>
        <row r="720">
          <cell r="A720" t="str">
            <v>05K214</v>
          </cell>
          <cell r="B720" t="str">
            <v>Poses de bioprothèses de valves cardiaques par voie vasculaire, niveau 4</v>
          </cell>
        </row>
        <row r="721">
          <cell r="A721" t="str">
            <v>05K221</v>
          </cell>
          <cell r="B721" t="str">
            <v>Actes thérapeutiques par voie vasculaire sur les orifices du coeur, âge supérieur à 17 ans, niveau 1</v>
          </cell>
        </row>
        <row r="722">
          <cell r="A722" t="str">
            <v>05K222</v>
          </cell>
          <cell r="B722" t="str">
            <v>Actes thérapeutiques par voie vasculaire sur les orifices du coeur, âge supérieur à 17 ans, niveau 2</v>
          </cell>
        </row>
        <row r="723">
          <cell r="A723" t="str">
            <v>05K223</v>
          </cell>
          <cell r="B723" t="str">
            <v>Actes thérapeutiques par voie vasculaire sur les orifices du coeur, âge supérieur à 17 ans, niveau 3</v>
          </cell>
        </row>
        <row r="724">
          <cell r="A724" t="str">
            <v>05K224</v>
          </cell>
          <cell r="B724" t="str">
            <v>Actes thérapeutiques par voie vasculaire sur les orifices du coeur, âge supérieur à 17 ans, niveau 4</v>
          </cell>
        </row>
        <row r="725">
          <cell r="A725" t="str">
            <v>05K23J</v>
          </cell>
          <cell r="B725" t="str">
            <v>Ablations, repositionnements et poses de sondes cardiaques supplémentaires par voie vasculaire, âge supérieur à 17 ans, en ambulatoire</v>
          </cell>
        </row>
        <row r="726">
          <cell r="A726" t="str">
            <v>05K231</v>
          </cell>
          <cell r="B726" t="str">
            <v>Ablations, repositionnements et poses de sondes cardiaques supplémentaires par voie vasculaire, âge supérieur à 17 ans, niveau 1</v>
          </cell>
        </row>
        <row r="727">
          <cell r="A727" t="str">
            <v>05K232</v>
          </cell>
          <cell r="B727" t="str">
            <v>Ablations, repositionnements et poses de sondes cardiaques supplémentaires par voie vasculaire, âge supérieur à 17 ans, niveau 2</v>
          </cell>
        </row>
        <row r="728">
          <cell r="A728" t="str">
            <v>05K233</v>
          </cell>
          <cell r="B728" t="str">
            <v>Ablations, repositionnements et poses de sondes cardiaques supplémentaires par voie vasculaire, âge supérieur à 17 ans, niveau 3</v>
          </cell>
        </row>
        <row r="729">
          <cell r="A729" t="str">
            <v>05K234</v>
          </cell>
          <cell r="B729" t="str">
            <v>Ablations, repositionnements et poses de sondes cardiaques supplémentaires par voie vasculaire, âge supérieur à 17 ans, niveau 4</v>
          </cell>
        </row>
        <row r="730">
          <cell r="A730" t="str">
            <v>05K24J</v>
          </cell>
          <cell r="B730" t="str">
            <v>Dilatations coronaires et autres actes thérapeutiques sur le coeur par voie vasculaire, âge supérieur à 17 ans, en ambulatoire</v>
          </cell>
        </row>
        <row r="731">
          <cell r="A731" t="str">
            <v>05K241</v>
          </cell>
          <cell r="B731" t="str">
            <v>Dilatations coronaires et autres actes thérapeutiques sur le coeur par voie vasculaire, âge supérieur à 17 ans, niveau 1</v>
          </cell>
        </row>
        <row r="732">
          <cell r="A732" t="str">
            <v>05K242</v>
          </cell>
          <cell r="B732" t="str">
            <v>Dilatations coronaires et autres actes thérapeutiques sur le coeur par voie vasculaire, âge supérieur à 17 ans, niveau 2</v>
          </cell>
        </row>
        <row r="733">
          <cell r="A733" t="str">
            <v>05K243</v>
          </cell>
          <cell r="B733" t="str">
            <v>Dilatations coronaires et autres actes thérapeutiques sur le coeur par voie vasculaire, âge supérieur à 17 ans, niveau 3</v>
          </cell>
        </row>
        <row r="734">
          <cell r="A734" t="str">
            <v>05K244</v>
          </cell>
          <cell r="B734" t="str">
            <v>Dilatations coronaires et autres actes thérapeutiques sur le coeur par voie vasculaire, âge supérieur à 17 ans, niveau 4</v>
          </cell>
        </row>
        <row r="735">
          <cell r="A735" t="str">
            <v>05K25J</v>
          </cell>
          <cell r="B735" t="str">
            <v>Actes thérapeutiques sur les artères par voie vasculaire, âge supérieur à 17 ans, en ambulatoire</v>
          </cell>
        </row>
        <row r="736">
          <cell r="A736" t="str">
            <v>05K251</v>
          </cell>
          <cell r="B736" t="str">
            <v>Actes thérapeutiques sur les artères par voie vasculaire, âge supérieur à 17 ans, niveau 1</v>
          </cell>
        </row>
        <row r="737">
          <cell r="A737" t="str">
            <v>05K252</v>
          </cell>
          <cell r="B737" t="str">
            <v>Actes thérapeutiques sur les artères par voie vasculaire, âge supérieur à 17 ans, niveau 2</v>
          </cell>
        </row>
        <row r="738">
          <cell r="A738" t="str">
            <v>05K253</v>
          </cell>
          <cell r="B738" t="str">
            <v>Actes thérapeutiques sur les artères par voie vasculaire, âge supérieur à 17 ans, niveau 3</v>
          </cell>
        </row>
        <row r="739">
          <cell r="A739" t="str">
            <v>05K254</v>
          </cell>
          <cell r="B739" t="str">
            <v>Actes thérapeutiques sur les artères par voie vasculaire, âge supérieur à 17 ans, niveau 4</v>
          </cell>
        </row>
        <row r="740">
          <cell r="A740" t="str">
            <v>05K26J</v>
          </cell>
          <cell r="B740" t="str">
            <v>Actes thérapeutiques sur les accès vasculaires ou les veines par voie vasculaire, âge supérieur à 17 ans, en ambulatoire</v>
          </cell>
        </row>
        <row r="741">
          <cell r="A741" t="str">
            <v>05K261</v>
          </cell>
          <cell r="B741" t="str">
            <v>Actes thérapeutiques sur les accès vasculaires ou les veines par voie vasculaire, âge supérieur à 17 ans, niveau 1</v>
          </cell>
        </row>
        <row r="742">
          <cell r="A742" t="str">
            <v>05K262</v>
          </cell>
          <cell r="B742" t="str">
            <v>Actes thérapeutiques sur les accès vasculaires ou les veines par voie vasculaire, âge supérieur à 17 ans, niveau 2</v>
          </cell>
        </row>
        <row r="743">
          <cell r="A743" t="str">
            <v>05K263</v>
          </cell>
          <cell r="B743" t="str">
            <v>Actes thérapeutiques sur les accès vasculaires ou les veines par voie vasculaire, âge supérieur à 17 ans, niveau 3</v>
          </cell>
        </row>
        <row r="744">
          <cell r="A744" t="str">
            <v>05K264</v>
          </cell>
          <cell r="B744" t="str">
            <v>Actes thérapeutiques sur les accès vasculaires ou les veines par voie vasculaire, âge supérieur à 17 ans, niveau 4</v>
          </cell>
        </row>
        <row r="745">
          <cell r="A745" t="str">
            <v>05M04T</v>
          </cell>
          <cell r="B745" t="str">
            <v>Infarctus aigu du myocarde, très courte durée</v>
          </cell>
        </row>
        <row r="746">
          <cell r="A746" t="str">
            <v>05M041</v>
          </cell>
          <cell r="B746" t="str">
            <v>Infarctus aigu du myocarde, niveau 1</v>
          </cell>
        </row>
        <row r="747">
          <cell r="A747" t="str">
            <v>05M042</v>
          </cell>
          <cell r="B747" t="str">
            <v>Infarctus aigu du myocarde, niveau 2</v>
          </cell>
        </row>
        <row r="748">
          <cell r="A748" t="str">
            <v>05M043</v>
          </cell>
          <cell r="B748" t="str">
            <v>Infarctus aigu du myocarde, niveau 3</v>
          </cell>
        </row>
        <row r="749">
          <cell r="A749" t="str">
            <v>05M044</v>
          </cell>
          <cell r="B749" t="str">
            <v>Infarctus aigu du myocarde, niveau 4</v>
          </cell>
        </row>
        <row r="750">
          <cell r="A750" t="str">
            <v>05M05T</v>
          </cell>
          <cell r="B750" t="str">
            <v>Syncopes et lipothymies, très courte durée</v>
          </cell>
        </row>
        <row r="751">
          <cell r="A751" t="str">
            <v>05M051</v>
          </cell>
          <cell r="B751" t="str">
            <v>Syncopes et lipothymies, niveau 1</v>
          </cell>
        </row>
        <row r="752">
          <cell r="A752" t="str">
            <v>05M052</v>
          </cell>
          <cell r="B752" t="str">
            <v>Syncopes et lipothymies, niveau 2</v>
          </cell>
        </row>
        <row r="753">
          <cell r="A753" t="str">
            <v>05M053</v>
          </cell>
          <cell r="B753" t="str">
            <v>Syncopes et lipothymies, niveau 3</v>
          </cell>
        </row>
        <row r="754">
          <cell r="A754" t="str">
            <v>05M054</v>
          </cell>
          <cell r="B754" t="str">
            <v>Syncopes et lipothymies, niveau 4</v>
          </cell>
        </row>
        <row r="755">
          <cell r="A755" t="str">
            <v>05M06T</v>
          </cell>
          <cell r="B755" t="str">
            <v>Angine de poitrine, très courte durée</v>
          </cell>
        </row>
        <row r="756">
          <cell r="A756" t="str">
            <v>05M061</v>
          </cell>
          <cell r="B756" t="str">
            <v>Angine de poitrine, niveau 1</v>
          </cell>
        </row>
        <row r="757">
          <cell r="A757" t="str">
            <v>05M062</v>
          </cell>
          <cell r="B757" t="str">
            <v>Angine de poitrine, niveau 2</v>
          </cell>
        </row>
        <row r="758">
          <cell r="A758" t="str">
            <v>05M063</v>
          </cell>
          <cell r="B758" t="str">
            <v>Angine de poitrine, niveau 3</v>
          </cell>
        </row>
        <row r="759">
          <cell r="A759" t="str">
            <v>05M064</v>
          </cell>
          <cell r="B759" t="str">
            <v>Angine de poitrine, niveau 4</v>
          </cell>
        </row>
        <row r="760">
          <cell r="A760" t="str">
            <v>05M07T</v>
          </cell>
          <cell r="B760" t="str">
            <v>Thrombophlébites veineuses profondes, très courte durée</v>
          </cell>
        </row>
        <row r="761">
          <cell r="A761" t="str">
            <v>05M071</v>
          </cell>
          <cell r="B761" t="str">
            <v>Thrombophlébites veineuses profondes, niveau 1</v>
          </cell>
        </row>
        <row r="762">
          <cell r="A762" t="str">
            <v>05M072</v>
          </cell>
          <cell r="B762" t="str">
            <v>Thrombophlébites veineuses profondes, niveau 2</v>
          </cell>
        </row>
        <row r="763">
          <cell r="A763" t="str">
            <v>05M073</v>
          </cell>
          <cell r="B763" t="str">
            <v>Thrombophlébites veineuses profondes, niveau 3</v>
          </cell>
        </row>
        <row r="764">
          <cell r="A764" t="str">
            <v>05M074</v>
          </cell>
          <cell r="B764" t="str">
            <v>Thrombophlébites veineuses profondes, niveau 4</v>
          </cell>
        </row>
        <row r="765">
          <cell r="A765" t="str">
            <v>05M08T</v>
          </cell>
          <cell r="B765" t="str">
            <v>Arythmies et troubles de la conduction cardiaque, très courte durée</v>
          </cell>
        </row>
        <row r="766">
          <cell r="A766" t="str">
            <v>05M081</v>
          </cell>
          <cell r="B766" t="str">
            <v>Arythmies et troubles de la conduction cardiaque, niveau 1</v>
          </cell>
        </row>
        <row r="767">
          <cell r="A767" t="str">
            <v>05M082</v>
          </cell>
          <cell r="B767" t="str">
            <v>Arythmies et troubles de la conduction cardiaque, niveau 2</v>
          </cell>
        </row>
        <row r="768">
          <cell r="A768" t="str">
            <v>05M083</v>
          </cell>
          <cell r="B768" t="str">
            <v>Arythmies et troubles de la conduction cardiaque, niveau 3</v>
          </cell>
        </row>
        <row r="769">
          <cell r="A769" t="str">
            <v>05M084</v>
          </cell>
          <cell r="B769" t="str">
            <v>Arythmies et troubles de la conduction cardiaque, niveau 4</v>
          </cell>
        </row>
        <row r="770">
          <cell r="A770" t="str">
            <v>05M09T</v>
          </cell>
          <cell r="B770" t="str">
            <v>Insuffisances cardiaques et états de choc circulatoire, très courte durée</v>
          </cell>
        </row>
        <row r="771">
          <cell r="A771" t="str">
            <v>05M091</v>
          </cell>
          <cell r="B771" t="str">
            <v>Insuffisances cardiaques et états de choc circulatoire, niveau 1</v>
          </cell>
        </row>
        <row r="772">
          <cell r="A772" t="str">
            <v>05M092</v>
          </cell>
          <cell r="B772" t="str">
            <v>Insuffisances cardiaques et états de choc circulatoire, niveau 2</v>
          </cell>
        </row>
        <row r="773">
          <cell r="A773" t="str">
            <v>05M093</v>
          </cell>
          <cell r="B773" t="str">
            <v>Insuffisances cardiaques et états de choc circulatoire, niveau 3</v>
          </cell>
        </row>
        <row r="774">
          <cell r="A774" t="str">
            <v>05M094</v>
          </cell>
          <cell r="B774" t="str">
            <v>Insuffisances cardiaques et états de choc circulatoire, niveau 4</v>
          </cell>
        </row>
        <row r="775">
          <cell r="A775" t="str">
            <v>05M10T</v>
          </cell>
          <cell r="B775" t="str">
            <v>Cardiopathies congénitales et valvulopathies, âge inférieur à 18 ans, très courte durée</v>
          </cell>
        </row>
        <row r="776">
          <cell r="A776" t="str">
            <v>05M101</v>
          </cell>
          <cell r="B776" t="str">
            <v>Cardiopathies congénitales et valvulopathies, âge inférieur à 18 ans, niveau 1</v>
          </cell>
        </row>
        <row r="777">
          <cell r="A777" t="str">
            <v>05M102</v>
          </cell>
          <cell r="B777" t="str">
            <v>Cardiopathies congénitales et valvulopathies, âge inférieur à 18 ans, niveau 2</v>
          </cell>
        </row>
        <row r="778">
          <cell r="A778" t="str">
            <v>05M103</v>
          </cell>
          <cell r="B778" t="str">
            <v>Cardiopathies congénitales et valvulopathies, âge inférieur à 18 ans, niveau 3</v>
          </cell>
        </row>
        <row r="779">
          <cell r="A779" t="str">
            <v>05M104</v>
          </cell>
          <cell r="B779" t="str">
            <v>Cardiopathies congénitales et valvulopathies, âge inférieur à 18 ans, niveau 4</v>
          </cell>
        </row>
        <row r="780">
          <cell r="A780" t="str">
            <v>05M11T</v>
          </cell>
          <cell r="B780" t="str">
            <v>Cardiopathies congénitales et valvulopathies, âge supérieur à 17 ans, très courte durée</v>
          </cell>
        </row>
        <row r="781">
          <cell r="A781" t="str">
            <v>05M111</v>
          </cell>
          <cell r="B781" t="str">
            <v>Cardiopathies congénitales et valvulopathies, âge supérieur à 17 ans, niveau 1</v>
          </cell>
        </row>
        <row r="782">
          <cell r="A782" t="str">
            <v>05M112</v>
          </cell>
          <cell r="B782" t="str">
            <v>Cardiopathies congénitales et valvulopathies, âge supérieur à 17 ans, niveau 2</v>
          </cell>
        </row>
        <row r="783">
          <cell r="A783" t="str">
            <v>05M113</v>
          </cell>
          <cell r="B783" t="str">
            <v>Cardiopathies congénitales et valvulopathies, âge supérieur à 17 ans, niveau 3</v>
          </cell>
        </row>
        <row r="784">
          <cell r="A784" t="str">
            <v>05M114</v>
          </cell>
          <cell r="B784" t="str">
            <v>Cardiopathies congénitales et valvulopathies, âge supérieur à 17 ans, niveau 4</v>
          </cell>
        </row>
        <row r="785">
          <cell r="A785" t="str">
            <v>05M12T</v>
          </cell>
          <cell r="B785" t="str">
            <v>Troubles vasculaires périphériques, très courte durée</v>
          </cell>
        </row>
        <row r="786">
          <cell r="A786" t="str">
            <v>05M121</v>
          </cell>
          <cell r="B786" t="str">
            <v>Troubles vasculaires périphériques, niveau 1</v>
          </cell>
        </row>
        <row r="787">
          <cell r="A787" t="str">
            <v>05M122</v>
          </cell>
          <cell r="B787" t="str">
            <v>Troubles vasculaires périphériques, niveau 2</v>
          </cell>
        </row>
        <row r="788">
          <cell r="A788" t="str">
            <v>05M123</v>
          </cell>
          <cell r="B788" t="str">
            <v>Troubles vasculaires périphériques, niveau 3</v>
          </cell>
        </row>
        <row r="789">
          <cell r="A789" t="str">
            <v>05M124</v>
          </cell>
          <cell r="B789" t="str">
            <v>Troubles vasculaires périphériques, niveau 4</v>
          </cell>
        </row>
        <row r="790">
          <cell r="A790" t="str">
            <v>05M13T</v>
          </cell>
          <cell r="B790" t="str">
            <v>Douleurs thoraciques, très courte durée</v>
          </cell>
        </row>
        <row r="791">
          <cell r="A791" t="str">
            <v>05M131</v>
          </cell>
          <cell r="B791" t="str">
            <v>Douleurs thoraciques, niveau 1</v>
          </cell>
        </row>
        <row r="792">
          <cell r="A792" t="str">
            <v>05M132</v>
          </cell>
          <cell r="B792" t="str">
            <v>Douleurs thoraciques, niveau 2</v>
          </cell>
        </row>
        <row r="793">
          <cell r="A793" t="str">
            <v>05M133</v>
          </cell>
          <cell r="B793" t="str">
            <v>Douleurs thoraciques, niveau 3</v>
          </cell>
        </row>
        <row r="794">
          <cell r="A794" t="str">
            <v>05M134</v>
          </cell>
          <cell r="B794" t="str">
            <v>Douleurs thoraciques, niveau 4</v>
          </cell>
        </row>
        <row r="795">
          <cell r="A795" t="str">
            <v>05M141</v>
          </cell>
          <cell r="B795" t="str">
            <v>Arrêt cardiaque, niveau 1</v>
          </cell>
        </row>
        <row r="796">
          <cell r="A796" t="str">
            <v>05M142</v>
          </cell>
          <cell r="B796" t="str">
            <v>Arrêt cardiaque, niveau 2</v>
          </cell>
        </row>
        <row r="797">
          <cell r="A797" t="str">
            <v>05M143</v>
          </cell>
          <cell r="B797" t="str">
            <v>Arrêt cardiaque, niveau 3</v>
          </cell>
        </row>
        <row r="798">
          <cell r="A798" t="str">
            <v>05M144</v>
          </cell>
          <cell r="B798" t="str">
            <v>Arrêt cardiaque, niveau 4</v>
          </cell>
        </row>
        <row r="799">
          <cell r="A799" t="str">
            <v>05M15T</v>
          </cell>
          <cell r="B799" t="str">
            <v>Hypertension artérielle, très courte durée</v>
          </cell>
        </row>
        <row r="800">
          <cell r="A800" t="str">
            <v>05M151</v>
          </cell>
          <cell r="B800" t="str">
            <v>Hypertension artérielle, niveau 1</v>
          </cell>
        </row>
        <row r="801">
          <cell r="A801" t="str">
            <v>05M152</v>
          </cell>
          <cell r="B801" t="str">
            <v>Hypertension artérielle, niveau 2</v>
          </cell>
        </row>
        <row r="802">
          <cell r="A802" t="str">
            <v>05M153</v>
          </cell>
          <cell r="B802" t="str">
            <v>Hypertension artérielle, niveau 3</v>
          </cell>
        </row>
        <row r="803">
          <cell r="A803" t="str">
            <v>05M154</v>
          </cell>
          <cell r="B803" t="str">
            <v>Hypertension artérielle, niveau 4</v>
          </cell>
        </row>
        <row r="804">
          <cell r="A804" t="str">
            <v>05M16T</v>
          </cell>
          <cell r="B804" t="str">
            <v>Athérosclérose coronarienne, très courte durée</v>
          </cell>
        </row>
        <row r="805">
          <cell r="A805" t="str">
            <v>05M161</v>
          </cell>
          <cell r="B805" t="str">
            <v>Athérosclérose coronarienne, niveau 1</v>
          </cell>
        </row>
        <row r="806">
          <cell r="A806" t="str">
            <v>05M162</v>
          </cell>
          <cell r="B806" t="str">
            <v>Athérosclérose coronarienne, niveau 2</v>
          </cell>
        </row>
        <row r="807">
          <cell r="A807" t="str">
            <v>05M163</v>
          </cell>
          <cell r="B807" t="str">
            <v>Athérosclérose coronarienne, niveau 3</v>
          </cell>
        </row>
        <row r="808">
          <cell r="A808" t="str">
            <v>05M164</v>
          </cell>
          <cell r="B808" t="str">
            <v>Athérosclérose coronarienne, niveau 4</v>
          </cell>
        </row>
        <row r="809">
          <cell r="A809" t="str">
            <v>05M17T</v>
          </cell>
          <cell r="B809" t="str">
            <v>Autres affections de l'appareil circulatoire, très courte durée</v>
          </cell>
        </row>
        <row r="810">
          <cell r="A810" t="str">
            <v>05M171</v>
          </cell>
          <cell r="B810" t="str">
            <v>Autres affections de l'appareil circulatoire, niveau 1</v>
          </cell>
        </row>
        <row r="811">
          <cell r="A811" t="str">
            <v>05M172</v>
          </cell>
          <cell r="B811" t="str">
            <v>Autres affections de l'appareil circulatoire, niveau 2</v>
          </cell>
        </row>
        <row r="812">
          <cell r="A812" t="str">
            <v>05M173</v>
          </cell>
          <cell r="B812" t="str">
            <v>Autres affections de l'appareil circulatoire, niveau 3</v>
          </cell>
        </row>
        <row r="813">
          <cell r="A813" t="str">
            <v>05M174</v>
          </cell>
          <cell r="B813" t="str">
            <v>Autres affections de l'appareil circulatoire, niveau 4</v>
          </cell>
        </row>
        <row r="814">
          <cell r="A814" t="str">
            <v>05M18T</v>
          </cell>
          <cell r="B814" t="str">
            <v>Transferts et autres séjours courts pour endocardites aiguës et subaiguës</v>
          </cell>
        </row>
        <row r="815">
          <cell r="A815" t="str">
            <v>05M181</v>
          </cell>
          <cell r="B815" t="str">
            <v>Endocardites aiguës et subaiguës, niveau 1</v>
          </cell>
        </row>
        <row r="816">
          <cell r="A816" t="str">
            <v>05M182</v>
          </cell>
          <cell r="B816" t="str">
            <v>Endocardites aiguës et subaiguës, niveau 2</v>
          </cell>
        </row>
        <row r="817">
          <cell r="A817" t="str">
            <v>05M183</v>
          </cell>
          <cell r="B817" t="str">
            <v>Endocardites aiguës et subaiguës, niveau 3</v>
          </cell>
        </row>
        <row r="818">
          <cell r="A818" t="str">
            <v>05M184</v>
          </cell>
          <cell r="B818" t="str">
            <v>Endocardites aiguës et subaiguës, niveau 4</v>
          </cell>
        </row>
        <row r="819">
          <cell r="A819" t="str">
            <v>05M191</v>
          </cell>
          <cell r="B819" t="str">
            <v>Surveillances de greffes de coeur sans acte diagnostique par voie vasculaire, niveau 1</v>
          </cell>
        </row>
        <row r="820">
          <cell r="A820" t="str">
            <v>05M192</v>
          </cell>
          <cell r="B820" t="str">
            <v>Surveillances de greffes de coeur sans acte diagnostique par voie vasculaire, niveau 2</v>
          </cell>
        </row>
        <row r="821">
          <cell r="A821" t="str">
            <v>05M193</v>
          </cell>
          <cell r="B821" t="str">
            <v>Surveillances de greffes de coeur sans acte diagnostique par voie vasculaire, niveau 3</v>
          </cell>
        </row>
        <row r="822">
          <cell r="A822" t="str">
            <v>05M194</v>
          </cell>
          <cell r="B822" t="str">
            <v>Surveillances de greffes de coeur sans acte diagnostique par voie vasculaire, niveau 4</v>
          </cell>
        </row>
        <row r="823">
          <cell r="A823" t="str">
            <v>05M20Z</v>
          </cell>
          <cell r="B823" t="str">
            <v>Explorations et surveillance pour affections de l'appareil circulatoire</v>
          </cell>
        </row>
        <row r="824">
          <cell r="A824" t="str">
            <v>05M21E</v>
          </cell>
          <cell r="B824" t="str">
            <v>Infarctus aigu du myocarde avec décès : séjours de moins de 2 jours</v>
          </cell>
        </row>
        <row r="825">
          <cell r="A825" t="str">
            <v>05M22E</v>
          </cell>
          <cell r="B825" t="str">
            <v>Autres affections de la CMD 05 avec décès : séjours de moins de 2 jours</v>
          </cell>
        </row>
        <row r="826">
          <cell r="A826" t="str">
            <v>05M23T</v>
          </cell>
          <cell r="B826" t="str">
            <v>Symptômes et autres recours aux soins de la CMD 05, très courte durée</v>
          </cell>
        </row>
        <row r="827">
          <cell r="A827" t="str">
            <v>05M23Z</v>
          </cell>
          <cell r="B827" t="str">
            <v>Symptômes et autres recours aux soins de la CMD 05</v>
          </cell>
        </row>
        <row r="828">
          <cell r="A828" t="str">
            <v>06C031</v>
          </cell>
          <cell r="B828" t="str">
            <v>Résections rectales, niveau 1</v>
          </cell>
        </row>
        <row r="829">
          <cell r="A829" t="str">
            <v>06C032</v>
          </cell>
          <cell r="B829" t="str">
            <v>Résections rectales, niveau 2</v>
          </cell>
        </row>
        <row r="830">
          <cell r="A830" t="str">
            <v>06C033</v>
          </cell>
          <cell r="B830" t="str">
            <v>Résections rectales, niveau 3</v>
          </cell>
        </row>
        <row r="831">
          <cell r="A831" t="str">
            <v>06C034</v>
          </cell>
          <cell r="B831" t="str">
            <v>Résections rectales, niveau 4</v>
          </cell>
        </row>
        <row r="832">
          <cell r="A832" t="str">
            <v>06C041</v>
          </cell>
          <cell r="B832" t="str">
            <v>Interventions majeures sur l'intestin grêle et le côlon, niveau 1</v>
          </cell>
        </row>
        <row r="833">
          <cell r="A833" t="str">
            <v>06C042</v>
          </cell>
          <cell r="B833" t="str">
            <v>Interventions majeures sur l'intestin grêle et le côlon, niveau 2</v>
          </cell>
        </row>
        <row r="834">
          <cell r="A834" t="str">
            <v>06C043</v>
          </cell>
          <cell r="B834" t="str">
            <v>Interventions majeures sur l'intestin grêle et le côlon, niveau 3</v>
          </cell>
        </row>
        <row r="835">
          <cell r="A835" t="str">
            <v>06C044</v>
          </cell>
          <cell r="B835" t="str">
            <v>Interventions majeures sur l'intestin grêle et le côlon, niveau 4</v>
          </cell>
        </row>
        <row r="836">
          <cell r="A836" t="str">
            <v>06C051</v>
          </cell>
          <cell r="B836" t="str">
            <v>Interventions sur l'oesophage, l'estomac et le duodénum, âge inférieur à 18 ans, niveau 1</v>
          </cell>
        </row>
        <row r="837">
          <cell r="A837" t="str">
            <v>06C052</v>
          </cell>
          <cell r="B837" t="str">
            <v>Interventions sur l'oesophage, l'estomac et le duodénum, âge inférieur à 18 ans, niveau 2</v>
          </cell>
        </row>
        <row r="838">
          <cell r="A838" t="str">
            <v>06C053</v>
          </cell>
          <cell r="B838" t="str">
            <v>Interventions sur l'oesophage, l'estomac et le duodénum, âge inférieur à 18 ans, niveau 3</v>
          </cell>
        </row>
        <row r="839">
          <cell r="A839" t="str">
            <v>06C054</v>
          </cell>
          <cell r="B839" t="str">
            <v>Interventions sur l'oesophage, l'estomac et le duodénum, âge inférieur à 18 ans, niveau 4</v>
          </cell>
        </row>
        <row r="840">
          <cell r="A840" t="str">
            <v>06C071</v>
          </cell>
          <cell r="B840" t="str">
            <v>Interventions mineures sur l'intestin grêle et le côlon, niveau 1</v>
          </cell>
        </row>
        <row r="841">
          <cell r="A841" t="str">
            <v>06C072</v>
          </cell>
          <cell r="B841" t="str">
            <v>Interventions mineures sur l'intestin grêle et le côlon, niveau 2</v>
          </cell>
        </row>
        <row r="842">
          <cell r="A842" t="str">
            <v>06C073</v>
          </cell>
          <cell r="B842" t="str">
            <v>Interventions mineures sur l'intestin grêle et le côlon, niveau 3</v>
          </cell>
        </row>
        <row r="843">
          <cell r="A843" t="str">
            <v>06C074</v>
          </cell>
          <cell r="B843" t="str">
            <v>Interventions mineures sur l'intestin grêle et le côlon, niveau 4</v>
          </cell>
        </row>
        <row r="844">
          <cell r="A844" t="str">
            <v>06C081</v>
          </cell>
          <cell r="B844" t="str">
            <v>Appendicectomies compliquées, niveau 1</v>
          </cell>
        </row>
        <row r="845">
          <cell r="A845" t="str">
            <v>06C082</v>
          </cell>
          <cell r="B845" t="str">
            <v>Appendicectomies compliquées, niveau 2</v>
          </cell>
        </row>
        <row r="846">
          <cell r="A846" t="str">
            <v>06C083</v>
          </cell>
          <cell r="B846" t="str">
            <v>Appendicectomies compliquées, niveau 3</v>
          </cell>
        </row>
        <row r="847">
          <cell r="A847" t="str">
            <v>06C084</v>
          </cell>
          <cell r="B847" t="str">
            <v>Appendicectomies compliquées, niveau 4</v>
          </cell>
        </row>
        <row r="848">
          <cell r="A848" t="str">
            <v>06C091</v>
          </cell>
          <cell r="B848" t="str">
            <v>Appendicectomies non compliquées, niveau 1</v>
          </cell>
        </row>
        <row r="849">
          <cell r="A849" t="str">
            <v>06C092</v>
          </cell>
          <cell r="B849" t="str">
            <v>Appendicectomies non compliquées, niveau 2</v>
          </cell>
        </row>
        <row r="850">
          <cell r="A850" t="str">
            <v>06C093</v>
          </cell>
          <cell r="B850" t="str">
            <v>Appendicectomies non compliquées, niveau 3</v>
          </cell>
        </row>
        <row r="851">
          <cell r="A851" t="str">
            <v>06C094</v>
          </cell>
          <cell r="B851" t="str">
            <v>Appendicectomies non compliquées, niveau 4</v>
          </cell>
        </row>
        <row r="852">
          <cell r="A852" t="str">
            <v>06C10J</v>
          </cell>
          <cell r="B852" t="str">
            <v>Interventions réparatrices pour hernies et éventrations, âge inférieur à 18 ans, en ambulatoire</v>
          </cell>
        </row>
        <row r="853">
          <cell r="A853" t="str">
            <v>06C101</v>
          </cell>
          <cell r="B853" t="str">
            <v>Interventions réparatrices pour hernies et éventrations, âge inférieur à 18 ans, niveau 1</v>
          </cell>
        </row>
        <row r="854">
          <cell r="A854" t="str">
            <v>06C102</v>
          </cell>
          <cell r="B854" t="str">
            <v>Interventions réparatrices pour hernies et éventrations, âge inférieur à 18 ans, niveau 2</v>
          </cell>
        </row>
        <row r="855">
          <cell r="A855" t="str">
            <v>06C103</v>
          </cell>
          <cell r="B855" t="str">
            <v>Interventions réparatrices pour hernies et éventrations, âge inférieur à 18 ans, niveau 3</v>
          </cell>
        </row>
        <row r="856">
          <cell r="A856" t="str">
            <v>06C104</v>
          </cell>
          <cell r="B856" t="str">
            <v>Interventions réparatrices pour hernies et éventrations, âge inférieur à 18 ans, niveau 4</v>
          </cell>
        </row>
        <row r="857">
          <cell r="A857" t="str">
            <v>06C12J</v>
          </cell>
          <cell r="B857" t="str">
            <v>Interventions réparatrices pour hernies inguinales et crurales, âge supérieur à 17 ans, en ambulatoire</v>
          </cell>
        </row>
        <row r="858">
          <cell r="A858" t="str">
            <v>06C121</v>
          </cell>
          <cell r="B858" t="str">
            <v>Interventions réparatrices pour hernies inguinales et crurales, âge supérieur à 17 ans, niveau 1</v>
          </cell>
        </row>
        <row r="859">
          <cell r="A859" t="str">
            <v>06C122</v>
          </cell>
          <cell r="B859" t="str">
            <v>Interventions réparatrices pour hernies inguinales et crurales, âge supérieur à 17 ans, niveau 2</v>
          </cell>
        </row>
        <row r="860">
          <cell r="A860" t="str">
            <v>06C123</v>
          </cell>
          <cell r="B860" t="str">
            <v>Interventions réparatrices pour hernies inguinales et crurales, âge supérieur à 17 ans, niveau 3</v>
          </cell>
        </row>
        <row r="861">
          <cell r="A861" t="str">
            <v>06C124</v>
          </cell>
          <cell r="B861" t="str">
            <v>Interventions réparatrices pour hernies inguinales et crurales, âge supérieur à 17 ans, niveau 4</v>
          </cell>
        </row>
        <row r="862">
          <cell r="A862" t="str">
            <v>06C131</v>
          </cell>
          <cell r="B862" t="str">
            <v>Libérations d'adhérences péritonéales, niveau 1</v>
          </cell>
        </row>
        <row r="863">
          <cell r="A863" t="str">
            <v>06C132</v>
          </cell>
          <cell r="B863" t="str">
            <v>Libérations d'adhérences péritonéales, niveau 2</v>
          </cell>
        </row>
        <row r="864">
          <cell r="A864" t="str">
            <v>06C133</v>
          </cell>
          <cell r="B864" t="str">
            <v>Libérations d'adhérences péritonéales, niveau 3</v>
          </cell>
        </row>
        <row r="865">
          <cell r="A865" t="str">
            <v>06C134</v>
          </cell>
          <cell r="B865" t="str">
            <v>Libérations d'adhérences péritonéales, niveau 4</v>
          </cell>
        </row>
        <row r="866">
          <cell r="A866" t="str">
            <v>06C14J</v>
          </cell>
          <cell r="B866" t="str">
            <v>Interventions sur le rectum et l'anus autres que les résections rectales, en ambulatoire</v>
          </cell>
        </row>
        <row r="867">
          <cell r="A867" t="str">
            <v>06C141</v>
          </cell>
          <cell r="B867" t="str">
            <v>Interventions sur le rectum et l'anus autres que les résections rectales, niveau 1</v>
          </cell>
        </row>
        <row r="868">
          <cell r="A868" t="str">
            <v>06C142</v>
          </cell>
          <cell r="B868" t="str">
            <v>Interventions sur le rectum et l'anus autres que les résections rectales, niveau 2</v>
          </cell>
        </row>
        <row r="869">
          <cell r="A869" t="str">
            <v>06C143</v>
          </cell>
          <cell r="B869" t="str">
            <v>Interventions sur le rectum et l'anus autres que les résections rectales, niveau 3</v>
          </cell>
        </row>
        <row r="870">
          <cell r="A870" t="str">
            <v>06C144</v>
          </cell>
          <cell r="B870" t="str">
            <v>Interventions sur le rectum et l'anus autres que les résections rectales, niveau 4</v>
          </cell>
        </row>
        <row r="871">
          <cell r="A871" t="str">
            <v>06C151</v>
          </cell>
          <cell r="B871" t="str">
            <v>Autres interventions sur le tube digestif en dehors des laparotomies, niveau 1</v>
          </cell>
        </row>
        <row r="872">
          <cell r="A872" t="str">
            <v>06C152</v>
          </cell>
          <cell r="B872" t="str">
            <v>Autres interventions sur le tube digestif en dehors des laparotomies, niveau 2</v>
          </cell>
        </row>
        <row r="873">
          <cell r="A873" t="str">
            <v>06C153</v>
          </cell>
          <cell r="B873" t="str">
            <v>Autres interventions sur le tube digestif en dehors des laparotomies, niveau 3</v>
          </cell>
        </row>
        <row r="874">
          <cell r="A874" t="str">
            <v>06C154</v>
          </cell>
          <cell r="B874" t="str">
            <v>Autres interventions sur le tube digestif en dehors des laparotomies, niveau 4</v>
          </cell>
        </row>
        <row r="875">
          <cell r="A875" t="str">
            <v>06C161</v>
          </cell>
          <cell r="B875" t="str">
            <v>Interventions sur l'oesophage, l'estomac et le duodénum pour tumeurs malignes, âge supérieur à 17 ans, niveau 1</v>
          </cell>
        </row>
        <row r="876">
          <cell r="A876" t="str">
            <v>06C162</v>
          </cell>
          <cell r="B876" t="str">
            <v>Interventions sur l'oesophage, l'estomac et le duodénum pour tumeurs malignes, âge supérieur à 17 ans, niveau 2</v>
          </cell>
        </row>
        <row r="877">
          <cell r="A877" t="str">
            <v>06C163</v>
          </cell>
          <cell r="B877" t="str">
            <v>Interventions sur l'oesophage, l'estomac et le duodénum pour tumeurs malignes, âge supérieur à 17 ans, niveau 3</v>
          </cell>
        </row>
        <row r="878">
          <cell r="A878" t="str">
            <v>06C164</v>
          </cell>
          <cell r="B878" t="str">
            <v>Interventions sur l'oesophage, l'estomac et le duodénum pour tumeurs malignes, âge supérieur à 17 ans, niveau 4</v>
          </cell>
        </row>
        <row r="879">
          <cell r="A879" t="str">
            <v>06C19J</v>
          </cell>
          <cell r="B879" t="str">
            <v>Hémorroïdectomies, en ambulatoire</v>
          </cell>
        </row>
        <row r="880">
          <cell r="A880" t="str">
            <v>06C191</v>
          </cell>
          <cell r="B880" t="str">
            <v>Hémorroïdectomies, niveau 1</v>
          </cell>
        </row>
        <row r="881">
          <cell r="A881" t="str">
            <v>06C192</v>
          </cell>
          <cell r="B881" t="str">
            <v>Hémorroïdectomies, niveau 2</v>
          </cell>
        </row>
        <row r="882">
          <cell r="A882" t="str">
            <v>06C193</v>
          </cell>
          <cell r="B882" t="str">
            <v>Hémorroïdectomies, niveau 3</v>
          </cell>
        </row>
        <row r="883">
          <cell r="A883" t="str">
            <v>06C194</v>
          </cell>
          <cell r="B883" t="str">
            <v>Hémorroïdectomies, niveau 4</v>
          </cell>
        </row>
        <row r="884">
          <cell r="A884" t="str">
            <v>06C201</v>
          </cell>
          <cell r="B884" t="str">
            <v>Interventions sur l'oesophage, l'estomac et le duodénum pour ulcères, âge supérieur à 17 ans, niveau 1</v>
          </cell>
        </row>
        <row r="885">
          <cell r="A885" t="str">
            <v>06C202</v>
          </cell>
          <cell r="B885" t="str">
            <v>Interventions sur l'oesophage, l'estomac et le duodénum pour ulcères, âge supérieur à 17 ans, niveau 2</v>
          </cell>
        </row>
        <row r="886">
          <cell r="A886" t="str">
            <v>06C203</v>
          </cell>
          <cell r="B886" t="str">
            <v>Interventions sur l'oesophage, l'estomac et le duodénum pour ulcères, âge supérieur à 17 ans, niveau 3</v>
          </cell>
        </row>
        <row r="887">
          <cell r="A887" t="str">
            <v>06C204</v>
          </cell>
          <cell r="B887" t="str">
            <v>Interventions sur l'oesophage, l'estomac et le duodénum pour ulcères, âge supérieur à 17 ans, niveau 4</v>
          </cell>
        </row>
        <row r="888">
          <cell r="A888" t="str">
            <v>06C211</v>
          </cell>
          <cell r="B888" t="str">
            <v>Autres interventions sur le tube digestif par laparotomie, niveau 1</v>
          </cell>
        </row>
        <row r="889">
          <cell r="A889" t="str">
            <v>06C212</v>
          </cell>
          <cell r="B889" t="str">
            <v>Autres interventions sur le tube digestif par laparotomie, niveau 2</v>
          </cell>
        </row>
        <row r="890">
          <cell r="A890" t="str">
            <v>06C213</v>
          </cell>
          <cell r="B890" t="str">
            <v>Autres interventions sur le tube digestif par laparotomie, niveau 3</v>
          </cell>
        </row>
        <row r="891">
          <cell r="A891" t="str">
            <v>06C214</v>
          </cell>
          <cell r="B891" t="str">
            <v>Autres interventions sur le tube digestif par laparotomie, niveau 4</v>
          </cell>
        </row>
        <row r="892">
          <cell r="A892" t="str">
            <v>06C221</v>
          </cell>
          <cell r="B892" t="str">
            <v>Interventions sur l'oesophage, l'estomac et le duodénum pour affections autres que malignes ou ulcères, âge supérieur à 17 ans, niveau 1</v>
          </cell>
        </row>
        <row r="893">
          <cell r="A893" t="str">
            <v>06C222</v>
          </cell>
          <cell r="B893" t="str">
            <v>Interventions sur l'oesophage, l'estomac et le duodénum pour affections autres que malignes ou ulcères, âge supérieur à 17 ans, niveau 2</v>
          </cell>
        </row>
        <row r="894">
          <cell r="A894" t="str">
            <v>06C223</v>
          </cell>
          <cell r="B894" t="str">
            <v>Interventions sur l'oesophage, l'estomac et le duodénum pour affections autres que malignes ou ulcères, âge supérieur à 17 ans, niveau 3</v>
          </cell>
        </row>
        <row r="895">
          <cell r="A895" t="str">
            <v>06C224</v>
          </cell>
          <cell r="B895" t="str">
            <v>Interventions sur l'oesophage, l'estomac et le duodénum pour affections autres que malignes ou ulcères, âge supérieur à 17 ans, niveau 4</v>
          </cell>
        </row>
        <row r="896">
          <cell r="A896" t="str">
            <v>06C23J</v>
          </cell>
          <cell r="B896" t="str">
            <v>Certaines interventions pour stomies, en ambulatoire</v>
          </cell>
        </row>
        <row r="897">
          <cell r="A897" t="str">
            <v>06C231</v>
          </cell>
          <cell r="B897" t="str">
            <v>Certaines interventions pour stomies, niveau 1</v>
          </cell>
        </row>
        <row r="898">
          <cell r="A898" t="str">
            <v>06C232</v>
          </cell>
          <cell r="B898" t="str">
            <v>Certaines interventions pour stomies, niveau 2</v>
          </cell>
        </row>
        <row r="899">
          <cell r="A899" t="str">
            <v>06C233</v>
          </cell>
          <cell r="B899" t="str">
            <v>Certaines interventions pour stomies, niveau 3</v>
          </cell>
        </row>
        <row r="900">
          <cell r="A900" t="str">
            <v>06C234</v>
          </cell>
          <cell r="B900" t="str">
            <v>Certaines interventions pour stomies, niveau 4</v>
          </cell>
        </row>
        <row r="901">
          <cell r="A901" t="str">
            <v>06C24J</v>
          </cell>
          <cell r="B901" t="str">
            <v>Cures d'éventrations postopératoires, âge supérieur à 17 ans, en ambulatoire</v>
          </cell>
        </row>
        <row r="902">
          <cell r="A902" t="str">
            <v>06C241</v>
          </cell>
          <cell r="B902" t="str">
            <v>Cures d'éventrations postopératoires, âge supérieur à 17 ans, niveau 1</v>
          </cell>
        </row>
        <row r="903">
          <cell r="A903" t="str">
            <v>06C242</v>
          </cell>
          <cell r="B903" t="str">
            <v>Cures d'éventrations postopératoires, âge supérieur à 17 ans, niveau 2</v>
          </cell>
        </row>
        <row r="904">
          <cell r="A904" t="str">
            <v>06C243</v>
          </cell>
          <cell r="B904" t="str">
            <v>Cures d'éventrations postopératoires, âge supérieur à 17 ans, niveau 3</v>
          </cell>
        </row>
        <row r="905">
          <cell r="A905" t="str">
            <v>06C244</v>
          </cell>
          <cell r="B905" t="str">
            <v>Cures d'éventrations postopératoires, âge supérieur à 17 ans, niveau 4</v>
          </cell>
        </row>
        <row r="906">
          <cell r="A906" t="str">
            <v>06C25J</v>
          </cell>
          <cell r="B906" t="str">
            <v>Interventions réparatrices pour hernies à l'exception des hernies inguinales, crurales, âge supérieur à 17 ans, en ambulatoire</v>
          </cell>
        </row>
        <row r="907">
          <cell r="A907" t="str">
            <v>06C251</v>
          </cell>
          <cell r="B907" t="str">
            <v>Interventions réparatrices pour hernies à l'exception des hernies inguinales, crurales, âge supérieur à 17 ans, niveau 1</v>
          </cell>
        </row>
        <row r="908">
          <cell r="A908" t="str">
            <v>06C252</v>
          </cell>
          <cell r="B908" t="str">
            <v>Interventions réparatrices pour hernies à l'exception des hernies inguinales, crurales, âge supérieur à 17 ans, niveau 2</v>
          </cell>
        </row>
        <row r="909">
          <cell r="A909" t="str">
            <v>06C253</v>
          </cell>
          <cell r="B909" t="str">
            <v>Interventions réparatrices pour hernies à l'exception des hernies inguinales, crurales, âge supérieur à 17 ans, niveau 3</v>
          </cell>
        </row>
        <row r="910">
          <cell r="A910" t="str">
            <v>06C254</v>
          </cell>
          <cell r="B910" t="str">
            <v>Interventions réparatrices pour hernies à l'exception des hernies inguinales, crurales, âge supérieur à 17 ans, niveau 4</v>
          </cell>
        </row>
        <row r="911">
          <cell r="A911" t="str">
            <v>06K02Z</v>
          </cell>
          <cell r="B911" t="str">
            <v>Endoscopies digestives thérapeutiques et anesthésie : séjours de moins de 2 jours</v>
          </cell>
        </row>
        <row r="912">
          <cell r="A912" t="str">
            <v>06K03J</v>
          </cell>
          <cell r="B912" t="str">
            <v>Séjours comprenant une endoscopie digestive thérapeutique sans anesthésie, en ambulatoire</v>
          </cell>
        </row>
        <row r="913">
          <cell r="A913" t="str">
            <v>06K04J</v>
          </cell>
          <cell r="B913" t="str">
            <v>Endoscopie digestive diagnostique et anesthésie, en ambulatoire</v>
          </cell>
        </row>
        <row r="914">
          <cell r="A914" t="str">
            <v>06K05J</v>
          </cell>
          <cell r="B914" t="str">
            <v>Séjours comprenant une endoscopie digestive diagnostique sans anesthésie, en ambulatoire</v>
          </cell>
        </row>
        <row r="915">
          <cell r="A915" t="str">
            <v>06K06J</v>
          </cell>
          <cell r="B915" t="str">
            <v>Affections digestives sans acte opératoire de la CMD 06, avec anesthésie, en ambulatoire</v>
          </cell>
        </row>
        <row r="916">
          <cell r="A916" t="str">
            <v>06M02T</v>
          </cell>
          <cell r="B916" t="str">
            <v>Autres gastroentérites et maladies diverses du tube digestif, âge inférieur à 18 ans, très courte durée</v>
          </cell>
        </row>
        <row r="917">
          <cell r="A917" t="str">
            <v>06M021</v>
          </cell>
          <cell r="B917" t="str">
            <v>Autres gastroentérites et maladies diverses du tube digestif, âge inférieur à 18 ans, niveau 1</v>
          </cell>
        </row>
        <row r="918">
          <cell r="A918" t="str">
            <v>06M022</v>
          </cell>
          <cell r="B918" t="str">
            <v>Autres gastroentérites et maladies diverses du tube digestif, âge inférieur à 18 ans, niveau 2</v>
          </cell>
        </row>
        <row r="919">
          <cell r="A919" t="str">
            <v>06M023</v>
          </cell>
          <cell r="B919" t="str">
            <v>Autres gastroentérites et maladies diverses du tube digestif, âge inférieur à 18 ans, niveau 3</v>
          </cell>
        </row>
        <row r="920">
          <cell r="A920" t="str">
            <v>06M024</v>
          </cell>
          <cell r="B920" t="str">
            <v>Autres gastroentérites et maladies diverses du tube digestif, âge inférieur à 18 ans, niveau 4</v>
          </cell>
        </row>
        <row r="921">
          <cell r="A921" t="str">
            <v>06M03T</v>
          </cell>
          <cell r="B921" t="str">
            <v>Autres gastroentérites et maladies diverses du tube digestif, âge supérieur à 17 ans, très courte durée</v>
          </cell>
        </row>
        <row r="922">
          <cell r="A922" t="str">
            <v>06M031</v>
          </cell>
          <cell r="B922" t="str">
            <v>Autres gastroentérites et maladies diverses du tube digestif, âge supérieur à 17 ans, niveau 1</v>
          </cell>
        </row>
        <row r="923">
          <cell r="A923" t="str">
            <v>06M032</v>
          </cell>
          <cell r="B923" t="str">
            <v>Autres gastroentérites et maladies diverses du tube digestif, âge supérieur à 17 ans, niveau 2</v>
          </cell>
        </row>
        <row r="924">
          <cell r="A924" t="str">
            <v>06M033</v>
          </cell>
          <cell r="B924" t="str">
            <v>Autres gastroentérites et maladies diverses du tube digestif, âge supérieur à 17 ans, niveau 3</v>
          </cell>
        </row>
        <row r="925">
          <cell r="A925" t="str">
            <v>06M034</v>
          </cell>
          <cell r="B925" t="str">
            <v>Autres gastroentérites et maladies diverses du tube digestif, âge supérieur à 17 ans, niveau 4</v>
          </cell>
        </row>
        <row r="926">
          <cell r="A926" t="str">
            <v>06M04T</v>
          </cell>
          <cell r="B926" t="str">
            <v>Transferts et autres séjours courts pour hémorragies digestives</v>
          </cell>
        </row>
        <row r="927">
          <cell r="A927" t="str">
            <v>06M041</v>
          </cell>
          <cell r="B927" t="str">
            <v>Hémorragies digestives, niveau 1</v>
          </cell>
        </row>
        <row r="928">
          <cell r="A928" t="str">
            <v>06M042</v>
          </cell>
          <cell r="B928" t="str">
            <v>Hémorragies digestives, niveau 2</v>
          </cell>
        </row>
        <row r="929">
          <cell r="A929" t="str">
            <v>06M043</v>
          </cell>
          <cell r="B929" t="str">
            <v>Hémorragies digestives, niveau 3</v>
          </cell>
        </row>
        <row r="930">
          <cell r="A930" t="str">
            <v>06M044</v>
          </cell>
          <cell r="B930" t="str">
            <v>Hémorragies digestives, niveau 4</v>
          </cell>
        </row>
        <row r="931">
          <cell r="A931" t="str">
            <v>06M05T</v>
          </cell>
          <cell r="B931" t="str">
            <v>Autres tumeurs malignes du tube digestif, très courte durée</v>
          </cell>
        </row>
        <row r="932">
          <cell r="A932" t="str">
            <v>06M051</v>
          </cell>
          <cell r="B932" t="str">
            <v>Autres tumeurs malignes du tube digestif, niveau 1</v>
          </cell>
        </row>
        <row r="933">
          <cell r="A933" t="str">
            <v>06M052</v>
          </cell>
          <cell r="B933" t="str">
            <v>Autres tumeurs malignes du tube digestif, niveau 2</v>
          </cell>
        </row>
        <row r="934">
          <cell r="A934" t="str">
            <v>06M053</v>
          </cell>
          <cell r="B934" t="str">
            <v>Autres tumeurs malignes du tube digestif, niveau 3</v>
          </cell>
        </row>
        <row r="935">
          <cell r="A935" t="str">
            <v>06M054</v>
          </cell>
          <cell r="B935" t="str">
            <v>Autres tumeurs malignes du tube digestif, niveau 4</v>
          </cell>
        </row>
        <row r="936">
          <cell r="A936" t="str">
            <v>06M06T</v>
          </cell>
          <cell r="B936" t="str">
            <v>Occlusions intestinales non dues à une hernie, très courte durée</v>
          </cell>
        </row>
        <row r="937">
          <cell r="A937" t="str">
            <v>06M061</v>
          </cell>
          <cell r="B937" t="str">
            <v>Occlusions intestinales non dues à une hernie, niveau 1</v>
          </cell>
        </row>
        <row r="938">
          <cell r="A938" t="str">
            <v>06M062</v>
          </cell>
          <cell r="B938" t="str">
            <v>Occlusions intestinales non dues à une hernie, niveau 2</v>
          </cell>
        </row>
        <row r="939">
          <cell r="A939" t="str">
            <v>06M063</v>
          </cell>
          <cell r="B939" t="str">
            <v>Occlusions intestinales non dues à une hernie, niveau 3</v>
          </cell>
        </row>
        <row r="940">
          <cell r="A940" t="str">
            <v>06M064</v>
          </cell>
          <cell r="B940" t="str">
            <v>Occlusions intestinales non dues à une hernie, niveau 4</v>
          </cell>
        </row>
        <row r="941">
          <cell r="A941" t="str">
            <v>06M07T</v>
          </cell>
          <cell r="B941" t="str">
            <v>Maladies inflammatoires de l'intestin, très courte durée</v>
          </cell>
        </row>
        <row r="942">
          <cell r="A942" t="str">
            <v>06M071</v>
          </cell>
          <cell r="B942" t="str">
            <v>Maladies inflammatoires de l'intestin, niveau 1</v>
          </cell>
        </row>
        <row r="943">
          <cell r="A943" t="str">
            <v>06M072</v>
          </cell>
          <cell r="B943" t="str">
            <v>Maladies inflammatoires de l'intestin, niveau 2</v>
          </cell>
        </row>
        <row r="944">
          <cell r="A944" t="str">
            <v>06M073</v>
          </cell>
          <cell r="B944" t="str">
            <v>Maladies inflammatoires de l'intestin, niveau 3</v>
          </cell>
        </row>
        <row r="945">
          <cell r="A945" t="str">
            <v>06M074</v>
          </cell>
          <cell r="B945" t="str">
            <v>Maladies inflammatoires de l'intestin, niveau 4</v>
          </cell>
        </row>
        <row r="946">
          <cell r="A946" t="str">
            <v>06M08T</v>
          </cell>
          <cell r="B946" t="str">
            <v>Autres affections digestives, âge inférieur à 18 ans, très courte durée</v>
          </cell>
        </row>
        <row r="947">
          <cell r="A947" t="str">
            <v>06M081</v>
          </cell>
          <cell r="B947" t="str">
            <v>Autres affections digestives, âge inférieur à 18 ans, niveau 1</v>
          </cell>
        </row>
        <row r="948">
          <cell r="A948" t="str">
            <v>06M082</v>
          </cell>
          <cell r="B948" t="str">
            <v>Autres affections digestives, âge inférieur à 18 ans, niveau 2</v>
          </cell>
        </row>
        <row r="949">
          <cell r="A949" t="str">
            <v>06M083</v>
          </cell>
          <cell r="B949" t="str">
            <v>Autres affections digestives, âge inférieur à 18 ans, niveau 3</v>
          </cell>
        </row>
        <row r="950">
          <cell r="A950" t="str">
            <v>06M084</v>
          </cell>
          <cell r="B950" t="str">
            <v>Autres affections digestives, âge inférieur à 18 ans, niveau 4</v>
          </cell>
        </row>
        <row r="951">
          <cell r="A951" t="str">
            <v>06M09T</v>
          </cell>
          <cell r="B951" t="str">
            <v>Autres affections digestives, âge supérieur à 17 ans, très courte durée</v>
          </cell>
        </row>
        <row r="952">
          <cell r="A952" t="str">
            <v>06M091</v>
          </cell>
          <cell r="B952" t="str">
            <v>Autres affections digestives, âge supérieur à 17 ans, niveau 1</v>
          </cell>
        </row>
        <row r="953">
          <cell r="A953" t="str">
            <v>06M092</v>
          </cell>
          <cell r="B953" t="str">
            <v>Autres affections digestives, âge supérieur à 17 ans, niveau 2</v>
          </cell>
        </row>
        <row r="954">
          <cell r="A954" t="str">
            <v>06M093</v>
          </cell>
          <cell r="B954" t="str">
            <v>Autres affections digestives, âge supérieur à 17 ans, niveau 3</v>
          </cell>
        </row>
        <row r="955">
          <cell r="A955" t="str">
            <v>06M094</v>
          </cell>
          <cell r="B955" t="str">
            <v>Autres affections digestives, âge supérieur à 17 ans, niveau 4</v>
          </cell>
        </row>
        <row r="956">
          <cell r="A956" t="str">
            <v>06M101</v>
          </cell>
          <cell r="B956" t="str">
            <v>Ulcères gastroduodénaux compliqués, niveau 1</v>
          </cell>
        </row>
        <row r="957">
          <cell r="A957" t="str">
            <v>06M102</v>
          </cell>
          <cell r="B957" t="str">
            <v>Ulcères gastroduodénaux compliqués, niveau 2</v>
          </cell>
        </row>
        <row r="958">
          <cell r="A958" t="str">
            <v>06M103</v>
          </cell>
          <cell r="B958" t="str">
            <v>Ulcères gastroduodénaux compliqués, niveau 3</v>
          </cell>
        </row>
        <row r="959">
          <cell r="A959" t="str">
            <v>06M104</v>
          </cell>
          <cell r="B959" t="str">
            <v>Ulcères gastroduodénaux compliqués, niveau 4</v>
          </cell>
        </row>
        <row r="960">
          <cell r="A960" t="str">
            <v>06M11T</v>
          </cell>
          <cell r="B960" t="str">
            <v>Ulcères gastroduodénaux non compliqués, très courte durée</v>
          </cell>
        </row>
        <row r="961">
          <cell r="A961" t="str">
            <v>06M111</v>
          </cell>
          <cell r="B961" t="str">
            <v>Ulcères gastroduodénaux non compliqués, niveau 1</v>
          </cell>
        </row>
        <row r="962">
          <cell r="A962" t="str">
            <v>06M112</v>
          </cell>
          <cell r="B962" t="str">
            <v>Ulcères gastroduodénaux non compliqués, niveau 2</v>
          </cell>
        </row>
        <row r="963">
          <cell r="A963" t="str">
            <v>06M113</v>
          </cell>
          <cell r="B963" t="str">
            <v>Ulcères gastroduodénaux non compliqués, niveau 3</v>
          </cell>
        </row>
        <row r="964">
          <cell r="A964" t="str">
            <v>06M114</v>
          </cell>
          <cell r="B964" t="str">
            <v>Ulcères gastroduodénaux non compliqués, niveau 4</v>
          </cell>
        </row>
        <row r="965">
          <cell r="A965" t="str">
            <v>06M12T</v>
          </cell>
          <cell r="B965" t="str">
            <v>Douleurs abdominales, très courte durée</v>
          </cell>
        </row>
        <row r="966">
          <cell r="A966" t="str">
            <v>06M121</v>
          </cell>
          <cell r="B966" t="str">
            <v>Douleurs abdominales, niveau 1</v>
          </cell>
        </row>
        <row r="967">
          <cell r="A967" t="str">
            <v>06M122</v>
          </cell>
          <cell r="B967" t="str">
            <v>Douleurs abdominales, niveau 2</v>
          </cell>
        </row>
        <row r="968">
          <cell r="A968" t="str">
            <v>06M123</v>
          </cell>
          <cell r="B968" t="str">
            <v>Douleurs abdominales, niveau 3</v>
          </cell>
        </row>
        <row r="969">
          <cell r="A969" t="str">
            <v>06M124</v>
          </cell>
          <cell r="B969" t="str">
            <v>Douleurs abdominales, niveau 4</v>
          </cell>
        </row>
        <row r="970">
          <cell r="A970" t="str">
            <v>06M13T</v>
          </cell>
          <cell r="B970" t="str">
            <v>Tumeurs malignes de l'oesophage et de l'estomac, très courte durée</v>
          </cell>
        </row>
        <row r="971">
          <cell r="A971" t="str">
            <v>06M131</v>
          </cell>
          <cell r="B971" t="str">
            <v>Tumeurs malignes de l'oesophage et de l'estomac, niveau 1</v>
          </cell>
        </row>
        <row r="972">
          <cell r="A972" t="str">
            <v>06M132</v>
          </cell>
          <cell r="B972" t="str">
            <v>Tumeurs malignes de l'oesophage et de l'estomac, niveau 2</v>
          </cell>
        </row>
        <row r="973">
          <cell r="A973" t="str">
            <v>06M133</v>
          </cell>
          <cell r="B973" t="str">
            <v>Tumeurs malignes de l'oesophage et de l'estomac, niveau 3</v>
          </cell>
        </row>
        <row r="974">
          <cell r="A974" t="str">
            <v>06M134</v>
          </cell>
          <cell r="B974" t="str">
            <v>Tumeurs malignes de l'oesophage et de l'estomac, niveau 4</v>
          </cell>
        </row>
        <row r="975">
          <cell r="A975" t="str">
            <v>06M141</v>
          </cell>
          <cell r="B975" t="str">
            <v>Invaginations intestinales aigües, niveau 1</v>
          </cell>
        </row>
        <row r="976">
          <cell r="A976" t="str">
            <v>06M142</v>
          </cell>
          <cell r="B976" t="str">
            <v>Invaginations intestinales aigües, niveau 2</v>
          </cell>
        </row>
        <row r="977">
          <cell r="A977" t="str">
            <v>06M143</v>
          </cell>
          <cell r="B977" t="str">
            <v>Invaginations intestinales aigües, niveau 3</v>
          </cell>
        </row>
        <row r="978">
          <cell r="A978" t="str">
            <v>06M144</v>
          </cell>
          <cell r="B978" t="str">
            <v>Invaginations intestinales aigües, niveau 4</v>
          </cell>
        </row>
        <row r="979">
          <cell r="A979" t="str">
            <v>06M15Z</v>
          </cell>
          <cell r="B979" t="str">
            <v>Suivi de greffes de l'appareil digestif</v>
          </cell>
        </row>
        <row r="980">
          <cell r="A980" t="str">
            <v>06M16Z</v>
          </cell>
          <cell r="B980" t="str">
            <v>Explorations et surveillance pour affections de l'appareil digestif</v>
          </cell>
        </row>
        <row r="981">
          <cell r="A981" t="str">
            <v>06M17T</v>
          </cell>
          <cell r="B981" t="str">
            <v>Soins de stomies digestives, très courte durée</v>
          </cell>
        </row>
        <row r="982">
          <cell r="A982" t="str">
            <v>06M17Z</v>
          </cell>
          <cell r="B982" t="str">
            <v>Soins de stomies digestives</v>
          </cell>
        </row>
        <row r="983">
          <cell r="A983" t="str">
            <v>06M18T</v>
          </cell>
          <cell r="B983" t="str">
            <v>Symptômes et autres recours aux soins de la CMD 06, très courte durée</v>
          </cell>
        </row>
        <row r="984">
          <cell r="A984" t="str">
            <v>06M18Z</v>
          </cell>
          <cell r="B984" t="str">
            <v>Symptômes et autres recours aux soins de la CMD 06</v>
          </cell>
        </row>
        <row r="985">
          <cell r="A985" t="str">
            <v>06M191</v>
          </cell>
          <cell r="B985" t="str">
            <v>Affections sévères du tube digestif, niveau 1</v>
          </cell>
        </row>
        <row r="986">
          <cell r="A986" t="str">
            <v>06M192</v>
          </cell>
          <cell r="B986" t="str">
            <v>Affections sévères du tube digestif, niveau 2</v>
          </cell>
        </row>
        <row r="987">
          <cell r="A987" t="str">
            <v>06M193</v>
          </cell>
          <cell r="B987" t="str">
            <v>Affections sévères du tube digestif, niveau 3</v>
          </cell>
        </row>
        <row r="988">
          <cell r="A988" t="str">
            <v>06M194</v>
          </cell>
          <cell r="B988" t="str">
            <v>Affections sévères du tube digestif, niveau 4</v>
          </cell>
        </row>
        <row r="989">
          <cell r="A989" t="str">
            <v>06M20T</v>
          </cell>
          <cell r="B989" t="str">
            <v>Tumeurs bénignes de l'appareil digestif, très courte durée</v>
          </cell>
        </row>
        <row r="990">
          <cell r="A990" t="str">
            <v>06M201</v>
          </cell>
          <cell r="B990" t="str">
            <v>Tumeurs bénignes de l'appareil digestif, niveau 1</v>
          </cell>
        </row>
        <row r="991">
          <cell r="A991" t="str">
            <v>06M202</v>
          </cell>
          <cell r="B991" t="str">
            <v>Tumeurs bénignes de l'appareil digestif, niveau 2</v>
          </cell>
        </row>
        <row r="992">
          <cell r="A992" t="str">
            <v>06M203</v>
          </cell>
          <cell r="B992" t="str">
            <v>Tumeurs bénignes de l'appareil digestif, niveau 3</v>
          </cell>
        </row>
        <row r="993">
          <cell r="A993" t="str">
            <v>06M204</v>
          </cell>
          <cell r="B993" t="str">
            <v>Tumeurs bénignes de l'appareil digestif, niveau 4</v>
          </cell>
        </row>
        <row r="994">
          <cell r="A994" t="str">
            <v>06M211</v>
          </cell>
          <cell r="B994" t="str">
            <v>Autres affections digestives concernant majoritairement la petite enfance, niveau 1</v>
          </cell>
        </row>
        <row r="995">
          <cell r="A995" t="str">
            <v>06M212</v>
          </cell>
          <cell r="B995" t="str">
            <v>Autres affections digestives concernant majoritairement la petite enfance, niveau 2</v>
          </cell>
        </row>
        <row r="996">
          <cell r="A996" t="str">
            <v>06M213</v>
          </cell>
          <cell r="B996" t="str">
            <v>Autres affections digestives concernant majoritairement la petite enfance, niveau 3</v>
          </cell>
        </row>
        <row r="997">
          <cell r="A997" t="str">
            <v>06M214</v>
          </cell>
          <cell r="B997" t="str">
            <v>Autres affections digestives concernant majoritairement la petite enfance, niveau 4</v>
          </cell>
        </row>
        <row r="998">
          <cell r="A998" t="str">
            <v>07C061</v>
          </cell>
          <cell r="B998" t="str">
            <v>Interventions diagnostiques sur le système hépato-biliaire et pancréatique pour affections malignes, niveau 1</v>
          </cell>
        </row>
        <row r="999">
          <cell r="A999" t="str">
            <v>07C062</v>
          </cell>
          <cell r="B999" t="str">
            <v>Interventions diagnostiques sur le système hépato-biliaire et pancréatique pour affections malignes, niveau 2</v>
          </cell>
        </row>
        <row r="1000">
          <cell r="A1000" t="str">
            <v>07C063</v>
          </cell>
          <cell r="B1000" t="str">
            <v>Interventions diagnostiques sur le système hépato-biliaire et pancréatique pour affections malignes, niveau 3</v>
          </cell>
        </row>
        <row r="1001">
          <cell r="A1001" t="str">
            <v>07C064</v>
          </cell>
          <cell r="B1001" t="str">
            <v>Interventions diagnostiques sur le système hépato-biliaire et pancréatique pour affections malignes, niveau 4</v>
          </cell>
        </row>
        <row r="1002">
          <cell r="A1002" t="str">
            <v>07C071</v>
          </cell>
          <cell r="B1002" t="str">
            <v>Interventions diagnostiques sur le système hépato-biliaire et pancréatique pour affections non malignes, niveau 1</v>
          </cell>
        </row>
        <row r="1003">
          <cell r="A1003" t="str">
            <v>07C072</v>
          </cell>
          <cell r="B1003" t="str">
            <v>Interventions diagnostiques sur le système hépato-biliaire et pancréatique pour affections non malignes, niveau 2</v>
          </cell>
        </row>
        <row r="1004">
          <cell r="A1004" t="str">
            <v>07C073</v>
          </cell>
          <cell r="B1004" t="str">
            <v>Interventions diagnostiques sur le système hépato-biliaire et pancréatique pour affections non malignes, niveau 3</v>
          </cell>
        </row>
        <row r="1005">
          <cell r="A1005" t="str">
            <v>07C074</v>
          </cell>
          <cell r="B1005" t="str">
            <v>Interventions diagnostiques sur le système hépato-biliaire et pancréatique pour affections non malignes, niveau 4</v>
          </cell>
        </row>
        <row r="1006">
          <cell r="A1006" t="str">
            <v>07C081</v>
          </cell>
          <cell r="B1006" t="str">
            <v>Autres interventions sur le système hépato-biliaire et pancréatique, niveau 1</v>
          </cell>
        </row>
        <row r="1007">
          <cell r="A1007" t="str">
            <v>07C082</v>
          </cell>
          <cell r="B1007" t="str">
            <v>Autres interventions sur le système hépato-biliaire et pancréatique, niveau 2</v>
          </cell>
        </row>
        <row r="1008">
          <cell r="A1008" t="str">
            <v>07C083</v>
          </cell>
          <cell r="B1008" t="str">
            <v>Autres interventions sur le système hépato-biliaire et pancréatique, niveau 3</v>
          </cell>
        </row>
        <row r="1009">
          <cell r="A1009" t="str">
            <v>07C084</v>
          </cell>
          <cell r="B1009" t="str">
            <v>Autres interventions sur le système hépato-biliaire et pancréatique, niveau 4</v>
          </cell>
        </row>
        <row r="1010">
          <cell r="A1010" t="str">
            <v>07C091</v>
          </cell>
          <cell r="B1010" t="str">
            <v>Interventions sur le foie, le pancréas et les veines porte ou cave pour tumeurs malignes, niveau 1</v>
          </cell>
        </row>
        <row r="1011">
          <cell r="A1011" t="str">
            <v>07C092</v>
          </cell>
          <cell r="B1011" t="str">
            <v>Interventions sur le foie, le pancréas et les veines porte ou cave pour tumeurs malignes, niveau 2</v>
          </cell>
        </row>
        <row r="1012">
          <cell r="A1012" t="str">
            <v>07C093</v>
          </cell>
          <cell r="B1012" t="str">
            <v>Interventions sur le foie, le pancréas et les veines porte ou cave pour tumeurs malignes, niveau 3</v>
          </cell>
        </row>
        <row r="1013">
          <cell r="A1013" t="str">
            <v>07C094</v>
          </cell>
          <cell r="B1013" t="str">
            <v>Interventions sur le foie, le pancréas et les veines porte ou cave pour tumeurs malignes, niveau 4</v>
          </cell>
        </row>
        <row r="1014">
          <cell r="A1014" t="str">
            <v>07C101</v>
          </cell>
          <cell r="B1014" t="str">
            <v>Interventions sur le foie, le pancréas et les veines porte ou cave pour affections non malignes, niveau 1</v>
          </cell>
        </row>
        <row r="1015">
          <cell r="A1015" t="str">
            <v>07C102</v>
          </cell>
          <cell r="B1015" t="str">
            <v>Interventions sur le foie, le pancréas et les veines porte ou cave pour affections non malignes, niveau 2</v>
          </cell>
        </row>
        <row r="1016">
          <cell r="A1016" t="str">
            <v>07C103</v>
          </cell>
          <cell r="B1016" t="str">
            <v>Interventions sur le foie, le pancréas et les veines porte ou cave pour affections non malignes, niveau 3</v>
          </cell>
        </row>
        <row r="1017">
          <cell r="A1017" t="str">
            <v>07C104</v>
          </cell>
          <cell r="B1017" t="str">
            <v>Interventions sur le foie, le pancréas et les veines porte ou cave pour affections non malignes, niveau 4</v>
          </cell>
        </row>
        <row r="1018">
          <cell r="A1018" t="str">
            <v>07C111</v>
          </cell>
          <cell r="B1018" t="str">
            <v>Dérivations biliaires, niveau 1</v>
          </cell>
        </row>
        <row r="1019">
          <cell r="A1019" t="str">
            <v>07C112</v>
          </cell>
          <cell r="B1019" t="str">
            <v>Dérivations biliaires, niveau 2</v>
          </cell>
        </row>
        <row r="1020">
          <cell r="A1020" t="str">
            <v>07C113</v>
          </cell>
          <cell r="B1020" t="str">
            <v>Dérivations biliaires, niveau 3</v>
          </cell>
        </row>
        <row r="1021">
          <cell r="A1021" t="str">
            <v>07C114</v>
          </cell>
          <cell r="B1021" t="str">
            <v>Dérivations biliaires, niveau 4</v>
          </cell>
        </row>
        <row r="1022">
          <cell r="A1022" t="str">
            <v>07C121</v>
          </cell>
          <cell r="B1022" t="str">
            <v>Autres interventions sur les voies biliaires sauf cholécystectomies isolées, niveau 1</v>
          </cell>
        </row>
        <row r="1023">
          <cell r="A1023" t="str">
            <v>07C122</v>
          </cell>
          <cell r="B1023" t="str">
            <v>Autres interventions sur les voies biliaires sauf cholécystectomies isolées, niveau 2</v>
          </cell>
        </row>
        <row r="1024">
          <cell r="A1024" t="str">
            <v>07C123</v>
          </cell>
          <cell r="B1024" t="str">
            <v>Autres interventions sur les voies biliaires sauf cholécystectomies isolées, niveau 3</v>
          </cell>
        </row>
        <row r="1025">
          <cell r="A1025" t="str">
            <v>07C124</v>
          </cell>
          <cell r="B1025" t="str">
            <v>Autres interventions sur les voies biliaires sauf cholécystectomies isolées, niveau 4</v>
          </cell>
        </row>
        <row r="1026">
          <cell r="A1026" t="str">
            <v>07C131</v>
          </cell>
          <cell r="B1026" t="str">
            <v>Cholécystectomies sans exploration de la voie biliaire principale pour affections aigües, niveau 1</v>
          </cell>
        </row>
        <row r="1027">
          <cell r="A1027" t="str">
            <v>07C132</v>
          </cell>
          <cell r="B1027" t="str">
            <v>Cholécystectomies sans exploration de la voie biliaire principale pour affections aigües, niveau 2</v>
          </cell>
        </row>
        <row r="1028">
          <cell r="A1028" t="str">
            <v>07C133</v>
          </cell>
          <cell r="B1028" t="str">
            <v>Cholécystectomies sans exploration de la voie biliaire principale pour affections aigües, niveau 3</v>
          </cell>
        </row>
        <row r="1029">
          <cell r="A1029" t="str">
            <v>07C134</v>
          </cell>
          <cell r="B1029" t="str">
            <v>Cholécystectomies sans exploration de la voie biliaire principale pour affections aigües, niveau 4</v>
          </cell>
        </row>
        <row r="1030">
          <cell r="A1030" t="str">
            <v>07C14J</v>
          </cell>
          <cell r="B1030" t="str">
            <v>Cholécystectomies sans exploration de la voie biliaire principale à l'exception des affections aigües, en ambulatoire</v>
          </cell>
        </row>
        <row r="1031">
          <cell r="A1031" t="str">
            <v>07C141</v>
          </cell>
          <cell r="B1031" t="str">
            <v>Cholécystectomies sans exploration de la voie biliaire principale à l'exception des affections aigües, niveau 1</v>
          </cell>
        </row>
        <row r="1032">
          <cell r="A1032" t="str">
            <v>07C142</v>
          </cell>
          <cell r="B1032" t="str">
            <v>Cholécystectomies sans exploration de la voie biliaire principale à l'exception des affections aigües, niveau 2</v>
          </cell>
        </row>
        <row r="1033">
          <cell r="A1033" t="str">
            <v>07C143</v>
          </cell>
          <cell r="B1033" t="str">
            <v>Cholécystectomies sans exploration de la voie biliaire principale à l'exception des affections aigües, niveau 3</v>
          </cell>
        </row>
        <row r="1034">
          <cell r="A1034" t="str">
            <v>07C144</v>
          </cell>
          <cell r="B1034" t="str">
            <v>Cholécystectomies sans exploration de la voie biliaire principale à l'exception des affections aigües, niveau 4</v>
          </cell>
        </row>
        <row r="1035">
          <cell r="A1035" t="str">
            <v>07K02Z</v>
          </cell>
          <cell r="B1035" t="str">
            <v>Endoscopies biliaires thérapeutiques et anesthésie : séjours de moins de 2 jours</v>
          </cell>
        </row>
        <row r="1036">
          <cell r="A1036" t="str">
            <v>07K04J</v>
          </cell>
          <cell r="B1036" t="str">
            <v>Endoscopie biliaire diagnostique et anesthésie, en ambulatoire</v>
          </cell>
        </row>
        <row r="1037">
          <cell r="A1037" t="str">
            <v>07K05J</v>
          </cell>
          <cell r="B1037" t="str">
            <v>Séjours comprenant une endoscopie biliaire thérapeutique ou diagnostique sans anesthésie, en ambulatoire</v>
          </cell>
        </row>
        <row r="1038">
          <cell r="A1038" t="str">
            <v>07K061</v>
          </cell>
          <cell r="B1038" t="str">
            <v>Actes thérapeutiques par voie vasculaire pour des affections malignes du système hépatobiliaire, niveau 1</v>
          </cell>
        </row>
        <row r="1039">
          <cell r="A1039" t="str">
            <v>07K062</v>
          </cell>
          <cell r="B1039" t="str">
            <v>Actes thérapeutiques par voie vasculaire pour des affections malignes du système hépatobiliaire, niveau 2</v>
          </cell>
        </row>
        <row r="1040">
          <cell r="A1040" t="str">
            <v>07K063</v>
          </cell>
          <cell r="B1040" t="str">
            <v>Actes thérapeutiques par voie vasculaire pour des affections malignes du système hépatobiliaire, niveau 3</v>
          </cell>
        </row>
        <row r="1041">
          <cell r="A1041" t="str">
            <v>07K064</v>
          </cell>
          <cell r="B1041" t="str">
            <v>Actes thérapeutiques par voie vasculaire pour des affections malignes du système hépatobiliaire, niveau 4</v>
          </cell>
        </row>
        <row r="1042">
          <cell r="A1042" t="str">
            <v>07M02T</v>
          </cell>
          <cell r="B1042" t="str">
            <v>Affections des voies biliaires, très courte durée</v>
          </cell>
        </row>
        <row r="1043">
          <cell r="A1043" t="str">
            <v>07M021</v>
          </cell>
          <cell r="B1043" t="str">
            <v>Affections des voies biliaires, niveau 1</v>
          </cell>
        </row>
        <row r="1044">
          <cell r="A1044" t="str">
            <v>07M022</v>
          </cell>
          <cell r="B1044" t="str">
            <v>Affections des voies biliaires, niveau 2</v>
          </cell>
        </row>
        <row r="1045">
          <cell r="A1045" t="str">
            <v>07M023</v>
          </cell>
          <cell r="B1045" t="str">
            <v>Affections des voies biliaires, niveau 3</v>
          </cell>
        </row>
        <row r="1046">
          <cell r="A1046" t="str">
            <v>07M024</v>
          </cell>
          <cell r="B1046" t="str">
            <v>Affections des voies biliaires, niveau 4</v>
          </cell>
        </row>
        <row r="1047">
          <cell r="A1047" t="str">
            <v>07M04T</v>
          </cell>
          <cell r="B1047" t="str">
            <v>Autres affections hépatiques, très courte durée</v>
          </cell>
        </row>
        <row r="1048">
          <cell r="A1048" t="str">
            <v>07M041</v>
          </cell>
          <cell r="B1048" t="str">
            <v>Autres affections hépatiques, niveau 1</v>
          </cell>
        </row>
        <row r="1049">
          <cell r="A1049" t="str">
            <v>07M042</v>
          </cell>
          <cell r="B1049" t="str">
            <v>Autres affections hépatiques, niveau 2</v>
          </cell>
        </row>
        <row r="1050">
          <cell r="A1050" t="str">
            <v>07M043</v>
          </cell>
          <cell r="B1050" t="str">
            <v>Autres affections hépatiques, niveau 3</v>
          </cell>
        </row>
        <row r="1051">
          <cell r="A1051" t="str">
            <v>07M044</v>
          </cell>
          <cell r="B1051" t="str">
            <v>Autres affections hépatiques, niveau 4</v>
          </cell>
        </row>
        <row r="1052">
          <cell r="A1052" t="str">
            <v>07M06T</v>
          </cell>
          <cell r="B1052" t="str">
            <v>Affections malignes du système hépato-biliaire ou du pancréas, très courte durée</v>
          </cell>
        </row>
        <row r="1053">
          <cell r="A1053" t="str">
            <v>07M061</v>
          </cell>
          <cell r="B1053" t="str">
            <v>Affections malignes du système hépato-biliaire ou du pancréas, niveau 1</v>
          </cell>
        </row>
        <row r="1054">
          <cell r="A1054" t="str">
            <v>07M062</v>
          </cell>
          <cell r="B1054" t="str">
            <v>Affections malignes du système hépato-biliaire ou du pancréas, niveau 2</v>
          </cell>
        </row>
        <row r="1055">
          <cell r="A1055" t="str">
            <v>07M063</v>
          </cell>
          <cell r="B1055" t="str">
            <v>Affections malignes du système hépato-biliaire ou du pancréas, niveau 3</v>
          </cell>
        </row>
        <row r="1056">
          <cell r="A1056" t="str">
            <v>07M064</v>
          </cell>
          <cell r="B1056" t="str">
            <v>Affections malignes du système hépato-biliaire ou du pancréas, niveau 4</v>
          </cell>
        </row>
        <row r="1057">
          <cell r="A1057" t="str">
            <v>07M07T</v>
          </cell>
          <cell r="B1057" t="str">
            <v>Cirrhoses alcooliques, très courte durée</v>
          </cell>
        </row>
        <row r="1058">
          <cell r="A1058" t="str">
            <v>07M071</v>
          </cell>
          <cell r="B1058" t="str">
            <v>Cirrhoses alcooliques, niveau 1</v>
          </cell>
        </row>
        <row r="1059">
          <cell r="A1059" t="str">
            <v>07M072</v>
          </cell>
          <cell r="B1059" t="str">
            <v>Cirrhoses alcooliques, niveau 2</v>
          </cell>
        </row>
        <row r="1060">
          <cell r="A1060" t="str">
            <v>07M073</v>
          </cell>
          <cell r="B1060" t="str">
            <v>Cirrhoses alcooliques, niveau 3</v>
          </cell>
        </row>
        <row r="1061">
          <cell r="A1061" t="str">
            <v>07M074</v>
          </cell>
          <cell r="B1061" t="str">
            <v>Cirrhoses alcooliques, niveau 4</v>
          </cell>
        </row>
        <row r="1062">
          <cell r="A1062" t="str">
            <v>07M08T</v>
          </cell>
          <cell r="B1062" t="str">
            <v>Autres cirrhoses et fibrose hépatique, très courte durée</v>
          </cell>
        </row>
        <row r="1063">
          <cell r="A1063" t="str">
            <v>07M081</v>
          </cell>
          <cell r="B1063" t="str">
            <v>Autres cirrhoses et fibrose hépatique, niveau 1</v>
          </cell>
        </row>
        <row r="1064">
          <cell r="A1064" t="str">
            <v>07M082</v>
          </cell>
          <cell r="B1064" t="str">
            <v>Autres cirrhoses et fibrose hépatique, niveau 2</v>
          </cell>
        </row>
        <row r="1065">
          <cell r="A1065" t="str">
            <v>07M083</v>
          </cell>
          <cell r="B1065" t="str">
            <v>Autres cirrhoses et fibrose hépatique, niveau 3</v>
          </cell>
        </row>
        <row r="1066">
          <cell r="A1066" t="str">
            <v>07M084</v>
          </cell>
          <cell r="B1066" t="str">
            <v>Autres cirrhoses et fibrose hépatique, niveau 4</v>
          </cell>
        </row>
        <row r="1067">
          <cell r="A1067" t="str">
            <v>07M09T</v>
          </cell>
          <cell r="B1067" t="str">
            <v>Hépatites chroniques, très courte durée</v>
          </cell>
        </row>
        <row r="1068">
          <cell r="A1068" t="str">
            <v>07M091</v>
          </cell>
          <cell r="B1068" t="str">
            <v>Hépatites chroniques, niveau 1</v>
          </cell>
        </row>
        <row r="1069">
          <cell r="A1069" t="str">
            <v>07M092</v>
          </cell>
          <cell r="B1069" t="str">
            <v>Hépatites chroniques, niveau 2</v>
          </cell>
        </row>
        <row r="1070">
          <cell r="A1070" t="str">
            <v>07M093</v>
          </cell>
          <cell r="B1070" t="str">
            <v>Hépatites chroniques, niveau 3</v>
          </cell>
        </row>
        <row r="1071">
          <cell r="A1071" t="str">
            <v>07M094</v>
          </cell>
          <cell r="B1071" t="str">
            <v>Hépatites chroniques, niveau 4</v>
          </cell>
        </row>
        <row r="1072">
          <cell r="A1072" t="str">
            <v>07M10T</v>
          </cell>
          <cell r="B1072" t="str">
            <v>Pancréatites aigües, très courte durée</v>
          </cell>
        </row>
        <row r="1073">
          <cell r="A1073" t="str">
            <v>07M101</v>
          </cell>
          <cell r="B1073" t="str">
            <v>Pancréatites aigües, niveau 1</v>
          </cell>
        </row>
        <row r="1074">
          <cell r="A1074" t="str">
            <v>07M102</v>
          </cell>
          <cell r="B1074" t="str">
            <v>Pancréatites aigües, niveau 2</v>
          </cell>
        </row>
        <row r="1075">
          <cell r="A1075" t="str">
            <v>07M103</v>
          </cell>
          <cell r="B1075" t="str">
            <v>Pancréatites aigües, niveau 3</v>
          </cell>
        </row>
        <row r="1076">
          <cell r="A1076" t="str">
            <v>07M104</v>
          </cell>
          <cell r="B1076" t="str">
            <v>Pancréatites aigües, niveau 4</v>
          </cell>
        </row>
        <row r="1077">
          <cell r="A1077" t="str">
            <v>07M11T</v>
          </cell>
          <cell r="B1077" t="str">
            <v>Autres affections non malignes du pancréas, très courte durée</v>
          </cell>
        </row>
        <row r="1078">
          <cell r="A1078" t="str">
            <v>07M111</v>
          </cell>
          <cell r="B1078" t="str">
            <v>Autres affections non malignes du pancréas, niveau 1</v>
          </cell>
        </row>
        <row r="1079">
          <cell r="A1079" t="str">
            <v>07M112</v>
          </cell>
          <cell r="B1079" t="str">
            <v>Autres affections non malignes du pancréas, niveau 2</v>
          </cell>
        </row>
        <row r="1080">
          <cell r="A1080" t="str">
            <v>07M113</v>
          </cell>
          <cell r="B1080" t="str">
            <v>Autres affections non malignes du pancréas, niveau 3</v>
          </cell>
        </row>
        <row r="1081">
          <cell r="A1081" t="str">
            <v>07M114</v>
          </cell>
          <cell r="B1081" t="str">
            <v>Autres affections non malignes du pancréas, niveau 4</v>
          </cell>
        </row>
        <row r="1082">
          <cell r="A1082" t="str">
            <v>07M121</v>
          </cell>
          <cell r="B1082" t="str">
            <v>Suivis de greffe de foie et de pancréas, niveau 1</v>
          </cell>
        </row>
        <row r="1083">
          <cell r="A1083" t="str">
            <v>07M122</v>
          </cell>
          <cell r="B1083" t="str">
            <v>Suivis de greffe de foie et de pancréas, niveau 2</v>
          </cell>
        </row>
        <row r="1084">
          <cell r="A1084" t="str">
            <v>07M123</v>
          </cell>
          <cell r="B1084" t="str">
            <v>Suivis de greffe de foie et de pancréas, niveau 3</v>
          </cell>
        </row>
        <row r="1085">
          <cell r="A1085" t="str">
            <v>07M124</v>
          </cell>
          <cell r="B1085" t="str">
            <v>Suivis de greffe de foie et de pancréas, niveau 4</v>
          </cell>
        </row>
        <row r="1086">
          <cell r="A1086" t="str">
            <v>07M13Z</v>
          </cell>
          <cell r="B1086" t="str">
            <v>Explorations et surveillance des affections du système hépatobiliaire et du pancréas</v>
          </cell>
        </row>
        <row r="1087">
          <cell r="A1087" t="str">
            <v>07M14T</v>
          </cell>
          <cell r="B1087" t="str">
            <v>Symptômes et autres recours aux soins de la CMD 07, très courte durée</v>
          </cell>
        </row>
        <row r="1088">
          <cell r="A1088" t="str">
            <v>07M14Z</v>
          </cell>
          <cell r="B1088" t="str">
            <v>Symptômes et autres recours aux soins de la CMD 07</v>
          </cell>
        </row>
        <row r="1089">
          <cell r="A1089" t="str">
            <v>07M15T</v>
          </cell>
          <cell r="B1089" t="str">
            <v>Affections hépatiques sévères à l'exception des tumeurs malignes, des cirrhoses et des hépatites alcooliques, très courte durée</v>
          </cell>
        </row>
        <row r="1090">
          <cell r="A1090" t="str">
            <v>07M151</v>
          </cell>
          <cell r="B1090" t="str">
            <v>Affections hépatiques sévères à l'exception des tumeurs malignes, des cirrhoses et des hépatites alcooliques, niveau 1</v>
          </cell>
        </row>
        <row r="1091">
          <cell r="A1091" t="str">
            <v>07M152</v>
          </cell>
          <cell r="B1091" t="str">
            <v>Affections hépatiques sévères à l'exception des tumeurs malignes, des cirrhoses et des hépatites alcooliques, niveau 2</v>
          </cell>
        </row>
        <row r="1092">
          <cell r="A1092" t="str">
            <v>07M153</v>
          </cell>
          <cell r="B1092" t="str">
            <v>Affections hépatiques sévères à l'exception des tumeurs malignes, des cirrhoses et des hépatites alcooliques, niveau 3</v>
          </cell>
        </row>
        <row r="1093">
          <cell r="A1093" t="str">
            <v>07M154</v>
          </cell>
          <cell r="B1093" t="str">
            <v>Affections hépatiques sévères à l'exception des tumeurs malignes, des cirrhoses et des hépatites alcooliques, niveau 4</v>
          </cell>
        </row>
        <row r="1094">
          <cell r="A1094" t="str">
            <v>07M161</v>
          </cell>
          <cell r="B1094" t="str">
            <v>Ictères du nouveau-né, niveau 1</v>
          </cell>
        </row>
        <row r="1095">
          <cell r="A1095" t="str">
            <v>07M162</v>
          </cell>
          <cell r="B1095" t="str">
            <v>Ictères du nouveau-né, niveau 2</v>
          </cell>
        </row>
        <row r="1096">
          <cell r="A1096" t="str">
            <v>07M163</v>
          </cell>
          <cell r="B1096" t="str">
            <v>Ictères du nouveau-né, niveau 3</v>
          </cell>
        </row>
        <row r="1097">
          <cell r="A1097" t="str">
            <v>07M164</v>
          </cell>
          <cell r="B1097" t="str">
            <v>Ictères du nouveau-né, niveau 4</v>
          </cell>
        </row>
        <row r="1098">
          <cell r="A1098" t="str">
            <v>08C021</v>
          </cell>
          <cell r="B1098" t="str">
            <v>Interventions majeures multiples sur les genoux et/ou les hanches, niveau 1</v>
          </cell>
        </row>
        <row r="1099">
          <cell r="A1099" t="str">
            <v>08C022</v>
          </cell>
          <cell r="B1099" t="str">
            <v>Interventions majeures multiples sur les genoux et/ou les hanches, niveau 2</v>
          </cell>
        </row>
        <row r="1100">
          <cell r="A1100" t="str">
            <v>08C023</v>
          </cell>
          <cell r="B1100" t="str">
            <v>Interventions majeures multiples sur les genoux et/ou les hanches, niveau 3</v>
          </cell>
        </row>
        <row r="1101">
          <cell r="A1101" t="str">
            <v>08C024</v>
          </cell>
          <cell r="B1101" t="str">
            <v>Interventions majeures multiples sur les genoux et/ou les hanches, niveau 4</v>
          </cell>
        </row>
        <row r="1102">
          <cell r="A1102" t="str">
            <v>08C041</v>
          </cell>
          <cell r="B1102" t="str">
            <v>Interventions sur la hanche et le fémur, âge inférieur à 18 ans, niveau 1</v>
          </cell>
        </row>
        <row r="1103">
          <cell r="A1103" t="str">
            <v>08C042</v>
          </cell>
          <cell r="B1103" t="str">
            <v>Interventions sur la hanche et le fémur, âge inférieur à 18 ans, niveau 2</v>
          </cell>
        </row>
        <row r="1104">
          <cell r="A1104" t="str">
            <v>08C043</v>
          </cell>
          <cell r="B1104" t="str">
            <v>Interventions sur la hanche et le fémur, âge inférieur à 18 ans, niveau 3</v>
          </cell>
        </row>
        <row r="1105">
          <cell r="A1105" t="str">
            <v>08C044</v>
          </cell>
          <cell r="B1105" t="str">
            <v>Interventions sur la hanche et le fémur, âge inférieur à 18 ans, niveau 4</v>
          </cell>
        </row>
        <row r="1106">
          <cell r="A1106" t="str">
            <v>08C061</v>
          </cell>
          <cell r="B1106" t="str">
            <v>Amputations pour affections de l'appareil musculosquelettique et du tissu conjonctif, niveau 1</v>
          </cell>
        </row>
        <row r="1107">
          <cell r="A1107" t="str">
            <v>08C062</v>
          </cell>
          <cell r="B1107" t="str">
            <v>Amputations pour affections de l'appareil musculosquelettique et du tissu conjonctif, niveau 2</v>
          </cell>
        </row>
        <row r="1108">
          <cell r="A1108" t="str">
            <v>08C063</v>
          </cell>
          <cell r="B1108" t="str">
            <v>Amputations pour affections de l'appareil musculosquelettique et du tissu conjonctif, niveau 3</v>
          </cell>
        </row>
        <row r="1109">
          <cell r="A1109" t="str">
            <v>08C064</v>
          </cell>
          <cell r="B1109" t="str">
            <v>Amputations pour affections de l'appareil musculosquelettique et du tissu conjonctif, niveau 4</v>
          </cell>
        </row>
        <row r="1110">
          <cell r="A1110" t="str">
            <v>08C12J</v>
          </cell>
          <cell r="B1110" t="str">
            <v>Biopsies ostéoarticulaires, en ambulatoire</v>
          </cell>
        </row>
        <row r="1111">
          <cell r="A1111" t="str">
            <v>08C121</v>
          </cell>
          <cell r="B1111" t="str">
            <v>Biopsies ostéoarticulaires, niveau 1</v>
          </cell>
        </row>
        <row r="1112">
          <cell r="A1112" t="str">
            <v>08C122</v>
          </cell>
          <cell r="B1112" t="str">
            <v>Biopsies ostéoarticulaires, niveau 2</v>
          </cell>
        </row>
        <row r="1113">
          <cell r="A1113" t="str">
            <v>08C123</v>
          </cell>
          <cell r="B1113" t="str">
            <v>Biopsies ostéoarticulaires, niveau 3</v>
          </cell>
        </row>
        <row r="1114">
          <cell r="A1114" t="str">
            <v>08C124</v>
          </cell>
          <cell r="B1114" t="str">
            <v>Biopsies ostéoarticulaires, niveau 4</v>
          </cell>
        </row>
        <row r="1115">
          <cell r="A1115" t="str">
            <v>08C13J</v>
          </cell>
          <cell r="B1115" t="str">
            <v>Résections osseuses localisées et/ou ablation de matériel de fixation interne au niveau de la hanche et du fémur, en ambulatoire</v>
          </cell>
        </row>
        <row r="1116">
          <cell r="A1116" t="str">
            <v>08C131</v>
          </cell>
          <cell r="B1116" t="str">
            <v>Résections osseuses localisées et/ou ablation de matériel de fixation interne au niveau de la hanche et du fémur, niveau 1</v>
          </cell>
        </row>
        <row r="1117">
          <cell r="A1117" t="str">
            <v>08C132</v>
          </cell>
          <cell r="B1117" t="str">
            <v>Résections osseuses localisées et/ou ablation de matériel de fixation interne au niveau de la hanche et du fémur, niveau 2</v>
          </cell>
        </row>
        <row r="1118">
          <cell r="A1118" t="str">
            <v>08C133</v>
          </cell>
          <cell r="B1118" t="str">
            <v>Résections osseuses localisées et/ou ablation de matériel de fixation interne au niveau de la hanche et du fémur, niveau 3</v>
          </cell>
        </row>
        <row r="1119">
          <cell r="A1119" t="str">
            <v>08C134</v>
          </cell>
          <cell r="B1119" t="str">
            <v>Résections osseuses localisées et/ou ablation de matériel de fixation interne au niveau de la hanche et du fémur, niveau 4</v>
          </cell>
        </row>
        <row r="1120">
          <cell r="A1120" t="str">
            <v>08C14J</v>
          </cell>
          <cell r="B1120" t="str">
            <v>Résections osseuses localisées et/ou ablation de matériel de fixation interne au niveau d'une localisation autre que la hanche et le fémur, en ambulatoire</v>
          </cell>
        </row>
        <row r="1121">
          <cell r="A1121" t="str">
            <v>08C141</v>
          </cell>
          <cell r="B1121" t="str">
            <v>Résections osseuses localisées et/ou ablation de matériel de fixation interne au niveau d'une localisation autre que la hanche et le fémur, niveau 1</v>
          </cell>
        </row>
        <row r="1122">
          <cell r="A1122" t="str">
            <v>08C142</v>
          </cell>
          <cell r="B1122" t="str">
            <v>Résections osseuses localisées et/ou ablation de matériel de fixation interne au niveau d'une localisation autre que la hanche et le fémur, niveau 2</v>
          </cell>
        </row>
        <row r="1123">
          <cell r="A1123" t="str">
            <v>08C143</v>
          </cell>
          <cell r="B1123" t="str">
            <v>Résections osseuses localisées et/ou ablation de matériel de fixation interne au niveau d'une localisation autre que la hanche et le fémur, niveau 3</v>
          </cell>
        </row>
        <row r="1124">
          <cell r="A1124" t="str">
            <v>08C144</v>
          </cell>
          <cell r="B1124" t="str">
            <v>Résections osseuses localisées et/ou ablation de matériel de fixation interne au niveau d'une localisation autre que la hanche et le fémur, niveau 4</v>
          </cell>
        </row>
        <row r="1125">
          <cell r="A1125" t="str">
            <v>08C20J</v>
          </cell>
          <cell r="B1125" t="str">
            <v>Greffes de peau pour maladie de l'appareil musculosquelettique ou du tissu conjonctif, en ambulatoire</v>
          </cell>
        </row>
        <row r="1126">
          <cell r="A1126" t="str">
            <v>08C201</v>
          </cell>
          <cell r="B1126" t="str">
            <v>Greffes de peau pour maladie de l'appareil musculosquelettique ou du tissu conjonctif, niveau 1</v>
          </cell>
        </row>
        <row r="1127">
          <cell r="A1127" t="str">
            <v>08C202</v>
          </cell>
          <cell r="B1127" t="str">
            <v>Greffes de peau pour maladie de l'appareil musculosquelettique ou du tissu conjonctif, niveau 2</v>
          </cell>
        </row>
        <row r="1128">
          <cell r="A1128" t="str">
            <v>08C203</v>
          </cell>
          <cell r="B1128" t="str">
            <v>Greffes de peau pour maladie de l'appareil musculosquelettique ou du tissu conjonctif, niveau 3</v>
          </cell>
        </row>
        <row r="1129">
          <cell r="A1129" t="str">
            <v>08C204</v>
          </cell>
          <cell r="B1129" t="str">
            <v>Greffes de peau pour maladie de l'appareil musculosquelettique ou du tissu conjonctif, niveau 4</v>
          </cell>
        </row>
        <row r="1130">
          <cell r="A1130" t="str">
            <v>08C21J</v>
          </cell>
          <cell r="B1130" t="str">
            <v>Autres interventions portant sur l'appareil musculosquelettique et le tissu conjonctif, en ambulatoire</v>
          </cell>
        </row>
        <row r="1131">
          <cell r="A1131" t="str">
            <v>08C211</v>
          </cell>
          <cell r="B1131" t="str">
            <v>Autres interventions portant sur l'appareil musculosquelettique et le tissu conjonctif, niveau 1</v>
          </cell>
        </row>
        <row r="1132">
          <cell r="A1132" t="str">
            <v>08C212</v>
          </cell>
          <cell r="B1132" t="str">
            <v>Autres interventions portant sur l'appareil musculosquelettique et le tissu conjonctif, niveau 2</v>
          </cell>
        </row>
        <row r="1133">
          <cell r="A1133" t="str">
            <v>08C213</v>
          </cell>
          <cell r="B1133" t="str">
            <v>Autres interventions portant sur l'appareil musculosquelettique et le tissu conjonctif, niveau 3</v>
          </cell>
        </row>
        <row r="1134">
          <cell r="A1134" t="str">
            <v>08C214</v>
          </cell>
          <cell r="B1134" t="str">
            <v>Autres interventions portant sur l'appareil musculosquelettique et le tissu conjonctif, niveau 4</v>
          </cell>
        </row>
        <row r="1135">
          <cell r="A1135" t="str">
            <v>08C221</v>
          </cell>
          <cell r="B1135" t="str">
            <v>Interventions pour reprise de prothèses articulaires, niveau 1</v>
          </cell>
        </row>
        <row r="1136">
          <cell r="A1136" t="str">
            <v>08C222</v>
          </cell>
          <cell r="B1136" t="str">
            <v>Interventions pour reprise de prothèses articulaires, niveau 2</v>
          </cell>
        </row>
        <row r="1137">
          <cell r="A1137" t="str">
            <v>08C223</v>
          </cell>
          <cell r="B1137" t="str">
            <v>Interventions pour reprise de prothèses articulaires, niveau 3</v>
          </cell>
        </row>
        <row r="1138">
          <cell r="A1138" t="str">
            <v>08C224</v>
          </cell>
          <cell r="B1138" t="str">
            <v>Interventions pour reprise de prothèses articulaires, niveau 4</v>
          </cell>
        </row>
        <row r="1139">
          <cell r="A1139" t="str">
            <v>08C241</v>
          </cell>
          <cell r="B1139" t="str">
            <v>Prothèses de genou, niveau 1</v>
          </cell>
        </row>
        <row r="1140">
          <cell r="A1140" t="str">
            <v>08C242</v>
          </cell>
          <cell r="B1140" t="str">
            <v>Prothèses de genou, niveau 2</v>
          </cell>
        </row>
        <row r="1141">
          <cell r="A1141" t="str">
            <v>08C243</v>
          </cell>
          <cell r="B1141" t="str">
            <v>Prothèses de genou, niveau 3</v>
          </cell>
        </row>
        <row r="1142">
          <cell r="A1142" t="str">
            <v>08C244</v>
          </cell>
          <cell r="B1142" t="str">
            <v>Prothèses de genou, niveau 4</v>
          </cell>
        </row>
        <row r="1143">
          <cell r="A1143" t="str">
            <v>08C251</v>
          </cell>
          <cell r="B1143" t="str">
            <v>Prothèses d'épaule, niveau 1</v>
          </cell>
        </row>
        <row r="1144">
          <cell r="A1144" t="str">
            <v>08C252</v>
          </cell>
          <cell r="B1144" t="str">
            <v>Prothèses d'épaule, niveau 2</v>
          </cell>
        </row>
        <row r="1145">
          <cell r="A1145" t="str">
            <v>08C253</v>
          </cell>
          <cell r="B1145" t="str">
            <v>Prothèses d'épaule, niveau 3</v>
          </cell>
        </row>
        <row r="1146">
          <cell r="A1146" t="str">
            <v>08C254</v>
          </cell>
          <cell r="B1146" t="str">
            <v>Prothèses d'épaule, niveau 4</v>
          </cell>
        </row>
        <row r="1147">
          <cell r="A1147" t="str">
            <v>08C271</v>
          </cell>
          <cell r="B1147" t="str">
            <v>Autres interventions sur le rachis, niveau 1</v>
          </cell>
        </row>
        <row r="1148">
          <cell r="A1148" t="str">
            <v>08C272</v>
          </cell>
          <cell r="B1148" t="str">
            <v>Autres interventions sur le rachis, niveau 2</v>
          </cell>
        </row>
        <row r="1149">
          <cell r="A1149" t="str">
            <v>08C273</v>
          </cell>
          <cell r="B1149" t="str">
            <v>Autres interventions sur le rachis, niveau 3</v>
          </cell>
        </row>
        <row r="1150">
          <cell r="A1150" t="str">
            <v>08C274</v>
          </cell>
          <cell r="B1150" t="str">
            <v>Autres interventions sur le rachis, niveau 4</v>
          </cell>
        </row>
        <row r="1151">
          <cell r="A1151" t="str">
            <v>08C28J</v>
          </cell>
          <cell r="B1151" t="str">
            <v>Interventions maxillofaciales, en ambulatoire</v>
          </cell>
        </row>
        <row r="1152">
          <cell r="A1152" t="str">
            <v>08C281</v>
          </cell>
          <cell r="B1152" t="str">
            <v>Interventions maxillofaciales, niveau 1</v>
          </cell>
        </row>
        <row r="1153">
          <cell r="A1153" t="str">
            <v>08C282</v>
          </cell>
          <cell r="B1153" t="str">
            <v>Interventions maxillofaciales, niveau 2</v>
          </cell>
        </row>
        <row r="1154">
          <cell r="A1154" t="str">
            <v>08C283</v>
          </cell>
          <cell r="B1154" t="str">
            <v>Interventions maxillofaciales, niveau 3</v>
          </cell>
        </row>
        <row r="1155">
          <cell r="A1155" t="str">
            <v>08C284</v>
          </cell>
          <cell r="B1155" t="str">
            <v>Interventions maxillofaciales, niveau 4</v>
          </cell>
        </row>
        <row r="1156">
          <cell r="A1156" t="str">
            <v>08C29J</v>
          </cell>
          <cell r="B1156" t="str">
            <v>Interventions sur le tissu mou pour tumeurs malignes, en ambulatoire</v>
          </cell>
        </row>
        <row r="1157">
          <cell r="A1157" t="str">
            <v>08C291</v>
          </cell>
          <cell r="B1157" t="str">
            <v>Interventions sur le tissu mou pour tumeurs malignes, niveau 1</v>
          </cell>
        </row>
        <row r="1158">
          <cell r="A1158" t="str">
            <v>08C292</v>
          </cell>
          <cell r="B1158" t="str">
            <v>Interventions sur le tissu mou pour tumeurs malignes, niveau 2</v>
          </cell>
        </row>
        <row r="1159">
          <cell r="A1159" t="str">
            <v>08C293</v>
          </cell>
          <cell r="B1159" t="str">
            <v>Interventions sur le tissu mou pour tumeurs malignes, niveau 3</v>
          </cell>
        </row>
        <row r="1160">
          <cell r="A1160" t="str">
            <v>08C294</v>
          </cell>
          <cell r="B1160" t="str">
            <v>Interventions sur le tissu mou pour tumeurs malignes, niveau 4</v>
          </cell>
        </row>
        <row r="1161">
          <cell r="A1161" t="str">
            <v>08C311</v>
          </cell>
          <cell r="B1161" t="str">
            <v>Interventions sur la jambe, âge inférieur à 18 ans, niveau 1</v>
          </cell>
        </row>
        <row r="1162">
          <cell r="A1162" t="str">
            <v>08C312</v>
          </cell>
          <cell r="B1162" t="str">
            <v>Interventions sur la jambe, âge inférieur à 18 ans, niveau 2</v>
          </cell>
        </row>
        <row r="1163">
          <cell r="A1163" t="str">
            <v>08C313</v>
          </cell>
          <cell r="B1163" t="str">
            <v>Interventions sur la jambe, âge inférieur à 18 ans, niveau 3</v>
          </cell>
        </row>
        <row r="1164">
          <cell r="A1164" t="str">
            <v>08C314</v>
          </cell>
          <cell r="B1164" t="str">
            <v>Interventions sur la jambe, âge inférieur à 18 ans, niveau 4</v>
          </cell>
        </row>
        <row r="1165">
          <cell r="A1165" t="str">
            <v>08C32J</v>
          </cell>
          <cell r="B1165" t="str">
            <v>Interventions sur la jambe, âge supérieur à 17 ans, en ambulatoire</v>
          </cell>
        </row>
        <row r="1166">
          <cell r="A1166" t="str">
            <v>08C321</v>
          </cell>
          <cell r="B1166" t="str">
            <v>Interventions sur la jambe, âge supérieur à 17 ans, niveau 1</v>
          </cell>
        </row>
        <row r="1167">
          <cell r="A1167" t="str">
            <v>08C322</v>
          </cell>
          <cell r="B1167" t="str">
            <v>Interventions sur la jambe, âge supérieur à 17 ans, niveau 2</v>
          </cell>
        </row>
        <row r="1168">
          <cell r="A1168" t="str">
            <v>08C323</v>
          </cell>
          <cell r="B1168" t="str">
            <v>Interventions sur la jambe, âge supérieur à 17 ans, niveau 3</v>
          </cell>
        </row>
        <row r="1169">
          <cell r="A1169" t="str">
            <v>08C324</v>
          </cell>
          <cell r="B1169" t="str">
            <v>Interventions sur la jambe, âge supérieur à 17 ans, niveau 4</v>
          </cell>
        </row>
        <row r="1170">
          <cell r="A1170" t="str">
            <v>08C331</v>
          </cell>
          <cell r="B1170" t="str">
            <v>Interventions sur la cheville et l'arrière-pied à l'exception des fractures, niveau 1</v>
          </cell>
        </row>
        <row r="1171">
          <cell r="A1171" t="str">
            <v>08C332</v>
          </cell>
          <cell r="B1171" t="str">
            <v>Interventions sur la cheville et l'arrière-pied à l'exception des fractures, niveau 2</v>
          </cell>
        </row>
        <row r="1172">
          <cell r="A1172" t="str">
            <v>08C333</v>
          </cell>
          <cell r="B1172" t="str">
            <v>Interventions sur la cheville et l'arrière-pied à l'exception des fractures, niveau 3</v>
          </cell>
        </row>
        <row r="1173">
          <cell r="A1173" t="str">
            <v>08C334</v>
          </cell>
          <cell r="B1173" t="str">
            <v>Interventions sur la cheville et l'arrière-pied à l'exception des fractures, niveau 4</v>
          </cell>
        </row>
        <row r="1174">
          <cell r="A1174" t="str">
            <v>08C341</v>
          </cell>
          <cell r="B1174" t="str">
            <v>Interventions sur les ligaments croisés sous arthroscopie, niveau 1</v>
          </cell>
        </row>
        <row r="1175">
          <cell r="A1175" t="str">
            <v>08C342</v>
          </cell>
          <cell r="B1175" t="str">
            <v>Interventions sur les ligaments croisés sous arthroscopie, niveau 2</v>
          </cell>
        </row>
        <row r="1176">
          <cell r="A1176" t="str">
            <v>08C343</v>
          </cell>
          <cell r="B1176" t="str">
            <v>Interventions sur les ligaments croisés sous arthroscopie, niveau 3</v>
          </cell>
        </row>
        <row r="1177">
          <cell r="A1177" t="str">
            <v>08C344</v>
          </cell>
          <cell r="B1177" t="str">
            <v>Interventions sur les ligaments croisés sous arthroscopie, niveau 4</v>
          </cell>
        </row>
        <row r="1178">
          <cell r="A1178" t="str">
            <v>08C35J</v>
          </cell>
          <cell r="B1178" t="str">
            <v>Interventions sur le bras, coude et épaule, en ambulatoire</v>
          </cell>
        </row>
        <row r="1179">
          <cell r="A1179" t="str">
            <v>08C351</v>
          </cell>
          <cell r="B1179" t="str">
            <v>Interventions sur le bras, coude et épaule, niveau 1</v>
          </cell>
        </row>
        <row r="1180">
          <cell r="A1180" t="str">
            <v>08C352</v>
          </cell>
          <cell r="B1180" t="str">
            <v>Interventions sur le bras, coude et épaule, niveau 2</v>
          </cell>
        </row>
        <row r="1181">
          <cell r="A1181" t="str">
            <v>08C353</v>
          </cell>
          <cell r="B1181" t="str">
            <v>Interventions sur le bras, coude et épaule, niveau 3</v>
          </cell>
        </row>
        <row r="1182">
          <cell r="A1182" t="str">
            <v>08C354</v>
          </cell>
          <cell r="B1182" t="str">
            <v>Interventions sur le bras, coude et épaule, niveau 4</v>
          </cell>
        </row>
        <row r="1183">
          <cell r="A1183" t="str">
            <v>08C36J</v>
          </cell>
          <cell r="B1183" t="str">
            <v>Interventions sur le pied, âge inférieur à 18 ans, en ambulatoire</v>
          </cell>
        </row>
        <row r="1184">
          <cell r="A1184" t="str">
            <v>08C361</v>
          </cell>
          <cell r="B1184" t="str">
            <v>Interventions sur le pied, âge inférieur à 18 ans, niveau 1</v>
          </cell>
        </row>
        <row r="1185">
          <cell r="A1185" t="str">
            <v>08C362</v>
          </cell>
          <cell r="B1185" t="str">
            <v>Interventions sur le pied, âge inférieur à 18 ans, niveau 2</v>
          </cell>
        </row>
        <row r="1186">
          <cell r="A1186" t="str">
            <v>08C363</v>
          </cell>
          <cell r="B1186" t="str">
            <v>Interventions sur le pied, âge inférieur à 18 ans, niveau 3</v>
          </cell>
        </row>
        <row r="1187">
          <cell r="A1187" t="str">
            <v>08C364</v>
          </cell>
          <cell r="B1187" t="str">
            <v>Interventions sur le pied, âge inférieur à 18 ans, niveau 4</v>
          </cell>
        </row>
        <row r="1188">
          <cell r="A1188" t="str">
            <v>08C37J</v>
          </cell>
          <cell r="B1188" t="str">
            <v>Interventions sur le pied, âge supérieur à 17 ans, en ambulatoire</v>
          </cell>
        </row>
        <row r="1189">
          <cell r="A1189" t="str">
            <v>08C371</v>
          </cell>
          <cell r="B1189" t="str">
            <v>Interventions sur le pied, âge supérieur à 17 ans, niveau 1</v>
          </cell>
        </row>
        <row r="1190">
          <cell r="A1190" t="str">
            <v>08C372</v>
          </cell>
          <cell r="B1190" t="str">
            <v>Interventions sur le pied, âge supérieur à 17 ans, niveau 2</v>
          </cell>
        </row>
        <row r="1191">
          <cell r="A1191" t="str">
            <v>08C373</v>
          </cell>
          <cell r="B1191" t="str">
            <v>Interventions sur le pied, âge supérieur à 17 ans, niveau 3</v>
          </cell>
        </row>
        <row r="1192">
          <cell r="A1192" t="str">
            <v>08C374</v>
          </cell>
          <cell r="B1192" t="str">
            <v>Interventions sur le pied, âge supérieur à 17 ans, niveau 4</v>
          </cell>
        </row>
        <row r="1193">
          <cell r="A1193" t="str">
            <v>08C38J</v>
          </cell>
          <cell r="B1193" t="str">
            <v>Autres arthroscopies du genou, en ambulatoire</v>
          </cell>
        </row>
        <row r="1194">
          <cell r="A1194" t="str">
            <v>08C381</v>
          </cell>
          <cell r="B1194" t="str">
            <v>Autres arthroscopies du genou, niveau 1</v>
          </cell>
        </row>
        <row r="1195">
          <cell r="A1195" t="str">
            <v>08C382</v>
          </cell>
          <cell r="B1195" t="str">
            <v>Autres arthroscopies du genou, niveau 2</v>
          </cell>
        </row>
        <row r="1196">
          <cell r="A1196" t="str">
            <v>08C383</v>
          </cell>
          <cell r="B1196" t="str">
            <v>Autres arthroscopies du genou, niveau 3</v>
          </cell>
        </row>
        <row r="1197">
          <cell r="A1197" t="str">
            <v>08C384</v>
          </cell>
          <cell r="B1197" t="str">
            <v>Autres arthroscopies du genou, niveau 4</v>
          </cell>
        </row>
        <row r="1198">
          <cell r="A1198" t="str">
            <v>08C39J</v>
          </cell>
          <cell r="B1198" t="str">
            <v>Interventions sur l'avant-bras, en ambulatoire</v>
          </cell>
        </row>
        <row r="1199">
          <cell r="A1199" t="str">
            <v>08C391</v>
          </cell>
          <cell r="B1199" t="str">
            <v>Interventions sur l'avant-bras, niveau 1</v>
          </cell>
        </row>
        <row r="1200">
          <cell r="A1200" t="str">
            <v>08C392</v>
          </cell>
          <cell r="B1200" t="str">
            <v>Interventions sur l'avant-bras, niveau 2</v>
          </cell>
        </row>
        <row r="1201">
          <cell r="A1201" t="str">
            <v>08C393</v>
          </cell>
          <cell r="B1201" t="str">
            <v>Interventions sur l'avant-bras, niveau 3</v>
          </cell>
        </row>
        <row r="1202">
          <cell r="A1202" t="str">
            <v>08C394</v>
          </cell>
          <cell r="B1202" t="str">
            <v>Interventions sur l'avant-bras, niveau 4</v>
          </cell>
        </row>
        <row r="1203">
          <cell r="A1203" t="str">
            <v>08C40J</v>
          </cell>
          <cell r="B1203" t="str">
            <v>Arthroscopies d'autres localisations, en ambulatoire</v>
          </cell>
        </row>
        <row r="1204">
          <cell r="A1204" t="str">
            <v>08C401</v>
          </cell>
          <cell r="B1204" t="str">
            <v>Arthroscopies d'autres localisations, niveau 1</v>
          </cell>
        </row>
        <row r="1205">
          <cell r="A1205" t="str">
            <v>08C402</v>
          </cell>
          <cell r="B1205" t="str">
            <v>Arthroscopies d'autres localisations, niveau 2</v>
          </cell>
        </row>
        <row r="1206">
          <cell r="A1206" t="str">
            <v>08C403</v>
          </cell>
          <cell r="B1206" t="str">
            <v>Arthroscopies d'autres localisations, niveau 3</v>
          </cell>
        </row>
        <row r="1207">
          <cell r="A1207" t="str">
            <v>08C404</v>
          </cell>
          <cell r="B1207" t="str">
            <v>Arthroscopies d'autres localisations, niveau 4</v>
          </cell>
        </row>
        <row r="1208">
          <cell r="A1208" t="str">
            <v>08C42J</v>
          </cell>
          <cell r="B1208" t="str">
            <v>Interventions non mineures sur les tissus mous, en ambulatoire</v>
          </cell>
        </row>
        <row r="1209">
          <cell r="A1209" t="str">
            <v>08C421</v>
          </cell>
          <cell r="B1209" t="str">
            <v>Interventions non mineures sur les tissus mous, niveau 1</v>
          </cell>
        </row>
        <row r="1210">
          <cell r="A1210" t="str">
            <v>08C422</v>
          </cell>
          <cell r="B1210" t="str">
            <v>Interventions non mineures sur les tissus mous, niveau 2</v>
          </cell>
        </row>
        <row r="1211">
          <cell r="A1211" t="str">
            <v>08C423</v>
          </cell>
          <cell r="B1211" t="str">
            <v>Interventions non mineures sur les tissus mous, niveau 3</v>
          </cell>
        </row>
        <row r="1212">
          <cell r="A1212" t="str">
            <v>08C424</v>
          </cell>
          <cell r="B1212" t="str">
            <v>Interventions non mineures sur les tissus mous, niveau 4</v>
          </cell>
        </row>
        <row r="1213">
          <cell r="A1213" t="str">
            <v>08C43J</v>
          </cell>
          <cell r="B1213" t="str">
            <v>Interventions non mineures sur la main, en ambulatoire</v>
          </cell>
        </row>
        <row r="1214">
          <cell r="A1214" t="str">
            <v>08C431</v>
          </cell>
          <cell r="B1214" t="str">
            <v>Interventions non mineures sur la main, niveau 1</v>
          </cell>
        </row>
        <row r="1215">
          <cell r="A1215" t="str">
            <v>08C432</v>
          </cell>
          <cell r="B1215" t="str">
            <v>Interventions non mineures sur la main, niveau 2</v>
          </cell>
        </row>
        <row r="1216">
          <cell r="A1216" t="str">
            <v>08C433</v>
          </cell>
          <cell r="B1216" t="str">
            <v>Interventions non mineures sur la main, niveau 3</v>
          </cell>
        </row>
        <row r="1217">
          <cell r="A1217" t="str">
            <v>08C434</v>
          </cell>
          <cell r="B1217" t="str">
            <v>Interventions non mineures sur la main, niveau 4</v>
          </cell>
        </row>
        <row r="1218">
          <cell r="A1218" t="str">
            <v>08C44J</v>
          </cell>
          <cell r="B1218" t="str">
            <v>Autres interventions sur la main, en ambulatoire</v>
          </cell>
        </row>
        <row r="1219">
          <cell r="A1219" t="str">
            <v>08C441</v>
          </cell>
          <cell r="B1219" t="str">
            <v>Autres interventions sur la main, niveau 1</v>
          </cell>
        </row>
        <row r="1220">
          <cell r="A1220" t="str">
            <v>08C442</v>
          </cell>
          <cell r="B1220" t="str">
            <v>Autres interventions sur la main, niveau 2</v>
          </cell>
        </row>
        <row r="1221">
          <cell r="A1221" t="str">
            <v>08C443</v>
          </cell>
          <cell r="B1221" t="str">
            <v>Autres interventions sur la main, niveau 3</v>
          </cell>
        </row>
        <row r="1222">
          <cell r="A1222" t="str">
            <v>08C444</v>
          </cell>
          <cell r="B1222" t="str">
            <v>Autres interventions sur la main, niveau 4</v>
          </cell>
        </row>
        <row r="1223">
          <cell r="A1223" t="str">
            <v>08C45J</v>
          </cell>
          <cell r="B1223" t="str">
            <v>Ménisectomie sous arthroscopie, en ambulatoire</v>
          </cell>
        </row>
        <row r="1224">
          <cell r="A1224" t="str">
            <v>08C451</v>
          </cell>
          <cell r="B1224" t="str">
            <v>Ménisectomie sous arthroscopie, niveau 1</v>
          </cell>
        </row>
        <row r="1225">
          <cell r="A1225" t="str">
            <v>08C452</v>
          </cell>
          <cell r="B1225" t="str">
            <v>Ménisectomie sous arthroscopie, niveau 2</v>
          </cell>
        </row>
        <row r="1226">
          <cell r="A1226" t="str">
            <v>08C453</v>
          </cell>
          <cell r="B1226" t="str">
            <v>Ménisectomie sous arthroscopie, niveau 3</v>
          </cell>
        </row>
        <row r="1227">
          <cell r="A1227" t="str">
            <v>08C454</v>
          </cell>
          <cell r="B1227" t="str">
            <v>Ménisectomie sous arthroscopie, niveau 4</v>
          </cell>
        </row>
        <row r="1228">
          <cell r="A1228" t="str">
            <v>08C46J</v>
          </cell>
          <cell r="B1228" t="str">
            <v>Autres interventions sur les tissus mous, en ambulatoire</v>
          </cell>
        </row>
        <row r="1229">
          <cell r="A1229" t="str">
            <v>08C461</v>
          </cell>
          <cell r="B1229" t="str">
            <v>Autres interventions sur les tissus mous, niveau 1</v>
          </cell>
        </row>
        <row r="1230">
          <cell r="A1230" t="str">
            <v>08C462</v>
          </cell>
          <cell r="B1230" t="str">
            <v>Autres interventions sur les tissus mous, niveau 2</v>
          </cell>
        </row>
        <row r="1231">
          <cell r="A1231" t="str">
            <v>08C463</v>
          </cell>
          <cell r="B1231" t="str">
            <v>Autres interventions sur les tissus mous, niveau 3</v>
          </cell>
        </row>
        <row r="1232">
          <cell r="A1232" t="str">
            <v>08C464</v>
          </cell>
          <cell r="B1232" t="str">
            <v>Autres interventions sur les tissus mous, niveau 4</v>
          </cell>
        </row>
        <row r="1233">
          <cell r="A1233" t="str">
            <v>08C471</v>
          </cell>
          <cell r="B1233" t="str">
            <v>Prothèses de hanche pour traumatismes récents, niveau 1</v>
          </cell>
        </row>
        <row r="1234">
          <cell r="A1234" t="str">
            <v>08C472</v>
          </cell>
          <cell r="B1234" t="str">
            <v>Prothèses de hanche pour traumatismes récents, niveau 2</v>
          </cell>
        </row>
        <row r="1235">
          <cell r="A1235" t="str">
            <v>08C473</v>
          </cell>
          <cell r="B1235" t="str">
            <v>Prothèses de hanche pour traumatismes récents, niveau 3</v>
          </cell>
        </row>
        <row r="1236">
          <cell r="A1236" t="str">
            <v>08C474</v>
          </cell>
          <cell r="B1236" t="str">
            <v>Prothèses de hanche pour traumatismes récents, niveau 4</v>
          </cell>
        </row>
        <row r="1237">
          <cell r="A1237" t="str">
            <v>08C481</v>
          </cell>
          <cell r="B1237" t="str">
            <v>Prothèses de hanche pour des affections autres que des traumatismes récents, niveau 1</v>
          </cell>
        </row>
        <row r="1238">
          <cell r="A1238" t="str">
            <v>08C482</v>
          </cell>
          <cell r="B1238" t="str">
            <v>Prothèses de hanche pour des affections autres que des traumatismes récents, niveau 2</v>
          </cell>
        </row>
        <row r="1239">
          <cell r="A1239" t="str">
            <v>08C483</v>
          </cell>
          <cell r="B1239" t="str">
            <v>Prothèses de hanche pour des affections autres que des traumatismes récents, niveau 3</v>
          </cell>
        </row>
        <row r="1240">
          <cell r="A1240" t="str">
            <v>08C484</v>
          </cell>
          <cell r="B1240" t="str">
            <v>Prothèses de hanche pour des affections autres que des traumatismes récents, niveau 4</v>
          </cell>
        </row>
        <row r="1241">
          <cell r="A1241" t="str">
            <v>08C491</v>
          </cell>
          <cell r="B1241" t="str">
            <v>Interventions sur la hanche et le fémur pour traumatismes récents, âge supérieur à 17 ans, niveau 1</v>
          </cell>
        </row>
        <row r="1242">
          <cell r="A1242" t="str">
            <v>08C492</v>
          </cell>
          <cell r="B1242" t="str">
            <v>Interventions sur la hanche et le fémur pour traumatismes récents, âge supérieur à 17 ans, niveau 2</v>
          </cell>
        </row>
        <row r="1243">
          <cell r="A1243" t="str">
            <v>08C493</v>
          </cell>
          <cell r="B1243" t="str">
            <v>Interventions sur la hanche et le fémur pour traumatismes récents, âge supérieur à 17 ans, niveau 3</v>
          </cell>
        </row>
        <row r="1244">
          <cell r="A1244" t="str">
            <v>08C494</v>
          </cell>
          <cell r="B1244" t="str">
            <v>Interventions sur la hanche et le fémur pour traumatismes récents, âge supérieur à 17 ans, niveau 4</v>
          </cell>
        </row>
        <row r="1245">
          <cell r="A1245" t="str">
            <v>08C501</v>
          </cell>
          <cell r="B1245" t="str">
            <v>Interventions sur la hanche et le fémur sauf traumatismes récents, âge supérieur à 17 ans, niveau 1</v>
          </cell>
        </row>
        <row r="1246">
          <cell r="A1246" t="str">
            <v>08C502</v>
          </cell>
          <cell r="B1246" t="str">
            <v>Interventions sur la hanche et le fémur sauf traumatismes récents, âge supérieur à 17 ans, niveau 2</v>
          </cell>
        </row>
        <row r="1247">
          <cell r="A1247" t="str">
            <v>08C503</v>
          </cell>
          <cell r="B1247" t="str">
            <v>Interventions sur la hanche et le fémur sauf traumatismes récents, âge supérieur à 17 ans, niveau 3</v>
          </cell>
        </row>
        <row r="1248">
          <cell r="A1248" t="str">
            <v>08C504</v>
          </cell>
          <cell r="B1248" t="str">
            <v>Interventions sur la hanche et le fémur sauf traumatismes récents, âge supérieur à 17 ans, niveau 4</v>
          </cell>
        </row>
        <row r="1249">
          <cell r="A1249" t="str">
            <v>08C511</v>
          </cell>
          <cell r="B1249" t="str">
            <v>Interventions majeures sur le rachis pour fractures, cyphoses et scolioses, niveau 1</v>
          </cell>
        </row>
        <row r="1250">
          <cell r="A1250" t="str">
            <v>08C512</v>
          </cell>
          <cell r="B1250" t="str">
            <v>Interventions majeures sur le rachis pour fractures, cyphoses et scolioses, niveau 2</v>
          </cell>
        </row>
        <row r="1251">
          <cell r="A1251" t="str">
            <v>08C513</v>
          </cell>
          <cell r="B1251" t="str">
            <v>Interventions majeures sur le rachis pour fractures, cyphoses et scolioses, niveau 3</v>
          </cell>
        </row>
        <row r="1252">
          <cell r="A1252" t="str">
            <v>08C514</v>
          </cell>
          <cell r="B1252" t="str">
            <v>Interventions majeures sur le rachis pour fractures, cyphoses et scolioses, niveau 4</v>
          </cell>
        </row>
        <row r="1253">
          <cell r="A1253" t="str">
            <v>08C521</v>
          </cell>
          <cell r="B1253" t="str">
            <v>Autres interventions majeures sur le rachis, niveau 1</v>
          </cell>
        </row>
        <row r="1254">
          <cell r="A1254" t="str">
            <v>08C522</v>
          </cell>
          <cell r="B1254" t="str">
            <v>Autres interventions majeures sur le rachis, niveau 2</v>
          </cell>
        </row>
        <row r="1255">
          <cell r="A1255" t="str">
            <v>08C523</v>
          </cell>
          <cell r="B1255" t="str">
            <v>Autres interventions majeures sur le rachis, niveau 3</v>
          </cell>
        </row>
        <row r="1256">
          <cell r="A1256" t="str">
            <v>08C524</v>
          </cell>
          <cell r="B1256" t="str">
            <v>Autres interventions majeures sur le rachis, niveau 4</v>
          </cell>
        </row>
        <row r="1257">
          <cell r="A1257" t="str">
            <v>08C531</v>
          </cell>
          <cell r="B1257" t="str">
            <v>Interventions sur le genou pour traumatismes, niveau 1</v>
          </cell>
        </row>
        <row r="1258">
          <cell r="A1258" t="str">
            <v>08C532</v>
          </cell>
          <cell r="B1258" t="str">
            <v>Interventions sur le genou pour traumatismes, niveau 2</v>
          </cell>
        </row>
        <row r="1259">
          <cell r="A1259" t="str">
            <v>08C533</v>
          </cell>
          <cell r="B1259" t="str">
            <v>Interventions sur le genou pour traumatismes, niveau 3</v>
          </cell>
        </row>
        <row r="1260">
          <cell r="A1260" t="str">
            <v>08C534</v>
          </cell>
          <cell r="B1260" t="str">
            <v>Interventions sur le genou pour traumatismes, niveau 4</v>
          </cell>
        </row>
        <row r="1261">
          <cell r="A1261" t="str">
            <v>08C54J</v>
          </cell>
          <cell r="B1261" t="str">
            <v>Interventions sur le genou pour des affections autres que traumatiques, en ambulatoire</v>
          </cell>
        </row>
        <row r="1262">
          <cell r="A1262" t="str">
            <v>08C541</v>
          </cell>
          <cell r="B1262" t="str">
            <v>Interventions sur le genou pour des affections autres que traumatiques, niveau 1</v>
          </cell>
        </row>
        <row r="1263">
          <cell r="A1263" t="str">
            <v>08C542</v>
          </cell>
          <cell r="B1263" t="str">
            <v>Interventions sur le genou pour des affections autres que traumatiques, niveau 2</v>
          </cell>
        </row>
        <row r="1264">
          <cell r="A1264" t="str">
            <v>08C543</v>
          </cell>
          <cell r="B1264" t="str">
            <v>Interventions sur le genou pour des affections autres que traumatiques, niveau 3</v>
          </cell>
        </row>
        <row r="1265">
          <cell r="A1265" t="str">
            <v>08C544</v>
          </cell>
          <cell r="B1265" t="str">
            <v>Interventions sur le genou pour des affections autres que traumatiques, niveau 4</v>
          </cell>
        </row>
        <row r="1266">
          <cell r="A1266" t="str">
            <v>08C551</v>
          </cell>
          <cell r="B1266" t="str">
            <v>Interventions sur la cheville et l'arrière-pied pour fractures, niveau 1</v>
          </cell>
        </row>
        <row r="1267">
          <cell r="A1267" t="str">
            <v>08C552</v>
          </cell>
          <cell r="B1267" t="str">
            <v>Interventions sur la cheville et l'arrière-pied pour fractures, niveau 2</v>
          </cell>
        </row>
        <row r="1268">
          <cell r="A1268" t="str">
            <v>08C553</v>
          </cell>
          <cell r="B1268" t="str">
            <v>Interventions sur la cheville et l'arrière-pied pour fractures, niveau 3</v>
          </cell>
        </row>
        <row r="1269">
          <cell r="A1269" t="str">
            <v>08C554</v>
          </cell>
          <cell r="B1269" t="str">
            <v>Interventions sur la cheville et l'arrière-pied pour fractures, niveau 4</v>
          </cell>
        </row>
        <row r="1270">
          <cell r="A1270" t="str">
            <v>08C57J</v>
          </cell>
          <cell r="B1270" t="str">
            <v>Libérations articulaires du membre inférieur à l'exception de la hanche et du pied, en ambulatoire</v>
          </cell>
        </row>
        <row r="1271">
          <cell r="A1271" t="str">
            <v>08C571</v>
          </cell>
          <cell r="B1271" t="str">
            <v>Libérations articulaires du membre inférieur à l'exception de la hanche et du pied, niveau 1</v>
          </cell>
        </row>
        <row r="1272">
          <cell r="A1272" t="str">
            <v>08C572</v>
          </cell>
          <cell r="B1272" t="str">
            <v>Libérations articulaires du membre inférieur à l'exception de la hanche et du pied, niveau 2</v>
          </cell>
        </row>
        <row r="1273">
          <cell r="A1273" t="str">
            <v>08C573</v>
          </cell>
          <cell r="B1273" t="str">
            <v>Libérations articulaires du membre inférieur à l'exception de la hanche et du pied, niveau 3</v>
          </cell>
        </row>
        <row r="1274">
          <cell r="A1274" t="str">
            <v>08C574</v>
          </cell>
          <cell r="B1274" t="str">
            <v>Libérations articulaires du membre inférieur à l'exception de la hanche et du pied, niveau 4</v>
          </cell>
        </row>
        <row r="1275">
          <cell r="A1275" t="str">
            <v>08C58J</v>
          </cell>
          <cell r="B1275" t="str">
            <v>Arthroscopies de l'épaule, en ambulatoire</v>
          </cell>
        </row>
        <row r="1276">
          <cell r="A1276" t="str">
            <v>08C581</v>
          </cell>
          <cell r="B1276" t="str">
            <v>Arthroscopies de l'épaule, niveau 1</v>
          </cell>
        </row>
        <row r="1277">
          <cell r="A1277" t="str">
            <v>08C582</v>
          </cell>
          <cell r="B1277" t="str">
            <v>Arthroscopies de l'épaule, niveau 2</v>
          </cell>
        </row>
        <row r="1278">
          <cell r="A1278" t="str">
            <v>08C583</v>
          </cell>
          <cell r="B1278" t="str">
            <v>Arthroscopies de l'épaule, niveau 3</v>
          </cell>
        </row>
        <row r="1279">
          <cell r="A1279" t="str">
            <v>08C584</v>
          </cell>
          <cell r="B1279" t="str">
            <v>Arthroscopies de l'épaule, niveau 4</v>
          </cell>
        </row>
        <row r="1280">
          <cell r="A1280" t="str">
            <v>08C59J</v>
          </cell>
          <cell r="B1280" t="str">
            <v>Ténosynovectomies du poignet, en ambulatoire</v>
          </cell>
        </row>
        <row r="1281">
          <cell r="A1281" t="str">
            <v>08C591</v>
          </cell>
          <cell r="B1281" t="str">
            <v>Ténosynovectomies du poignet, niveau 1</v>
          </cell>
        </row>
        <row r="1282">
          <cell r="A1282" t="str">
            <v>08C592</v>
          </cell>
          <cell r="B1282" t="str">
            <v>Ténosynovectomies du poignet, niveau 2</v>
          </cell>
        </row>
        <row r="1283">
          <cell r="A1283" t="str">
            <v>08C593</v>
          </cell>
          <cell r="B1283" t="str">
            <v>Ténosynovectomies du poignet, niveau 3</v>
          </cell>
        </row>
        <row r="1284">
          <cell r="A1284" t="str">
            <v>08C594</v>
          </cell>
          <cell r="B1284" t="str">
            <v>Ténosynovectomies du poignet, niveau 4</v>
          </cell>
        </row>
        <row r="1285">
          <cell r="A1285" t="str">
            <v>08C60J</v>
          </cell>
          <cell r="B1285" t="str">
            <v>Interventions sur le poignet autres que les ténosynovectomies, en ambulatoire</v>
          </cell>
        </row>
        <row r="1286">
          <cell r="A1286" t="str">
            <v>08C601</v>
          </cell>
          <cell r="B1286" t="str">
            <v>Interventions sur le poignet autres que les ténosynovectomies, niveau 1</v>
          </cell>
        </row>
        <row r="1287">
          <cell r="A1287" t="str">
            <v>08C602</v>
          </cell>
          <cell r="B1287" t="str">
            <v>Interventions sur le poignet autres que les ténosynovectomies, niveau 2</v>
          </cell>
        </row>
        <row r="1288">
          <cell r="A1288" t="str">
            <v>08C603</v>
          </cell>
          <cell r="B1288" t="str">
            <v>Interventions sur le poignet autres que les ténosynovectomies, niveau 3</v>
          </cell>
        </row>
        <row r="1289">
          <cell r="A1289" t="str">
            <v>08C604</v>
          </cell>
          <cell r="B1289" t="str">
            <v>Interventions sur le poignet autres que les ténosynovectomies, niveau 4</v>
          </cell>
        </row>
        <row r="1290">
          <cell r="A1290" t="str">
            <v>08C611</v>
          </cell>
          <cell r="B1290" t="str">
            <v>Interventions majeures pour infections ostéoarticulaires, niveau 1</v>
          </cell>
        </row>
        <row r="1291">
          <cell r="A1291" t="str">
            <v>08C612</v>
          </cell>
          <cell r="B1291" t="str">
            <v>Interventions majeures pour infections ostéoarticulaires, niveau 2</v>
          </cell>
        </row>
        <row r="1292">
          <cell r="A1292" t="str">
            <v>08C613</v>
          </cell>
          <cell r="B1292" t="str">
            <v>Interventions majeures pour infections ostéoarticulaires, niveau 3</v>
          </cell>
        </row>
        <row r="1293">
          <cell r="A1293" t="str">
            <v>08C614</v>
          </cell>
          <cell r="B1293" t="str">
            <v>Interventions majeures pour infections ostéoarticulaires, niveau 4</v>
          </cell>
        </row>
        <row r="1294">
          <cell r="A1294" t="str">
            <v>08C62J</v>
          </cell>
          <cell r="B1294" t="str">
            <v>Autres interventions pour infections ostéoarticulaires, en ambulatoire</v>
          </cell>
        </row>
        <row r="1295">
          <cell r="A1295" t="str">
            <v>08C621</v>
          </cell>
          <cell r="B1295" t="str">
            <v>Autres interventions pour infections ostéoarticulaires, niveau 1</v>
          </cell>
        </row>
        <row r="1296">
          <cell r="A1296" t="str">
            <v>08C622</v>
          </cell>
          <cell r="B1296" t="str">
            <v>Autres interventions pour infections ostéoarticulaires, niveau 2</v>
          </cell>
        </row>
        <row r="1297">
          <cell r="A1297" t="str">
            <v>08C623</v>
          </cell>
          <cell r="B1297" t="str">
            <v>Autres interventions pour infections ostéoarticulaires, niveau 3</v>
          </cell>
        </row>
        <row r="1298">
          <cell r="A1298" t="str">
            <v>08C624</v>
          </cell>
          <cell r="B1298" t="str">
            <v>Autres interventions pour infections ostéoarticulaires, niveau 4</v>
          </cell>
        </row>
        <row r="1299">
          <cell r="A1299" t="str">
            <v>08K02J</v>
          </cell>
          <cell r="B1299" t="str">
            <v>Affections de l'appareil musculosquelettique sans acte opératoire de la CMD 08, avec anesthésie, en ambulatoire</v>
          </cell>
        </row>
        <row r="1300">
          <cell r="A1300" t="str">
            <v>08K031</v>
          </cell>
          <cell r="B1300" t="str">
            <v>Tractions continues et réductions progressives : autres que hanche et fémur, niveau 1</v>
          </cell>
        </row>
        <row r="1301">
          <cell r="A1301" t="str">
            <v>08K032</v>
          </cell>
          <cell r="B1301" t="str">
            <v>Tractions continues et réductions progressives : autres que hanche et fémur, niveau 2</v>
          </cell>
        </row>
        <row r="1302">
          <cell r="A1302" t="str">
            <v>08K033</v>
          </cell>
          <cell r="B1302" t="str">
            <v>Tractions continues et réductions progressives : autres que hanche et fémur, niveau 3</v>
          </cell>
        </row>
        <row r="1303">
          <cell r="A1303" t="str">
            <v>08K034</v>
          </cell>
          <cell r="B1303" t="str">
            <v>Tractions continues et réductions progressives : autres que hanche et fémur, niveau 4</v>
          </cell>
        </row>
        <row r="1304">
          <cell r="A1304" t="str">
            <v>08K041</v>
          </cell>
          <cell r="B1304" t="str">
            <v>Tractions continues et réductions progressives : hanche et fémur, niveau 1</v>
          </cell>
        </row>
        <row r="1305">
          <cell r="A1305" t="str">
            <v>08K042</v>
          </cell>
          <cell r="B1305" t="str">
            <v>Tractions continues et réductions progressives : hanche et fémur, niveau 2</v>
          </cell>
        </row>
        <row r="1306">
          <cell r="A1306" t="str">
            <v>08K043</v>
          </cell>
          <cell r="B1306" t="str">
            <v>Tractions continues et réductions progressives : hanche et fémur, niveau 3</v>
          </cell>
        </row>
        <row r="1307">
          <cell r="A1307" t="str">
            <v>08K044</v>
          </cell>
          <cell r="B1307" t="str">
            <v>Tractions continues et réductions progressives : hanche et fémur, niveau 4</v>
          </cell>
        </row>
        <row r="1308">
          <cell r="A1308" t="str">
            <v>08M04T</v>
          </cell>
          <cell r="B1308" t="str">
            <v>Transferts et autres séjours courts pour fractures de la hanche et du bassin</v>
          </cell>
        </row>
        <row r="1309">
          <cell r="A1309" t="str">
            <v>08M041</v>
          </cell>
          <cell r="B1309" t="str">
            <v>Fractures de la hanche et du bassin, niveau 1</v>
          </cell>
        </row>
        <row r="1310">
          <cell r="A1310" t="str">
            <v>08M042</v>
          </cell>
          <cell r="B1310" t="str">
            <v>Fractures de la hanche et du bassin, niveau 2</v>
          </cell>
        </row>
        <row r="1311">
          <cell r="A1311" t="str">
            <v>08M043</v>
          </cell>
          <cell r="B1311" t="str">
            <v>Fractures de la hanche et du bassin, niveau 3</v>
          </cell>
        </row>
        <row r="1312">
          <cell r="A1312" t="str">
            <v>08M044</v>
          </cell>
          <cell r="B1312" t="str">
            <v>Fractures de la hanche et du bassin, niveau 4</v>
          </cell>
        </row>
        <row r="1313">
          <cell r="A1313" t="str">
            <v>08M05T</v>
          </cell>
          <cell r="B1313" t="str">
            <v>Transferts et autres séjours pour fractures de la diaphyse, de l'épiphyse ou d'une partie non précisée du fémur</v>
          </cell>
        </row>
        <row r="1314">
          <cell r="A1314" t="str">
            <v>08M051</v>
          </cell>
          <cell r="B1314" t="str">
            <v>Fractures de la diaphyse, de l'épiphyse ou d'une partie non précisée du fémur, niveau 1</v>
          </cell>
        </row>
        <row r="1315">
          <cell r="A1315" t="str">
            <v>08M052</v>
          </cell>
          <cell r="B1315" t="str">
            <v>Fractures de la diaphyse, de l'épiphyse ou d'une partie non précisée du fémur, niveau 2</v>
          </cell>
        </row>
        <row r="1316">
          <cell r="A1316" t="str">
            <v>08M053</v>
          </cell>
          <cell r="B1316" t="str">
            <v>Fractures de la diaphyse, de l'épiphyse ou d'une partie non précisée du fémur, niveau 3</v>
          </cell>
        </row>
        <row r="1317">
          <cell r="A1317" t="str">
            <v>08M054</v>
          </cell>
          <cell r="B1317" t="str">
            <v>Fractures de la diaphyse, de l'épiphyse ou d'une partie non précisée du fémur, niveau 4</v>
          </cell>
        </row>
        <row r="1318">
          <cell r="A1318" t="str">
            <v>08M06T</v>
          </cell>
          <cell r="B1318" t="str">
            <v>Transferts et autres séjours courts pour fractures, entorses, luxations et dislocations de la jambe, âge inférieur à 18 ans</v>
          </cell>
        </row>
        <row r="1319">
          <cell r="A1319" t="str">
            <v>08M061</v>
          </cell>
          <cell r="B1319" t="str">
            <v>Fractures, entorses, luxations et dislocations de la jambe, âge inférieur à 18 ans, niveau 1</v>
          </cell>
        </row>
        <row r="1320">
          <cell r="A1320" t="str">
            <v>08M062</v>
          </cell>
          <cell r="B1320" t="str">
            <v>Fractures, entorses, luxations et dislocations de la jambe, âge inférieur à 18 ans, niveau 2</v>
          </cell>
        </row>
        <row r="1321">
          <cell r="A1321" t="str">
            <v>08M063</v>
          </cell>
          <cell r="B1321" t="str">
            <v>Fractures, entorses, luxations et dislocations de la jambe, âge inférieur à 18 ans, niveau 3</v>
          </cell>
        </row>
        <row r="1322">
          <cell r="A1322" t="str">
            <v>08M064</v>
          </cell>
          <cell r="B1322" t="str">
            <v>Fractures, entorses, luxations et dislocations de la jambe, âge inférieur à 18 ans, niveau 4</v>
          </cell>
        </row>
        <row r="1323">
          <cell r="A1323" t="str">
            <v>08M07T</v>
          </cell>
          <cell r="B1323" t="str">
            <v>Transferts et autres séjours courts pour fractures, entorses, luxations et dislocations de la jambe, âge supérieur à 17 ans</v>
          </cell>
        </row>
        <row r="1324">
          <cell r="A1324" t="str">
            <v>08M071</v>
          </cell>
          <cell r="B1324" t="str">
            <v>Fractures, entorses, luxations et dislocations de la jambe, âge supérieur à 17 ans, niveau 1</v>
          </cell>
        </row>
        <row r="1325">
          <cell r="A1325" t="str">
            <v>08M072</v>
          </cell>
          <cell r="B1325" t="str">
            <v>Fractures, entorses, luxations et dislocations de la jambe, âge supérieur à 17 ans, niveau 2</v>
          </cell>
        </row>
        <row r="1326">
          <cell r="A1326" t="str">
            <v>08M073</v>
          </cell>
          <cell r="B1326" t="str">
            <v>Fractures, entorses, luxations et dislocations de la jambe, âge supérieur à 17 ans, niveau 3</v>
          </cell>
        </row>
        <row r="1327">
          <cell r="A1327" t="str">
            <v>08M074</v>
          </cell>
          <cell r="B1327" t="str">
            <v>Fractures, entorses, luxations et dislocations de la jambe, âge supérieur à 17 ans, niveau 4</v>
          </cell>
        </row>
        <row r="1328">
          <cell r="A1328" t="str">
            <v>08M08T</v>
          </cell>
          <cell r="B1328" t="str">
            <v>Transferts et autres séjours courts pour entorses et luxations de la hanche et du bassin</v>
          </cell>
        </row>
        <row r="1329">
          <cell r="A1329" t="str">
            <v>08M081</v>
          </cell>
          <cell r="B1329" t="str">
            <v>Entorses et luxations de la hanche et du bassin, niveau 1</v>
          </cell>
        </row>
        <row r="1330">
          <cell r="A1330" t="str">
            <v>08M082</v>
          </cell>
          <cell r="B1330" t="str">
            <v>Entorses et luxations de la hanche et du bassin, niveau 2</v>
          </cell>
        </row>
        <row r="1331">
          <cell r="A1331" t="str">
            <v>08M083</v>
          </cell>
          <cell r="B1331" t="str">
            <v>Entorses et luxations de la hanche et du bassin, niveau 3</v>
          </cell>
        </row>
        <row r="1332">
          <cell r="A1332" t="str">
            <v>08M084</v>
          </cell>
          <cell r="B1332" t="str">
            <v>Entorses et luxations de la hanche et du bassin, niveau 4</v>
          </cell>
        </row>
        <row r="1333">
          <cell r="A1333" t="str">
            <v>08M09T</v>
          </cell>
          <cell r="B1333" t="str">
            <v>Arthropathies non spécifiques, très courte durée</v>
          </cell>
        </row>
        <row r="1334">
          <cell r="A1334" t="str">
            <v>08M091</v>
          </cell>
          <cell r="B1334" t="str">
            <v>Arthropathies non spécifiques, niveau 1</v>
          </cell>
        </row>
        <row r="1335">
          <cell r="A1335" t="str">
            <v>08M092</v>
          </cell>
          <cell r="B1335" t="str">
            <v>Arthropathies non spécifiques, niveau 2</v>
          </cell>
        </row>
        <row r="1336">
          <cell r="A1336" t="str">
            <v>08M093</v>
          </cell>
          <cell r="B1336" t="str">
            <v>Arthropathies non spécifiques, niveau 3</v>
          </cell>
        </row>
        <row r="1337">
          <cell r="A1337" t="str">
            <v>08M094</v>
          </cell>
          <cell r="B1337" t="str">
            <v>Arthropathies non spécifiques, niveau 4</v>
          </cell>
        </row>
        <row r="1338">
          <cell r="A1338" t="str">
            <v>08M10T</v>
          </cell>
          <cell r="B1338" t="str">
            <v>Maladies osseuses et arthropathies spécifiques, très courte durée</v>
          </cell>
        </row>
        <row r="1339">
          <cell r="A1339" t="str">
            <v>08M101</v>
          </cell>
          <cell r="B1339" t="str">
            <v>Maladies osseuses et arthropathies spécifiques, niveau 1</v>
          </cell>
        </row>
        <row r="1340">
          <cell r="A1340" t="str">
            <v>08M102</v>
          </cell>
          <cell r="B1340" t="str">
            <v>Maladies osseuses et arthropathies spécifiques, niveau 2</v>
          </cell>
        </row>
        <row r="1341">
          <cell r="A1341" t="str">
            <v>08M103</v>
          </cell>
          <cell r="B1341" t="str">
            <v>Maladies osseuses et arthropathies spécifiques, niveau 3</v>
          </cell>
        </row>
        <row r="1342">
          <cell r="A1342" t="str">
            <v>08M104</v>
          </cell>
          <cell r="B1342" t="str">
            <v>Maladies osseuses et arthropathies spécifiques, niveau 4</v>
          </cell>
        </row>
        <row r="1343">
          <cell r="A1343" t="str">
            <v>08M14T</v>
          </cell>
          <cell r="B1343" t="str">
            <v>Affections du tissu conjonctif, très courte durée</v>
          </cell>
        </row>
        <row r="1344">
          <cell r="A1344" t="str">
            <v>08M141</v>
          </cell>
          <cell r="B1344" t="str">
            <v>Affections du tissu conjonctif, niveau 1</v>
          </cell>
        </row>
        <row r="1345">
          <cell r="A1345" t="str">
            <v>08M142</v>
          </cell>
          <cell r="B1345" t="str">
            <v>Affections du tissu conjonctif, niveau 2</v>
          </cell>
        </row>
        <row r="1346">
          <cell r="A1346" t="str">
            <v>08M143</v>
          </cell>
          <cell r="B1346" t="str">
            <v>Affections du tissu conjonctif, niveau 3</v>
          </cell>
        </row>
        <row r="1347">
          <cell r="A1347" t="str">
            <v>08M144</v>
          </cell>
          <cell r="B1347" t="str">
            <v>Affections du tissu conjonctif, niveau 4</v>
          </cell>
        </row>
        <row r="1348">
          <cell r="A1348" t="str">
            <v>08M15T</v>
          </cell>
          <cell r="B1348" t="str">
            <v>Tendinites, myosites et bursites, très courte durée</v>
          </cell>
        </row>
        <row r="1349">
          <cell r="A1349" t="str">
            <v>08M151</v>
          </cell>
          <cell r="B1349" t="str">
            <v>Tendinites, myosites et bursites, niveau 1</v>
          </cell>
        </row>
        <row r="1350">
          <cell r="A1350" t="str">
            <v>08M152</v>
          </cell>
          <cell r="B1350" t="str">
            <v>Tendinites, myosites et bursites, niveau 2</v>
          </cell>
        </row>
        <row r="1351">
          <cell r="A1351" t="str">
            <v>08M153</v>
          </cell>
          <cell r="B1351" t="str">
            <v>Tendinites, myosites et bursites, niveau 3</v>
          </cell>
        </row>
        <row r="1352">
          <cell r="A1352" t="str">
            <v>08M154</v>
          </cell>
          <cell r="B1352" t="str">
            <v>Tendinites, myosites et bursites, niveau 4</v>
          </cell>
        </row>
        <row r="1353">
          <cell r="A1353" t="str">
            <v>08M18T</v>
          </cell>
          <cell r="B1353" t="str">
            <v>Suites de traitement après une affection de l'appareil musculosquelettique ou du tissu conjonctif, très courte durée</v>
          </cell>
        </row>
        <row r="1354">
          <cell r="A1354" t="str">
            <v>08M181</v>
          </cell>
          <cell r="B1354" t="str">
            <v>Suites de traitement après une affection de l'appareil musculosquelettique ou du tissu conjonctif, niveau 1</v>
          </cell>
        </row>
        <row r="1355">
          <cell r="A1355" t="str">
            <v>08M182</v>
          </cell>
          <cell r="B1355" t="str">
            <v>Suites de traitement après une affection de l'appareil musculosquelettique ou du tissu conjonctif, niveau 2</v>
          </cell>
        </row>
        <row r="1356">
          <cell r="A1356" t="str">
            <v>08M183</v>
          </cell>
          <cell r="B1356" t="str">
            <v>Suites de traitement après une affection de l'appareil musculosquelettique ou du tissu conjonctif, niveau 3</v>
          </cell>
        </row>
        <row r="1357">
          <cell r="A1357" t="str">
            <v>08M184</v>
          </cell>
          <cell r="B1357" t="str">
            <v>Suites de traitement après une affection de l'appareil musculosquelettique ou du tissu conjonctif, niveau 4</v>
          </cell>
        </row>
        <row r="1358">
          <cell r="A1358" t="str">
            <v>08M19T</v>
          </cell>
          <cell r="B1358" t="str">
            <v>Autres pathologies de l'appareil musculosquelettique et du tissu conjonctif, très courte durée</v>
          </cell>
        </row>
        <row r="1359">
          <cell r="A1359" t="str">
            <v>08M191</v>
          </cell>
          <cell r="B1359" t="str">
            <v>Autres pathologies de l'appareil musculosquelettique et du tissu conjonctif, niveau 1</v>
          </cell>
        </row>
        <row r="1360">
          <cell r="A1360" t="str">
            <v>08M192</v>
          </cell>
          <cell r="B1360" t="str">
            <v>Autres pathologies de l'appareil musculosquelettique et du tissu conjonctif, niveau 2</v>
          </cell>
        </row>
        <row r="1361">
          <cell r="A1361" t="str">
            <v>08M193</v>
          </cell>
          <cell r="B1361" t="str">
            <v>Autres pathologies de l'appareil musculosquelettique et du tissu conjonctif, niveau 3</v>
          </cell>
        </row>
        <row r="1362">
          <cell r="A1362" t="str">
            <v>08M194</v>
          </cell>
          <cell r="B1362" t="str">
            <v>Autres pathologies de l'appareil musculosquelettique et du tissu conjonctif, niveau 4</v>
          </cell>
        </row>
        <row r="1363">
          <cell r="A1363" t="str">
            <v>08M201</v>
          </cell>
          <cell r="B1363" t="str">
            <v>Fractures, entorses, luxations et dislocations du bras et de l'avant-bras, âge inférieur à 18 ans, niveau 1</v>
          </cell>
        </row>
        <row r="1364">
          <cell r="A1364" t="str">
            <v>08M202</v>
          </cell>
          <cell r="B1364" t="str">
            <v>Fractures, entorses, luxations et dislocations du bras et de l'avant-bras, âge inférieur à 18 ans, niveau 2</v>
          </cell>
        </row>
        <row r="1365">
          <cell r="A1365" t="str">
            <v>08M203</v>
          </cell>
          <cell r="B1365" t="str">
            <v>Fractures, entorses, luxations et dislocations du bras et de l'avant-bras, âge inférieur à 18 ans, niveau 3</v>
          </cell>
        </row>
        <row r="1366">
          <cell r="A1366" t="str">
            <v>08M204</v>
          </cell>
          <cell r="B1366" t="str">
            <v>Fractures, entorses, luxations et dislocations du bras et de l'avant-bras, âge inférieur à 18 ans, niveau 4</v>
          </cell>
        </row>
        <row r="1367">
          <cell r="A1367" t="str">
            <v>08M211</v>
          </cell>
          <cell r="B1367" t="str">
            <v>Entorses, luxations et dislocations du bras et de l'avant-bras, âge supérieur à 17 ans, niveau 1</v>
          </cell>
        </row>
        <row r="1368">
          <cell r="A1368" t="str">
            <v>08M212</v>
          </cell>
          <cell r="B1368" t="str">
            <v>Entorses, luxations et dislocations du bras et de l'avant-bras, âge supérieur à 17 ans, niveau 2</v>
          </cell>
        </row>
        <row r="1369">
          <cell r="A1369" t="str">
            <v>08M213</v>
          </cell>
          <cell r="B1369" t="str">
            <v>Entorses, luxations et dislocations du bras et de l'avant-bras, âge supérieur à 17 ans, niveau 3</v>
          </cell>
        </row>
        <row r="1370">
          <cell r="A1370" t="str">
            <v>08M214</v>
          </cell>
          <cell r="B1370" t="str">
            <v>Entorses, luxations et dislocations du bras et de l'avant-bras, âge supérieur à 17 ans, niveau 4</v>
          </cell>
        </row>
        <row r="1371">
          <cell r="A1371" t="str">
            <v>08M221</v>
          </cell>
          <cell r="B1371" t="str">
            <v>Fractures, entorses, luxations et dislocations de la main, niveau 1</v>
          </cell>
        </row>
        <row r="1372">
          <cell r="A1372" t="str">
            <v>08M222</v>
          </cell>
          <cell r="B1372" t="str">
            <v>Fractures, entorses, luxations et dislocations de la main, niveau 2</v>
          </cell>
        </row>
        <row r="1373">
          <cell r="A1373" t="str">
            <v>08M223</v>
          </cell>
          <cell r="B1373" t="str">
            <v>Fractures, entorses, luxations et dislocations de la main, niveau 3</v>
          </cell>
        </row>
        <row r="1374">
          <cell r="A1374" t="str">
            <v>08M224</v>
          </cell>
          <cell r="B1374" t="str">
            <v>Fractures, entorses, luxations et dislocations de la main, niveau 4</v>
          </cell>
        </row>
        <row r="1375">
          <cell r="A1375" t="str">
            <v>08M231</v>
          </cell>
          <cell r="B1375" t="str">
            <v>Fractures, entorses, luxations et dislocations du pied, niveau 1</v>
          </cell>
        </row>
        <row r="1376">
          <cell r="A1376" t="str">
            <v>08M232</v>
          </cell>
          <cell r="B1376" t="str">
            <v>Fractures, entorses, luxations et dislocations du pied, niveau 2</v>
          </cell>
        </row>
        <row r="1377">
          <cell r="A1377" t="str">
            <v>08M233</v>
          </cell>
          <cell r="B1377" t="str">
            <v>Fractures, entorses, luxations et dislocations du pied, niveau 3</v>
          </cell>
        </row>
        <row r="1378">
          <cell r="A1378" t="str">
            <v>08M234</v>
          </cell>
          <cell r="B1378" t="str">
            <v>Fractures, entorses, luxations et dislocations du pied, niveau 4</v>
          </cell>
        </row>
        <row r="1379">
          <cell r="A1379" t="str">
            <v>08M24T</v>
          </cell>
          <cell r="B1379" t="str">
            <v>Tumeurs primitives malignes des os, du cartilage ou des tissus mous, très courte durée</v>
          </cell>
        </row>
        <row r="1380">
          <cell r="A1380" t="str">
            <v>08M241</v>
          </cell>
          <cell r="B1380" t="str">
            <v>Tumeurs primitives malignes des os, du cartilage ou des tissus mous, niveau 1</v>
          </cell>
        </row>
        <row r="1381">
          <cell r="A1381" t="str">
            <v>08M242</v>
          </cell>
          <cell r="B1381" t="str">
            <v>Tumeurs primitives malignes des os, du cartilage ou des tissus mous, niveau 2</v>
          </cell>
        </row>
        <row r="1382">
          <cell r="A1382" t="str">
            <v>08M243</v>
          </cell>
          <cell r="B1382" t="str">
            <v>Tumeurs primitives malignes des os, du cartilage ou des tissus mous, niveau 3</v>
          </cell>
        </row>
        <row r="1383">
          <cell r="A1383" t="str">
            <v>08M244</v>
          </cell>
          <cell r="B1383" t="str">
            <v>Tumeurs primitives malignes des os, du cartilage ou des tissus mous, niveau 4</v>
          </cell>
        </row>
        <row r="1384">
          <cell r="A1384" t="str">
            <v>08M25T</v>
          </cell>
          <cell r="B1384" t="str">
            <v>Fractures pathologiques et autres tumeurs malignes de l'appareil musculosquelettique et du tissu conjonctif, très courte durée</v>
          </cell>
        </row>
        <row r="1385">
          <cell r="A1385" t="str">
            <v>08M251</v>
          </cell>
          <cell r="B1385" t="str">
            <v>Fractures pathologiques et autres tumeurs malignes de l'appareil musculosquelettique et du tissu conjonctif, niveau 1</v>
          </cell>
        </row>
        <row r="1386">
          <cell r="A1386" t="str">
            <v>08M252</v>
          </cell>
          <cell r="B1386" t="str">
            <v>Fractures pathologiques et autres tumeurs malignes de l'appareil musculosquelettique et du tissu conjonctif, niveau 2</v>
          </cell>
        </row>
        <row r="1387">
          <cell r="A1387" t="str">
            <v>08M253</v>
          </cell>
          <cell r="B1387" t="str">
            <v>Fractures pathologiques et autres tumeurs malignes de l'appareil musculosquelettique et du tissu conjonctif, niveau 3</v>
          </cell>
        </row>
        <row r="1388">
          <cell r="A1388" t="str">
            <v>08M254</v>
          </cell>
          <cell r="B1388" t="str">
            <v>Fractures pathologiques et autres tumeurs malignes de l'appareil musculosquelettique et du tissu conjonctif, niveau 4</v>
          </cell>
        </row>
        <row r="1389">
          <cell r="A1389" t="str">
            <v>08M261</v>
          </cell>
          <cell r="B1389" t="str">
            <v>Fractures du rachis, niveau 1</v>
          </cell>
        </row>
        <row r="1390">
          <cell r="A1390" t="str">
            <v>08M262</v>
          </cell>
          <cell r="B1390" t="str">
            <v>Fractures du rachis, niveau 2</v>
          </cell>
        </row>
        <row r="1391">
          <cell r="A1391" t="str">
            <v>08M263</v>
          </cell>
          <cell r="B1391" t="str">
            <v>Fractures du rachis, niveau 3</v>
          </cell>
        </row>
        <row r="1392">
          <cell r="A1392" t="str">
            <v>08M264</v>
          </cell>
          <cell r="B1392" t="str">
            <v>Fractures du rachis, niveau 4</v>
          </cell>
        </row>
        <row r="1393">
          <cell r="A1393" t="str">
            <v>08M27T</v>
          </cell>
          <cell r="B1393" t="str">
            <v>Sciatiques et autres radiculopathies, très courte durée</v>
          </cell>
        </row>
        <row r="1394">
          <cell r="A1394" t="str">
            <v>08M271</v>
          </cell>
          <cell r="B1394" t="str">
            <v>Sciatiques et autres radiculopathies, niveau 1</v>
          </cell>
        </row>
        <row r="1395">
          <cell r="A1395" t="str">
            <v>08M272</v>
          </cell>
          <cell r="B1395" t="str">
            <v>Sciatiques et autres radiculopathies, niveau 2</v>
          </cell>
        </row>
        <row r="1396">
          <cell r="A1396" t="str">
            <v>08M273</v>
          </cell>
          <cell r="B1396" t="str">
            <v>Sciatiques et autres radiculopathies, niveau 3</v>
          </cell>
        </row>
        <row r="1397">
          <cell r="A1397" t="str">
            <v>08M274</v>
          </cell>
          <cell r="B1397" t="str">
            <v>Sciatiques et autres radiculopathies, niveau 4</v>
          </cell>
        </row>
        <row r="1398">
          <cell r="A1398" t="str">
            <v>08M28T</v>
          </cell>
          <cell r="B1398" t="str">
            <v>Autres rachialgies, très courte durée</v>
          </cell>
        </row>
        <row r="1399">
          <cell r="A1399" t="str">
            <v>08M281</v>
          </cell>
          <cell r="B1399" t="str">
            <v>Autres rachialgies, niveau 1</v>
          </cell>
        </row>
        <row r="1400">
          <cell r="A1400" t="str">
            <v>08M282</v>
          </cell>
          <cell r="B1400" t="str">
            <v>Autres rachialgies, niveau 2</v>
          </cell>
        </row>
        <row r="1401">
          <cell r="A1401" t="str">
            <v>08M283</v>
          </cell>
          <cell r="B1401" t="str">
            <v>Autres rachialgies, niveau 3</v>
          </cell>
        </row>
        <row r="1402">
          <cell r="A1402" t="str">
            <v>08M284</v>
          </cell>
          <cell r="B1402" t="str">
            <v>Autres rachialgies, niveau 4</v>
          </cell>
        </row>
        <row r="1403">
          <cell r="A1403" t="str">
            <v>08M29T</v>
          </cell>
          <cell r="B1403" t="str">
            <v>Autres pathologies rachidiennes relevant d'un traitement médical, très courte durée</v>
          </cell>
        </row>
        <row r="1404">
          <cell r="A1404" t="str">
            <v>08M291</v>
          </cell>
          <cell r="B1404" t="str">
            <v>Autres pathologies rachidiennes relevant d'un traitement médical, niveau 1</v>
          </cell>
        </row>
        <row r="1405">
          <cell r="A1405" t="str">
            <v>08M292</v>
          </cell>
          <cell r="B1405" t="str">
            <v>Autres pathologies rachidiennes relevant d'un traitement médical, niveau 2</v>
          </cell>
        </row>
        <row r="1406">
          <cell r="A1406" t="str">
            <v>08M293</v>
          </cell>
          <cell r="B1406" t="str">
            <v>Autres pathologies rachidiennes relevant d'un traitement médical, niveau 3</v>
          </cell>
        </row>
        <row r="1407">
          <cell r="A1407" t="str">
            <v>08M294</v>
          </cell>
          <cell r="B1407" t="str">
            <v>Autres pathologies rachidiennes relevant d'un traitement médical, niveau 4</v>
          </cell>
        </row>
        <row r="1408">
          <cell r="A1408" t="str">
            <v>08M30T</v>
          </cell>
          <cell r="B1408" t="str">
            <v>Rhumatismes et raideurs articulaires, très courte durée</v>
          </cell>
        </row>
        <row r="1409">
          <cell r="A1409" t="str">
            <v>08M301</v>
          </cell>
          <cell r="B1409" t="str">
            <v>Rhumatismes et raideurs articulaires, niveau 1</v>
          </cell>
        </row>
        <row r="1410">
          <cell r="A1410" t="str">
            <v>08M302</v>
          </cell>
          <cell r="B1410" t="str">
            <v>Rhumatismes et raideurs articulaires, niveau 2</v>
          </cell>
        </row>
        <row r="1411">
          <cell r="A1411" t="str">
            <v>08M303</v>
          </cell>
          <cell r="B1411" t="str">
            <v>Rhumatismes et raideurs articulaires, niveau 3</v>
          </cell>
        </row>
        <row r="1412">
          <cell r="A1412" t="str">
            <v>08M304</v>
          </cell>
          <cell r="B1412" t="str">
            <v>Rhumatismes et raideurs articulaires, niveau 4</v>
          </cell>
        </row>
        <row r="1413">
          <cell r="A1413" t="str">
            <v>08M31T</v>
          </cell>
          <cell r="B1413" t="str">
            <v>Ostéomyélites aigües (y compris vertébrales) et arthrites septiques, très courte durée</v>
          </cell>
        </row>
        <row r="1414">
          <cell r="A1414" t="str">
            <v>08M311</v>
          </cell>
          <cell r="B1414" t="str">
            <v>Ostéomyélites aigües (y compris vertébrales) et arthrites septiques, niveau 1</v>
          </cell>
        </row>
        <row r="1415">
          <cell r="A1415" t="str">
            <v>08M312</v>
          </cell>
          <cell r="B1415" t="str">
            <v>Ostéomyélites aigües (y compris vertébrales) et arthrites septiques, niveau 2</v>
          </cell>
        </row>
        <row r="1416">
          <cell r="A1416" t="str">
            <v>08M313</v>
          </cell>
          <cell r="B1416" t="str">
            <v>Ostéomyélites aigües (y compris vertébrales) et arthrites septiques, niveau 3</v>
          </cell>
        </row>
        <row r="1417">
          <cell r="A1417" t="str">
            <v>08M314</v>
          </cell>
          <cell r="B1417" t="str">
            <v>Ostéomyélites aigües (y compris vertébrales) et arthrites septiques, niveau 4</v>
          </cell>
        </row>
        <row r="1418">
          <cell r="A1418" t="str">
            <v>08M32T</v>
          </cell>
          <cell r="B1418" t="str">
            <v>Ostéomyélites chroniques, très courte durée</v>
          </cell>
        </row>
        <row r="1419">
          <cell r="A1419" t="str">
            <v>08M321</v>
          </cell>
          <cell r="B1419" t="str">
            <v>Ostéomyélites chroniques, niveau 1</v>
          </cell>
        </row>
        <row r="1420">
          <cell r="A1420" t="str">
            <v>08M322</v>
          </cell>
          <cell r="B1420" t="str">
            <v>Ostéomyélites chroniques, niveau 2</v>
          </cell>
        </row>
        <row r="1421">
          <cell r="A1421" t="str">
            <v>08M323</v>
          </cell>
          <cell r="B1421" t="str">
            <v>Ostéomyélites chroniques, niveau 3</v>
          </cell>
        </row>
        <row r="1422">
          <cell r="A1422" t="str">
            <v>08M324</v>
          </cell>
          <cell r="B1422" t="str">
            <v>Ostéomyélites chroniques, niveau 4</v>
          </cell>
        </row>
        <row r="1423">
          <cell r="A1423" t="str">
            <v>08M33T</v>
          </cell>
          <cell r="B1423" t="str">
            <v>Ablation de matériel sans acte classant, très courte durée</v>
          </cell>
        </row>
        <row r="1424">
          <cell r="A1424" t="str">
            <v>08M331</v>
          </cell>
          <cell r="B1424" t="str">
            <v>Ablation de matériel sans acte classant, niveau 1</v>
          </cell>
        </row>
        <row r="1425">
          <cell r="A1425" t="str">
            <v>08M332</v>
          </cell>
          <cell r="B1425" t="str">
            <v>Ablation de matériel sans acte classant, niveau 2</v>
          </cell>
        </row>
        <row r="1426">
          <cell r="A1426" t="str">
            <v>08M333</v>
          </cell>
          <cell r="B1426" t="str">
            <v>Ablation de matériel sans acte classant, niveau 3</v>
          </cell>
        </row>
        <row r="1427">
          <cell r="A1427" t="str">
            <v>08M334</v>
          </cell>
          <cell r="B1427" t="str">
            <v>Ablation de matériel sans acte classant, niveau 4</v>
          </cell>
        </row>
        <row r="1428">
          <cell r="A1428" t="str">
            <v>08M34T</v>
          </cell>
          <cell r="B1428" t="str">
            <v>Algoneurodystrophie, très courte durée</v>
          </cell>
        </row>
        <row r="1429">
          <cell r="A1429" t="str">
            <v>08M341</v>
          </cell>
          <cell r="B1429" t="str">
            <v>Algoneurodystrophie, niveau 1</v>
          </cell>
        </row>
        <row r="1430">
          <cell r="A1430" t="str">
            <v>08M342</v>
          </cell>
          <cell r="B1430" t="str">
            <v>Algoneurodystrophie, niveau 2</v>
          </cell>
        </row>
        <row r="1431">
          <cell r="A1431" t="str">
            <v>08M343</v>
          </cell>
          <cell r="B1431" t="str">
            <v>Algoneurodystrophie, niveau 3</v>
          </cell>
        </row>
        <row r="1432">
          <cell r="A1432" t="str">
            <v>08M344</v>
          </cell>
          <cell r="B1432" t="str">
            <v>Algoneurodystrophie, niveau 4</v>
          </cell>
        </row>
        <row r="1433">
          <cell r="A1433" t="str">
            <v>08M35Z</v>
          </cell>
          <cell r="B1433" t="str">
            <v>Explorations et surveillance de l'appareil musculosquelettique et du tissu conjonctif</v>
          </cell>
        </row>
        <row r="1434">
          <cell r="A1434" t="str">
            <v>08M36T</v>
          </cell>
          <cell r="B1434" t="str">
            <v>Symptômes et autres recours aux soins de la CMD 08, très courte durée</v>
          </cell>
        </row>
        <row r="1435">
          <cell r="A1435" t="str">
            <v>08M36Z</v>
          </cell>
          <cell r="B1435" t="str">
            <v>Symptômes et autres recours aux soins de la CMD 08</v>
          </cell>
        </row>
        <row r="1436">
          <cell r="A1436" t="str">
            <v>08M37T</v>
          </cell>
          <cell r="B1436" t="str">
            <v>Fractures du bras et de l'avant-bras, âge supérieur à 17 ans, très courte durée</v>
          </cell>
        </row>
        <row r="1437">
          <cell r="A1437" t="str">
            <v>08M371</v>
          </cell>
          <cell r="B1437" t="str">
            <v>Fractures du bras et de l'avant-bras, âge supérieur à 17 ans, niveau 1</v>
          </cell>
        </row>
        <row r="1438">
          <cell r="A1438" t="str">
            <v>08M372</v>
          </cell>
          <cell r="B1438" t="str">
            <v>Fractures du bras et de l'avant-bras, âge supérieur à 17 ans, niveau 2</v>
          </cell>
        </row>
        <row r="1439">
          <cell r="A1439" t="str">
            <v>08M373</v>
          </cell>
          <cell r="B1439" t="str">
            <v>Fractures du bras et de l'avant-bras, âge supérieur à 17 ans, niveau 3</v>
          </cell>
        </row>
        <row r="1440">
          <cell r="A1440" t="str">
            <v>08M374</v>
          </cell>
          <cell r="B1440" t="str">
            <v>Fractures du bras et de l'avant-bras, âge supérieur à 17 ans, niveau 4</v>
          </cell>
        </row>
        <row r="1441">
          <cell r="A1441" t="str">
            <v>08M38T</v>
          </cell>
          <cell r="B1441" t="str">
            <v>Entorses et luxations du rachis, très courte durée</v>
          </cell>
        </row>
        <row r="1442">
          <cell r="A1442" t="str">
            <v>08M381</v>
          </cell>
          <cell r="B1442" t="str">
            <v>Entorses et luxations du rachis, niveau 1</v>
          </cell>
        </row>
        <row r="1443">
          <cell r="A1443" t="str">
            <v>08M382</v>
          </cell>
          <cell r="B1443" t="str">
            <v>Entorses et luxations du rachis, niveau 2</v>
          </cell>
        </row>
        <row r="1444">
          <cell r="A1444" t="str">
            <v>08M383</v>
          </cell>
          <cell r="B1444" t="str">
            <v>Entorses et luxations du rachis, niveau 3</v>
          </cell>
        </row>
        <row r="1445">
          <cell r="A1445" t="str">
            <v>08M384</v>
          </cell>
          <cell r="B1445" t="str">
            <v>Entorses et luxations du rachis, niveau 4</v>
          </cell>
        </row>
        <row r="1446">
          <cell r="A1446" t="str">
            <v>09C02J</v>
          </cell>
          <cell r="B1446" t="str">
            <v>Greffes de peau et/ou parages de plaie pour ulcère cutané ou cellulite, en ambulatoire</v>
          </cell>
        </row>
        <row r="1447">
          <cell r="A1447" t="str">
            <v>09C021</v>
          </cell>
          <cell r="B1447" t="str">
            <v>Greffes de peau et/ou parages de plaie pour ulcère cutané ou cellulite, niveau 1</v>
          </cell>
        </row>
        <row r="1448">
          <cell r="A1448" t="str">
            <v>09C022</v>
          </cell>
          <cell r="B1448" t="str">
            <v>Greffes de peau et/ou parages de plaie pour ulcère cutané ou cellulite, niveau 2</v>
          </cell>
        </row>
        <row r="1449">
          <cell r="A1449" t="str">
            <v>09C023</v>
          </cell>
          <cell r="B1449" t="str">
            <v>Greffes de peau et/ou parages de plaie pour ulcère cutané ou cellulite, niveau 3</v>
          </cell>
        </row>
        <row r="1450">
          <cell r="A1450" t="str">
            <v>09C024</v>
          </cell>
          <cell r="B1450" t="str">
            <v>Greffes de peau et/ou parages de plaie pour ulcère cutané ou cellulite, niveau 4</v>
          </cell>
        </row>
        <row r="1451">
          <cell r="A1451" t="str">
            <v>09C03J</v>
          </cell>
          <cell r="B1451" t="str">
            <v>Greffes de peau et/ou parages de plaie à l'exception des ulcères cutanés et cellulites, en ambulatoire</v>
          </cell>
        </row>
        <row r="1452">
          <cell r="A1452" t="str">
            <v>09C031</v>
          </cell>
          <cell r="B1452" t="str">
            <v>Greffes de peau et/ou parages de plaie à l'exception des ulcères cutanés et cellulites, niveau 1</v>
          </cell>
        </row>
        <row r="1453">
          <cell r="A1453" t="str">
            <v>09C032</v>
          </cell>
          <cell r="B1453" t="str">
            <v>Greffes de peau et/ou parages de plaie à l'exception des ulcères cutanés et cellulites, niveau 2</v>
          </cell>
        </row>
        <row r="1454">
          <cell r="A1454" t="str">
            <v>09C033</v>
          </cell>
          <cell r="B1454" t="str">
            <v>Greffes de peau et/ou parages de plaie à l'exception des ulcères cutanés et cellulites, niveau 3</v>
          </cell>
        </row>
        <row r="1455">
          <cell r="A1455" t="str">
            <v>09C034</v>
          </cell>
          <cell r="B1455" t="str">
            <v>Greffes de peau et/ou parages de plaie à l'exception des ulcères cutanés et cellulites, niveau 4</v>
          </cell>
        </row>
        <row r="1456">
          <cell r="A1456" t="str">
            <v>09C041</v>
          </cell>
          <cell r="B1456" t="str">
            <v>Mastectomies totales pour tumeur maligne, niveau 1</v>
          </cell>
        </row>
        <row r="1457">
          <cell r="A1457" t="str">
            <v>09C042</v>
          </cell>
          <cell r="B1457" t="str">
            <v>Mastectomies totales pour tumeur maligne, niveau 2</v>
          </cell>
        </row>
        <row r="1458">
          <cell r="A1458" t="str">
            <v>09C043</v>
          </cell>
          <cell r="B1458" t="str">
            <v>Mastectomies totales pour tumeur maligne, niveau 3</v>
          </cell>
        </row>
        <row r="1459">
          <cell r="A1459" t="str">
            <v>09C044</v>
          </cell>
          <cell r="B1459" t="str">
            <v>Mastectomies totales pour tumeur maligne, niveau 4</v>
          </cell>
        </row>
        <row r="1460">
          <cell r="A1460" t="str">
            <v>09C05J</v>
          </cell>
          <cell r="B1460" t="str">
            <v>Mastectomies subtotales pour tumeur maligne, en ambulatoire</v>
          </cell>
        </row>
        <row r="1461">
          <cell r="A1461" t="str">
            <v>09C051</v>
          </cell>
          <cell r="B1461" t="str">
            <v>Mastectomies subtotales pour tumeur maligne, niveau 1</v>
          </cell>
        </row>
        <row r="1462">
          <cell r="A1462" t="str">
            <v>09C052</v>
          </cell>
          <cell r="B1462" t="str">
            <v>Mastectomies subtotales pour tumeur maligne, niveau 2</v>
          </cell>
        </row>
        <row r="1463">
          <cell r="A1463" t="str">
            <v>09C053</v>
          </cell>
          <cell r="B1463" t="str">
            <v>Mastectomies subtotales pour tumeur maligne, niveau 3</v>
          </cell>
        </row>
        <row r="1464">
          <cell r="A1464" t="str">
            <v>09C054</v>
          </cell>
          <cell r="B1464" t="str">
            <v>Mastectomies subtotales pour tumeur maligne, niveau 4</v>
          </cell>
        </row>
        <row r="1465">
          <cell r="A1465" t="str">
            <v>09C06T</v>
          </cell>
          <cell r="B1465" t="str">
            <v>Interventions sur le sein pour des affections non malignes autres que les actes de biopsie et d'excision locale, très courte durée</v>
          </cell>
        </row>
        <row r="1466">
          <cell r="A1466" t="str">
            <v>09C061</v>
          </cell>
          <cell r="B1466" t="str">
            <v>Interventions sur le sein pour des affections non malignes autres que les actes de biopsie et d'excision locale, niveau 1</v>
          </cell>
        </row>
        <row r="1467">
          <cell r="A1467" t="str">
            <v>09C062</v>
          </cell>
          <cell r="B1467" t="str">
            <v>Interventions sur le sein pour des affections non malignes autres que les actes de biopsie et d'excision locale, niveau 2</v>
          </cell>
        </row>
        <row r="1468">
          <cell r="A1468" t="str">
            <v>09C063</v>
          </cell>
          <cell r="B1468" t="str">
            <v>Interventions sur le sein pour des affections non malignes autres que les actes de biopsie et d'excision locale, niveau 3</v>
          </cell>
        </row>
        <row r="1469">
          <cell r="A1469" t="str">
            <v>09C064</v>
          </cell>
          <cell r="B1469" t="str">
            <v>Interventions sur le sein pour des affections non malignes autres que les actes de biopsie et d'excision locale, niveau 4</v>
          </cell>
        </row>
        <row r="1470">
          <cell r="A1470" t="str">
            <v>09C07J</v>
          </cell>
          <cell r="B1470" t="str">
            <v>Biopsies et excisions locales pour des affections non malignes du sein, en ambulatoire</v>
          </cell>
        </row>
        <row r="1471">
          <cell r="A1471" t="str">
            <v>09C071</v>
          </cell>
          <cell r="B1471" t="str">
            <v>Biopsies et excisions locales pour des affections non malignes du sein, niveau 1</v>
          </cell>
        </row>
        <row r="1472">
          <cell r="A1472" t="str">
            <v>09C072</v>
          </cell>
          <cell r="B1472" t="str">
            <v>Biopsies et excisions locales pour des affections non malignes du sein, niveau 2</v>
          </cell>
        </row>
        <row r="1473">
          <cell r="A1473" t="str">
            <v>09C073</v>
          </cell>
          <cell r="B1473" t="str">
            <v>Biopsies et excisions locales pour des affections non malignes du sein, niveau 3</v>
          </cell>
        </row>
        <row r="1474">
          <cell r="A1474" t="str">
            <v>09C074</v>
          </cell>
          <cell r="B1474" t="str">
            <v>Biopsies et excisions locales pour des affections non malignes du sein, niveau 4</v>
          </cell>
        </row>
        <row r="1475">
          <cell r="A1475" t="str">
            <v>09C08J</v>
          </cell>
          <cell r="B1475" t="str">
            <v>Interventions sur la région anale et périanale, en ambulatoire</v>
          </cell>
        </row>
        <row r="1476">
          <cell r="A1476" t="str">
            <v>09C081</v>
          </cell>
          <cell r="B1476" t="str">
            <v>Interventions sur la région anale et périanale, niveau 1</v>
          </cell>
        </row>
        <row r="1477">
          <cell r="A1477" t="str">
            <v>09C082</v>
          </cell>
          <cell r="B1477" t="str">
            <v>Interventions sur la région anale et périanale, niveau 2</v>
          </cell>
        </row>
        <row r="1478">
          <cell r="A1478" t="str">
            <v>09C083</v>
          </cell>
          <cell r="B1478" t="str">
            <v>Interventions sur la région anale et périanale, niveau 3</v>
          </cell>
        </row>
        <row r="1479">
          <cell r="A1479" t="str">
            <v>09C084</v>
          </cell>
          <cell r="B1479" t="str">
            <v>Interventions sur la région anale et périanale, niveau 4</v>
          </cell>
        </row>
        <row r="1480">
          <cell r="A1480" t="str">
            <v>09C09J</v>
          </cell>
          <cell r="B1480" t="str">
            <v>Interventions plastiques en dehors de la chirurgie esthétique, en ambulatoire</v>
          </cell>
        </row>
        <row r="1481">
          <cell r="A1481" t="str">
            <v>09C091</v>
          </cell>
          <cell r="B1481" t="str">
            <v>Interventions plastiques en dehors de la chirurgie esthétique, niveau 1</v>
          </cell>
        </row>
        <row r="1482">
          <cell r="A1482" t="str">
            <v>09C092</v>
          </cell>
          <cell r="B1482" t="str">
            <v>Interventions plastiques en dehors de la chirurgie esthétique, niveau 2</v>
          </cell>
        </row>
        <row r="1483">
          <cell r="A1483" t="str">
            <v>09C093</v>
          </cell>
          <cell r="B1483" t="str">
            <v>Interventions plastiques en dehors de la chirurgie esthétique, niveau 3</v>
          </cell>
        </row>
        <row r="1484">
          <cell r="A1484" t="str">
            <v>09C094</v>
          </cell>
          <cell r="B1484" t="str">
            <v>Interventions plastiques en dehors de la chirurgie esthétique, niveau 4</v>
          </cell>
        </row>
        <row r="1485">
          <cell r="A1485" t="str">
            <v>09C10J</v>
          </cell>
          <cell r="B1485" t="str">
            <v>Autres interventions sur la peau, les tissus sous-cutanés ou les seins, en ambulatoire</v>
          </cell>
        </row>
        <row r="1486">
          <cell r="A1486" t="str">
            <v>09C101</v>
          </cell>
          <cell r="B1486" t="str">
            <v>Autres interventions sur la peau, les tissus sous-cutanés ou les seins, niveau 1</v>
          </cell>
        </row>
        <row r="1487">
          <cell r="A1487" t="str">
            <v>09C102</v>
          </cell>
          <cell r="B1487" t="str">
            <v>Autres interventions sur la peau, les tissus sous-cutanés ou les seins, niveau 2</v>
          </cell>
        </row>
        <row r="1488">
          <cell r="A1488" t="str">
            <v>09C103</v>
          </cell>
          <cell r="B1488" t="str">
            <v>Autres interventions sur la peau, les tissus sous-cutanés ou les seins, niveau 3</v>
          </cell>
        </row>
        <row r="1489">
          <cell r="A1489" t="str">
            <v>09C104</v>
          </cell>
          <cell r="B1489" t="str">
            <v>Autres interventions sur la peau, les tissus sous-cutanés ou les seins, niveau 4</v>
          </cell>
        </row>
        <row r="1490">
          <cell r="A1490" t="str">
            <v>09C111</v>
          </cell>
          <cell r="B1490" t="str">
            <v>Reconstructions des seins, niveau 1</v>
          </cell>
        </row>
        <row r="1491">
          <cell r="A1491" t="str">
            <v>09C112</v>
          </cell>
          <cell r="B1491" t="str">
            <v>Reconstructions des seins, niveau 2</v>
          </cell>
        </row>
        <row r="1492">
          <cell r="A1492" t="str">
            <v>09C113</v>
          </cell>
          <cell r="B1492" t="str">
            <v>Reconstructions des seins, niveau 3</v>
          </cell>
        </row>
        <row r="1493">
          <cell r="A1493" t="str">
            <v>09C114</v>
          </cell>
          <cell r="B1493" t="str">
            <v>Reconstructions des seins, niveau 4</v>
          </cell>
        </row>
        <row r="1494">
          <cell r="A1494" t="str">
            <v>09C12J</v>
          </cell>
          <cell r="B1494" t="str">
            <v>Interventions pour kystes, granulomes et interventions sur les ongles, en ambulatoire</v>
          </cell>
        </row>
        <row r="1495">
          <cell r="A1495" t="str">
            <v>09C121</v>
          </cell>
          <cell r="B1495" t="str">
            <v>Interventions pour kystes, granulomes et interventions sur les ongles, niveau 1</v>
          </cell>
        </row>
        <row r="1496">
          <cell r="A1496" t="str">
            <v>09C122</v>
          </cell>
          <cell r="B1496" t="str">
            <v>Interventions pour kystes, granulomes et interventions sur les ongles, niveau 2</v>
          </cell>
        </row>
        <row r="1497">
          <cell r="A1497" t="str">
            <v>09C123</v>
          </cell>
          <cell r="B1497" t="str">
            <v>Interventions pour kystes, granulomes et interventions sur les ongles, niveau 3</v>
          </cell>
        </row>
        <row r="1498">
          <cell r="A1498" t="str">
            <v>09C124</v>
          </cell>
          <cell r="B1498" t="str">
            <v>Interventions pour kystes, granulomes et interventions sur les ongles, niveau 4</v>
          </cell>
        </row>
        <row r="1499">
          <cell r="A1499" t="str">
            <v>09C13J</v>
          </cell>
          <cell r="B1499" t="str">
            <v>Interventions pour condylomes anogénitaux, en ambulatoire</v>
          </cell>
        </row>
        <row r="1500">
          <cell r="A1500" t="str">
            <v>09C131</v>
          </cell>
          <cell r="B1500" t="str">
            <v>Interventions pour condylomes anogénitaux, niveau 1</v>
          </cell>
        </row>
        <row r="1501">
          <cell r="A1501" t="str">
            <v>09C132</v>
          </cell>
          <cell r="B1501" t="str">
            <v>Interventions pour condylomes anogénitaux, niveau 2</v>
          </cell>
        </row>
        <row r="1502">
          <cell r="A1502" t="str">
            <v>09C133</v>
          </cell>
          <cell r="B1502" t="str">
            <v>Interventions pour condylomes anogénitaux, niveau 3</v>
          </cell>
        </row>
        <row r="1503">
          <cell r="A1503" t="str">
            <v>09C134</v>
          </cell>
          <cell r="B1503" t="str">
            <v>Interventions pour condylomes anogénitaux, niveau 4</v>
          </cell>
        </row>
        <row r="1504">
          <cell r="A1504" t="str">
            <v>09C14J</v>
          </cell>
          <cell r="B1504" t="str">
            <v>Certains curages lymphonodaux pour des affections de la peau, des tissus sous-cutanés ou des seins, en ambulatoire</v>
          </cell>
        </row>
        <row r="1505">
          <cell r="A1505" t="str">
            <v>09C141</v>
          </cell>
          <cell r="B1505" t="str">
            <v>Certains curages lymphonodaux pour des affections de la peau, des tissus sous-cutanés ou des seins, niveau 1</v>
          </cell>
        </row>
        <row r="1506">
          <cell r="A1506" t="str">
            <v>09C142</v>
          </cell>
          <cell r="B1506" t="str">
            <v>Certains curages lymphonodaux pour des affections de la peau, des tissus sous-cutanés ou des seins, niveau 2</v>
          </cell>
        </row>
        <row r="1507">
          <cell r="A1507" t="str">
            <v>09C143</v>
          </cell>
          <cell r="B1507" t="str">
            <v>Certains curages lymphonodaux pour des affections de la peau, des tissus sous-cutanés ou des seins, niveau 3</v>
          </cell>
        </row>
        <row r="1508">
          <cell r="A1508" t="str">
            <v>09C144</v>
          </cell>
          <cell r="B1508" t="str">
            <v>Certains curages lymphonodaux pour des affections de la peau, des tissus sous-cutanés ou des seins, niveau 4</v>
          </cell>
        </row>
        <row r="1509">
          <cell r="A1509" t="str">
            <v>09C15J</v>
          </cell>
          <cell r="B1509" t="str">
            <v>Interventions sur la peau, les tissus sous-cutanés ou les seins pour lésions traumatiques, en ambulatoire</v>
          </cell>
        </row>
        <row r="1510">
          <cell r="A1510" t="str">
            <v>09C151</v>
          </cell>
          <cell r="B1510" t="str">
            <v>Interventions sur la peau, les tissus sous-cutanés ou les seins pour lésions traumatiques, niveau 1</v>
          </cell>
        </row>
        <row r="1511">
          <cell r="A1511" t="str">
            <v>09C152</v>
          </cell>
          <cell r="B1511" t="str">
            <v>Interventions sur la peau, les tissus sous-cutanés ou les seins pour lésions traumatiques, niveau 2</v>
          </cell>
        </row>
        <row r="1512">
          <cell r="A1512" t="str">
            <v>09C153</v>
          </cell>
          <cell r="B1512" t="str">
            <v>Interventions sur la peau, les tissus sous-cutanés ou les seins pour lésions traumatiques, niveau 3</v>
          </cell>
        </row>
        <row r="1513">
          <cell r="A1513" t="str">
            <v>09C154</v>
          </cell>
          <cell r="B1513" t="str">
            <v>Interventions sur la peau, les tissus sous-cutanés ou les seins pour lésions traumatiques, niveau 4</v>
          </cell>
        </row>
        <row r="1514">
          <cell r="A1514" t="str">
            <v>09K02J</v>
          </cell>
          <cell r="B1514" t="str">
            <v>Affections de la peau, des tissus sous-cutanés et des seins sans acte opératoire de la CMD 09, avec anesthésie, en ambulatoire</v>
          </cell>
        </row>
        <row r="1515">
          <cell r="A1515" t="str">
            <v>09M02T</v>
          </cell>
          <cell r="B1515" t="str">
            <v>Traumatismes de la peau et des tissus sous-cutanés, âge inférieur à 18 ans, très courte durée</v>
          </cell>
        </row>
        <row r="1516">
          <cell r="A1516" t="str">
            <v>09M021</v>
          </cell>
          <cell r="B1516" t="str">
            <v>Traumatismes de la peau et des tissus sous-cutanés, âge inférieur à 18 ans, niveau 1</v>
          </cell>
        </row>
        <row r="1517">
          <cell r="A1517" t="str">
            <v>09M022</v>
          </cell>
          <cell r="B1517" t="str">
            <v>Traumatismes de la peau et des tissus sous-cutanés, âge inférieur à 18 ans, niveau 2</v>
          </cell>
        </row>
        <row r="1518">
          <cell r="A1518" t="str">
            <v>09M023</v>
          </cell>
          <cell r="B1518" t="str">
            <v>Traumatismes de la peau et des tissus sous-cutanés, âge inférieur à 18 ans, niveau 3</v>
          </cell>
        </row>
        <row r="1519">
          <cell r="A1519" t="str">
            <v>09M024</v>
          </cell>
          <cell r="B1519" t="str">
            <v>Traumatismes de la peau et des tissus sous-cutanés, âge inférieur à 18 ans, niveau 4</v>
          </cell>
        </row>
        <row r="1520">
          <cell r="A1520" t="str">
            <v>09M03T</v>
          </cell>
          <cell r="B1520" t="str">
            <v>Traumatismes de la peau et des tissus sous-cutanés, âge supérieur à 17 ans, très courte durée</v>
          </cell>
        </row>
        <row r="1521">
          <cell r="A1521" t="str">
            <v>09M031</v>
          </cell>
          <cell r="B1521" t="str">
            <v>Traumatismes de la peau et des tissus sous-cutanés, âge supérieur à 17 ans, niveau 1</v>
          </cell>
        </row>
        <row r="1522">
          <cell r="A1522" t="str">
            <v>09M032</v>
          </cell>
          <cell r="B1522" t="str">
            <v>Traumatismes de la peau et des tissus sous-cutanés, âge supérieur à 17 ans, niveau 2</v>
          </cell>
        </row>
        <row r="1523">
          <cell r="A1523" t="str">
            <v>09M033</v>
          </cell>
          <cell r="B1523" t="str">
            <v>Traumatismes de la peau et des tissus sous-cutanés, âge supérieur à 17 ans, niveau 3</v>
          </cell>
        </row>
        <row r="1524">
          <cell r="A1524" t="str">
            <v>09M034</v>
          </cell>
          <cell r="B1524" t="str">
            <v>Traumatismes de la peau et des tissus sous-cutanés, âge supérieur à 17 ans, niveau 4</v>
          </cell>
        </row>
        <row r="1525">
          <cell r="A1525" t="str">
            <v>09M04T</v>
          </cell>
          <cell r="B1525" t="str">
            <v>Lésions, infections et inflammations de la peau et des tissus sous-cutanés, âge inférieur à 18 ans, très courte durée</v>
          </cell>
        </row>
        <row r="1526">
          <cell r="A1526" t="str">
            <v>09M041</v>
          </cell>
          <cell r="B1526" t="str">
            <v>Lésions, infections et inflammations de la peau et des tissus sous-cutanés, âge inférieur à 18 ans, niveau 1</v>
          </cell>
        </row>
        <row r="1527">
          <cell r="A1527" t="str">
            <v>09M042</v>
          </cell>
          <cell r="B1527" t="str">
            <v>Lésions, infections et inflammations de la peau et des tissus sous-cutanés, âge inférieur à 18 ans, niveau 2</v>
          </cell>
        </row>
        <row r="1528">
          <cell r="A1528" t="str">
            <v>09M043</v>
          </cell>
          <cell r="B1528" t="str">
            <v>Lésions, infections et inflammations de la peau et des tissus sous-cutanés, âge inférieur à 18 ans, niveau 3</v>
          </cell>
        </row>
        <row r="1529">
          <cell r="A1529" t="str">
            <v>09M044</v>
          </cell>
          <cell r="B1529" t="str">
            <v>Lésions, infections et inflammations de la peau et des tissus sous-cutanés, âge inférieur à 18 ans, niveau 4</v>
          </cell>
        </row>
        <row r="1530">
          <cell r="A1530" t="str">
            <v>09M05T</v>
          </cell>
          <cell r="B1530" t="str">
            <v>Lésions, infections et inflammations de la peau et des tissus sous-cutanés, âge supérieur à 17 ans, très courte durée</v>
          </cell>
        </row>
        <row r="1531">
          <cell r="A1531" t="str">
            <v>09M051</v>
          </cell>
          <cell r="B1531" t="str">
            <v>Lésions, infections et inflammations de la peau et des tissus sous-cutanés, âge supérieur à 17 ans, niveau 1</v>
          </cell>
        </row>
        <row r="1532">
          <cell r="A1532" t="str">
            <v>09M052</v>
          </cell>
          <cell r="B1532" t="str">
            <v>Lésions, infections et inflammations de la peau et des tissus sous-cutanés, âge supérieur à 17 ans, niveau 2</v>
          </cell>
        </row>
        <row r="1533">
          <cell r="A1533" t="str">
            <v>09M053</v>
          </cell>
          <cell r="B1533" t="str">
            <v>Lésions, infections et inflammations de la peau et des tissus sous-cutanés, âge supérieur à 17 ans, niveau 3</v>
          </cell>
        </row>
        <row r="1534">
          <cell r="A1534" t="str">
            <v>09M054</v>
          </cell>
          <cell r="B1534" t="str">
            <v>Lésions, infections et inflammations de la peau et des tissus sous-cutanés, âge supérieur à 17 ans, niveau 4</v>
          </cell>
        </row>
        <row r="1535">
          <cell r="A1535" t="str">
            <v>09M06T</v>
          </cell>
          <cell r="B1535" t="str">
            <v>Ulcères cutanés, très courte durée</v>
          </cell>
        </row>
        <row r="1536">
          <cell r="A1536" t="str">
            <v>09M061</v>
          </cell>
          <cell r="B1536" t="str">
            <v>Ulcères cutanés, niveau 1</v>
          </cell>
        </row>
        <row r="1537">
          <cell r="A1537" t="str">
            <v>09M062</v>
          </cell>
          <cell r="B1537" t="str">
            <v>Ulcères cutanés, niveau 2</v>
          </cell>
        </row>
        <row r="1538">
          <cell r="A1538" t="str">
            <v>09M063</v>
          </cell>
          <cell r="B1538" t="str">
            <v>Ulcères cutanés, niveau 3</v>
          </cell>
        </row>
        <row r="1539">
          <cell r="A1539" t="str">
            <v>09M064</v>
          </cell>
          <cell r="B1539" t="str">
            <v>Ulcères cutanés, niveau 4</v>
          </cell>
        </row>
        <row r="1540">
          <cell r="A1540" t="str">
            <v>09M07T</v>
          </cell>
          <cell r="B1540" t="str">
            <v>Autres affections dermatologiques, très courte durée</v>
          </cell>
        </row>
        <row r="1541">
          <cell r="A1541" t="str">
            <v>09M071</v>
          </cell>
          <cell r="B1541" t="str">
            <v>Autres affections dermatologiques, niveau 1</v>
          </cell>
        </row>
        <row r="1542">
          <cell r="A1542" t="str">
            <v>09M072</v>
          </cell>
          <cell r="B1542" t="str">
            <v>Autres affections dermatologiques, niveau 2</v>
          </cell>
        </row>
        <row r="1543">
          <cell r="A1543" t="str">
            <v>09M073</v>
          </cell>
          <cell r="B1543" t="str">
            <v>Autres affections dermatologiques, niveau 3</v>
          </cell>
        </row>
        <row r="1544">
          <cell r="A1544" t="str">
            <v>09M074</v>
          </cell>
          <cell r="B1544" t="str">
            <v>Autres affections dermatologiques, niveau 4</v>
          </cell>
        </row>
        <row r="1545">
          <cell r="A1545" t="str">
            <v>09M08T</v>
          </cell>
          <cell r="B1545" t="str">
            <v>Affections dermatologiques sévères, très courte durée</v>
          </cell>
        </row>
        <row r="1546">
          <cell r="A1546" t="str">
            <v>09M081</v>
          </cell>
          <cell r="B1546" t="str">
            <v>Affections dermatologiques sévères, niveau 1</v>
          </cell>
        </row>
        <row r="1547">
          <cell r="A1547" t="str">
            <v>09M082</v>
          </cell>
          <cell r="B1547" t="str">
            <v>Affections dermatologiques sévères, niveau 2</v>
          </cell>
        </row>
        <row r="1548">
          <cell r="A1548" t="str">
            <v>09M083</v>
          </cell>
          <cell r="B1548" t="str">
            <v>Affections dermatologiques sévères, niveau 3</v>
          </cell>
        </row>
        <row r="1549">
          <cell r="A1549" t="str">
            <v>09M084</v>
          </cell>
          <cell r="B1549" t="str">
            <v>Affections dermatologiques sévères, niveau 4</v>
          </cell>
        </row>
        <row r="1550">
          <cell r="A1550" t="str">
            <v>09M09T</v>
          </cell>
          <cell r="B1550" t="str">
            <v>Affections non malignes des seins, très courte durée</v>
          </cell>
        </row>
        <row r="1551">
          <cell r="A1551" t="str">
            <v>09M091</v>
          </cell>
          <cell r="B1551" t="str">
            <v>Affections non malignes des seins, niveau 1</v>
          </cell>
        </row>
        <row r="1552">
          <cell r="A1552" t="str">
            <v>09M092</v>
          </cell>
          <cell r="B1552" t="str">
            <v>Affections non malignes des seins, niveau 2</v>
          </cell>
        </row>
        <row r="1553">
          <cell r="A1553" t="str">
            <v>09M093</v>
          </cell>
          <cell r="B1553" t="str">
            <v>Affections non malignes des seins, niveau 3</v>
          </cell>
        </row>
        <row r="1554">
          <cell r="A1554" t="str">
            <v>09M094</v>
          </cell>
          <cell r="B1554" t="str">
            <v>Affections non malignes des seins, niveau 4</v>
          </cell>
        </row>
        <row r="1555">
          <cell r="A1555" t="str">
            <v>09M10T</v>
          </cell>
          <cell r="B1555" t="str">
            <v>Tumeurs malignes des seins, très courte durée</v>
          </cell>
        </row>
        <row r="1556">
          <cell r="A1556" t="str">
            <v>09M101</v>
          </cell>
          <cell r="B1556" t="str">
            <v>Tumeurs malignes des seins, niveau 1</v>
          </cell>
        </row>
        <row r="1557">
          <cell r="A1557" t="str">
            <v>09M102</v>
          </cell>
          <cell r="B1557" t="str">
            <v>Tumeurs malignes des seins, niveau 2</v>
          </cell>
        </row>
        <row r="1558">
          <cell r="A1558" t="str">
            <v>09M103</v>
          </cell>
          <cell r="B1558" t="str">
            <v>Tumeurs malignes des seins, niveau 3</v>
          </cell>
        </row>
        <row r="1559">
          <cell r="A1559" t="str">
            <v>09M104</v>
          </cell>
          <cell r="B1559" t="str">
            <v>Tumeurs malignes des seins, niveau 4</v>
          </cell>
        </row>
        <row r="1560">
          <cell r="A1560" t="str">
            <v>09M11T</v>
          </cell>
          <cell r="B1560" t="str">
            <v>Tumeurs de la peau, très courte durée</v>
          </cell>
        </row>
        <row r="1561">
          <cell r="A1561" t="str">
            <v>09M111</v>
          </cell>
          <cell r="B1561" t="str">
            <v>Tumeurs de la peau, niveau 1</v>
          </cell>
        </row>
        <row r="1562">
          <cell r="A1562" t="str">
            <v>09M112</v>
          </cell>
          <cell r="B1562" t="str">
            <v>Tumeurs de la peau, niveau 2</v>
          </cell>
        </row>
        <row r="1563">
          <cell r="A1563" t="str">
            <v>09M113</v>
          </cell>
          <cell r="B1563" t="str">
            <v>Tumeurs de la peau, niveau 3</v>
          </cell>
        </row>
        <row r="1564">
          <cell r="A1564" t="str">
            <v>09M114</v>
          </cell>
          <cell r="B1564" t="str">
            <v>Tumeurs de la peau, niveau 4</v>
          </cell>
        </row>
        <row r="1565">
          <cell r="A1565" t="str">
            <v>09M12Z</v>
          </cell>
          <cell r="B1565" t="str">
            <v>Explorations et surveillance des affections de la peau</v>
          </cell>
        </row>
        <row r="1566">
          <cell r="A1566" t="str">
            <v>09M13Z</v>
          </cell>
          <cell r="B1566" t="str">
            <v>Explorations et surveillance des affections des seins</v>
          </cell>
        </row>
        <row r="1567">
          <cell r="A1567" t="str">
            <v>09M14T</v>
          </cell>
          <cell r="B1567" t="str">
            <v>Symptômes et autres recours aux soins concernant les affections de la peau, très courte durée</v>
          </cell>
        </row>
        <row r="1568">
          <cell r="A1568" t="str">
            <v>09M14Z</v>
          </cell>
          <cell r="B1568" t="str">
            <v>Symptômes et autres recours aux soins concernant les affections de la peau</v>
          </cell>
        </row>
        <row r="1569">
          <cell r="A1569" t="str">
            <v>09M15Z</v>
          </cell>
          <cell r="B1569" t="str">
            <v>Symptômes et autres recours aux soins concernant les affections des seins</v>
          </cell>
        </row>
        <row r="1570">
          <cell r="A1570" t="str">
            <v>09Z02A</v>
          </cell>
          <cell r="B1570" t="str">
            <v>Chirurgie esthétique, sans complication significative</v>
          </cell>
        </row>
        <row r="1571">
          <cell r="A1571" t="str">
            <v>09Z02B</v>
          </cell>
          <cell r="B1571" t="str">
            <v>Chirurgie esthétique, avec complication significative</v>
          </cell>
        </row>
        <row r="1572">
          <cell r="A1572" t="str">
            <v>10C021</v>
          </cell>
          <cell r="B1572" t="str">
            <v>Interventions sur l'hypophyse, niveau 1</v>
          </cell>
        </row>
        <row r="1573">
          <cell r="A1573" t="str">
            <v>10C022</v>
          </cell>
          <cell r="B1573" t="str">
            <v>Interventions sur l'hypophyse, niveau 2</v>
          </cell>
        </row>
        <row r="1574">
          <cell r="A1574" t="str">
            <v>10C023</v>
          </cell>
          <cell r="B1574" t="str">
            <v>Interventions sur l'hypophyse, niveau 3</v>
          </cell>
        </row>
        <row r="1575">
          <cell r="A1575" t="str">
            <v>10C024</v>
          </cell>
          <cell r="B1575" t="str">
            <v>Interventions sur l'hypophyse, niveau 4</v>
          </cell>
        </row>
        <row r="1576">
          <cell r="A1576" t="str">
            <v>10C031</v>
          </cell>
          <cell r="B1576" t="str">
            <v>Interventions sur les glandes surrénales, niveau 1</v>
          </cell>
        </row>
        <row r="1577">
          <cell r="A1577" t="str">
            <v>10C032</v>
          </cell>
          <cell r="B1577" t="str">
            <v>Interventions sur les glandes surrénales, niveau 2</v>
          </cell>
        </row>
        <row r="1578">
          <cell r="A1578" t="str">
            <v>10C033</v>
          </cell>
          <cell r="B1578" t="str">
            <v>Interventions sur les glandes surrénales, niveau 3</v>
          </cell>
        </row>
        <row r="1579">
          <cell r="A1579" t="str">
            <v>10C034</v>
          </cell>
          <cell r="B1579" t="str">
            <v>Interventions sur les glandes surrénales, niveau 4</v>
          </cell>
        </row>
        <row r="1580">
          <cell r="A1580" t="str">
            <v>10C051</v>
          </cell>
          <cell r="B1580" t="str">
            <v>Interventions sur les parathyroïdes, niveau 1</v>
          </cell>
        </row>
        <row r="1581">
          <cell r="A1581" t="str">
            <v>10C052</v>
          </cell>
          <cell r="B1581" t="str">
            <v>Interventions sur les parathyroïdes, niveau 2</v>
          </cell>
        </row>
        <row r="1582">
          <cell r="A1582" t="str">
            <v>10C053</v>
          </cell>
          <cell r="B1582" t="str">
            <v>Interventions sur les parathyroïdes, niveau 3</v>
          </cell>
        </row>
        <row r="1583">
          <cell r="A1583" t="str">
            <v>10C054</v>
          </cell>
          <cell r="B1583" t="str">
            <v>Interventions sur les parathyroïdes, niveau 4</v>
          </cell>
        </row>
        <row r="1584">
          <cell r="A1584" t="str">
            <v>10C071</v>
          </cell>
          <cell r="B1584" t="str">
            <v>Interventions sur le tractus thyréoglosse, niveau 1</v>
          </cell>
        </row>
        <row r="1585">
          <cell r="A1585" t="str">
            <v>10C072</v>
          </cell>
          <cell r="B1585" t="str">
            <v>Interventions sur le tractus thyréoglosse, niveau 2</v>
          </cell>
        </row>
        <row r="1586">
          <cell r="A1586" t="str">
            <v>10C073</v>
          </cell>
          <cell r="B1586" t="str">
            <v>Interventions sur le tractus thyréoglosse, niveau 3</v>
          </cell>
        </row>
        <row r="1587">
          <cell r="A1587" t="str">
            <v>10C074</v>
          </cell>
          <cell r="B1587" t="str">
            <v>Interventions sur le tractus thyréoglosse, niveau 4</v>
          </cell>
        </row>
        <row r="1588">
          <cell r="A1588" t="str">
            <v>10C08J</v>
          </cell>
          <cell r="B1588" t="str">
            <v>Autres interventions pour troubles endocriniens, métaboliques ou nutritionnels, en ambulatoire</v>
          </cell>
        </row>
        <row r="1589">
          <cell r="A1589" t="str">
            <v>10C081</v>
          </cell>
          <cell r="B1589" t="str">
            <v>Autres interventions pour troubles endocriniens, métaboliques ou nutritionnels, niveau 1</v>
          </cell>
        </row>
        <row r="1590">
          <cell r="A1590" t="str">
            <v>10C082</v>
          </cell>
          <cell r="B1590" t="str">
            <v>Autres interventions pour troubles endocriniens, métaboliques ou nutritionnels, niveau 2</v>
          </cell>
        </row>
        <row r="1591">
          <cell r="A1591" t="str">
            <v>10C083</v>
          </cell>
          <cell r="B1591" t="str">
            <v>Autres interventions pour troubles endocriniens, métaboliques ou nutritionnels, niveau 3</v>
          </cell>
        </row>
        <row r="1592">
          <cell r="A1592" t="str">
            <v>10C084</v>
          </cell>
          <cell r="B1592" t="str">
            <v>Autres interventions pour troubles endocriniens, métaboliques ou nutritionnels, niveau 4</v>
          </cell>
        </row>
        <row r="1593">
          <cell r="A1593" t="str">
            <v>10C091</v>
          </cell>
          <cell r="B1593" t="str">
            <v>Gastroplasties pour obésité, niveau 1</v>
          </cell>
        </row>
        <row r="1594">
          <cell r="A1594" t="str">
            <v>10C092</v>
          </cell>
          <cell r="B1594" t="str">
            <v>Gastroplasties pour obésité, niveau 2</v>
          </cell>
        </row>
        <row r="1595">
          <cell r="A1595" t="str">
            <v>10C093</v>
          </cell>
          <cell r="B1595" t="str">
            <v>Gastroplasties pour obésité, niveau 3</v>
          </cell>
        </row>
        <row r="1596">
          <cell r="A1596" t="str">
            <v>10C094</v>
          </cell>
          <cell r="B1596" t="str">
            <v>Gastroplasties pour obésité, niveau 4</v>
          </cell>
        </row>
        <row r="1597">
          <cell r="A1597" t="str">
            <v>10C101</v>
          </cell>
          <cell r="B1597" t="str">
            <v>Autres interventions pour obésité, niveau 1</v>
          </cell>
        </row>
        <row r="1598">
          <cell r="A1598" t="str">
            <v>10C102</v>
          </cell>
          <cell r="B1598" t="str">
            <v>Autres interventions pour obésité, niveau 2</v>
          </cell>
        </row>
        <row r="1599">
          <cell r="A1599" t="str">
            <v>10C103</v>
          </cell>
          <cell r="B1599" t="str">
            <v>Autres interventions pour obésité, niveau 3</v>
          </cell>
        </row>
        <row r="1600">
          <cell r="A1600" t="str">
            <v>10C104</v>
          </cell>
          <cell r="B1600" t="str">
            <v>Autres interventions pour obésité, niveau 4</v>
          </cell>
        </row>
        <row r="1601">
          <cell r="A1601" t="str">
            <v>10C111</v>
          </cell>
          <cell r="B1601" t="str">
            <v>Interventions sur la thyroïde pour tumeurs malignes, niveau 1</v>
          </cell>
        </row>
        <row r="1602">
          <cell r="A1602" t="str">
            <v>10C112</v>
          </cell>
          <cell r="B1602" t="str">
            <v>Interventions sur la thyroïde pour tumeurs malignes, niveau 2</v>
          </cell>
        </row>
        <row r="1603">
          <cell r="A1603" t="str">
            <v>10C113</v>
          </cell>
          <cell r="B1603" t="str">
            <v>Interventions sur la thyroïde pour tumeurs malignes, niveau 3</v>
          </cell>
        </row>
        <row r="1604">
          <cell r="A1604" t="str">
            <v>10C114</v>
          </cell>
          <cell r="B1604" t="str">
            <v>Interventions sur la thyroïde pour tumeurs malignes, niveau 4</v>
          </cell>
        </row>
        <row r="1605">
          <cell r="A1605" t="str">
            <v>10C121</v>
          </cell>
          <cell r="B1605" t="str">
            <v>Interventions sur la thyroïde pour affections non malignes, niveau 1</v>
          </cell>
        </row>
        <row r="1606">
          <cell r="A1606" t="str">
            <v>10C122</v>
          </cell>
          <cell r="B1606" t="str">
            <v>Interventions sur la thyroïde pour affections non malignes, niveau 2</v>
          </cell>
        </row>
        <row r="1607">
          <cell r="A1607" t="str">
            <v>10C123</v>
          </cell>
          <cell r="B1607" t="str">
            <v>Interventions sur la thyroïde pour affections non malignes, niveau 3</v>
          </cell>
        </row>
        <row r="1608">
          <cell r="A1608" t="str">
            <v>10C124</v>
          </cell>
          <cell r="B1608" t="str">
            <v>Interventions sur la thyroïde pour affections non malignes, niveau 4</v>
          </cell>
        </row>
        <row r="1609">
          <cell r="A1609" t="str">
            <v>10C131</v>
          </cell>
          <cell r="B1609" t="str">
            <v>Interventions digestives autres que les gastroplasties, pour obésité, niveau 1</v>
          </cell>
        </row>
        <row r="1610">
          <cell r="A1610" t="str">
            <v>10C132</v>
          </cell>
          <cell r="B1610" t="str">
            <v>Interventions digestives autres que les gastroplasties, pour obésité, niveau 2</v>
          </cell>
        </row>
        <row r="1611">
          <cell r="A1611" t="str">
            <v>10C133</v>
          </cell>
          <cell r="B1611" t="str">
            <v>Interventions digestives autres que les gastroplasties, pour obésité, niveau 3</v>
          </cell>
        </row>
        <row r="1612">
          <cell r="A1612" t="str">
            <v>10C134</v>
          </cell>
          <cell r="B1612" t="str">
            <v>Interventions digestives autres que les gastroplasties, pour obésité, niveau 4</v>
          </cell>
        </row>
        <row r="1613">
          <cell r="A1613" t="str">
            <v>10M02T</v>
          </cell>
          <cell r="B1613" t="str">
            <v>Diabète, âge supérieur à 35 ans, très courte durée</v>
          </cell>
        </row>
        <row r="1614">
          <cell r="A1614" t="str">
            <v>10M021</v>
          </cell>
          <cell r="B1614" t="str">
            <v>Diabète, âge supérieur à 35 ans, niveau 1</v>
          </cell>
        </row>
        <row r="1615">
          <cell r="A1615" t="str">
            <v>10M022</v>
          </cell>
          <cell r="B1615" t="str">
            <v>Diabète, âge supérieur à 35 ans, niveau 2</v>
          </cell>
        </row>
        <row r="1616">
          <cell r="A1616" t="str">
            <v>10M023</v>
          </cell>
          <cell r="B1616" t="str">
            <v>Diabète, âge supérieur à 35 ans, niveau 3</v>
          </cell>
        </row>
        <row r="1617">
          <cell r="A1617" t="str">
            <v>10M024</v>
          </cell>
          <cell r="B1617" t="str">
            <v>Diabète, âge supérieur à 35 ans, niveau 4</v>
          </cell>
        </row>
        <row r="1618">
          <cell r="A1618" t="str">
            <v>10M03T</v>
          </cell>
          <cell r="B1618" t="str">
            <v>Diabète, âge inférieur à 36 ans, très courte durée</v>
          </cell>
        </row>
        <row r="1619">
          <cell r="A1619" t="str">
            <v>10M031</v>
          </cell>
          <cell r="B1619" t="str">
            <v>Diabète, âge inférieur à 36 ans, niveau 1</v>
          </cell>
        </row>
        <row r="1620">
          <cell r="A1620" t="str">
            <v>10M032</v>
          </cell>
          <cell r="B1620" t="str">
            <v>Diabète, âge inférieur à 36 ans, niveau 2</v>
          </cell>
        </row>
        <row r="1621">
          <cell r="A1621" t="str">
            <v>10M033</v>
          </cell>
          <cell r="B1621" t="str">
            <v>Diabète, âge inférieur à 36 ans, niveau 3</v>
          </cell>
        </row>
        <row r="1622">
          <cell r="A1622" t="str">
            <v>10M034</v>
          </cell>
          <cell r="B1622" t="str">
            <v>Diabète, âge inférieur à 36 ans, niveau 4</v>
          </cell>
        </row>
        <row r="1623">
          <cell r="A1623" t="str">
            <v>10M07T</v>
          </cell>
          <cell r="B1623" t="str">
            <v>Autres troubles endocriniens, très courte durée</v>
          </cell>
        </row>
        <row r="1624">
          <cell r="A1624" t="str">
            <v>10M071</v>
          </cell>
          <cell r="B1624" t="str">
            <v>Autres troubles endocriniens, niveau 1</v>
          </cell>
        </row>
        <row r="1625">
          <cell r="A1625" t="str">
            <v>10M072</v>
          </cell>
          <cell r="B1625" t="str">
            <v>Autres troubles endocriniens, niveau 2</v>
          </cell>
        </row>
        <row r="1626">
          <cell r="A1626" t="str">
            <v>10M073</v>
          </cell>
          <cell r="B1626" t="str">
            <v>Autres troubles endocriniens, niveau 3</v>
          </cell>
        </row>
        <row r="1627">
          <cell r="A1627" t="str">
            <v>10M074</v>
          </cell>
          <cell r="B1627" t="str">
            <v>Autres troubles endocriniens, niveau 4</v>
          </cell>
        </row>
        <row r="1628">
          <cell r="A1628" t="str">
            <v>10M08T</v>
          </cell>
          <cell r="B1628" t="str">
            <v>Acidocétose et coma diabétique, très courte durée</v>
          </cell>
        </row>
        <row r="1629">
          <cell r="A1629" t="str">
            <v>10M081</v>
          </cell>
          <cell r="B1629" t="str">
            <v>Acidocétose et coma diabétique, niveau 1</v>
          </cell>
        </row>
        <row r="1630">
          <cell r="A1630" t="str">
            <v>10M082</v>
          </cell>
          <cell r="B1630" t="str">
            <v>Acidocétose et coma diabétique, niveau 2</v>
          </cell>
        </row>
        <row r="1631">
          <cell r="A1631" t="str">
            <v>10M083</v>
          </cell>
          <cell r="B1631" t="str">
            <v>Acidocétose et coma diabétique, niveau 3</v>
          </cell>
        </row>
        <row r="1632">
          <cell r="A1632" t="str">
            <v>10M084</v>
          </cell>
          <cell r="B1632" t="str">
            <v>Acidocétose et coma diabétique, niveau 4</v>
          </cell>
        </row>
        <row r="1633">
          <cell r="A1633" t="str">
            <v>10M09T</v>
          </cell>
          <cell r="B1633" t="str">
            <v>Obésité, très courte durée</v>
          </cell>
        </row>
        <row r="1634">
          <cell r="A1634" t="str">
            <v>10M091</v>
          </cell>
          <cell r="B1634" t="str">
            <v>Obésité, niveau 1</v>
          </cell>
        </row>
        <row r="1635">
          <cell r="A1635" t="str">
            <v>10M092</v>
          </cell>
          <cell r="B1635" t="str">
            <v>Obésité, niveau 2</v>
          </cell>
        </row>
        <row r="1636">
          <cell r="A1636" t="str">
            <v>10M093</v>
          </cell>
          <cell r="B1636" t="str">
            <v>Obésité, niveau 3</v>
          </cell>
        </row>
        <row r="1637">
          <cell r="A1637" t="str">
            <v>10M094</v>
          </cell>
          <cell r="B1637" t="str">
            <v>Obésité, niveau 4</v>
          </cell>
        </row>
        <row r="1638">
          <cell r="A1638" t="str">
            <v>10M10T</v>
          </cell>
          <cell r="B1638" t="str">
            <v>Maladies métaboliques congénitales sévères, très courte durée</v>
          </cell>
        </row>
        <row r="1639">
          <cell r="A1639" t="str">
            <v>10M101</v>
          </cell>
          <cell r="B1639" t="str">
            <v>Maladies métaboliques congénitales sévères, niveau 1</v>
          </cell>
        </row>
        <row r="1640">
          <cell r="A1640" t="str">
            <v>10M102</v>
          </cell>
          <cell r="B1640" t="str">
            <v>Maladies métaboliques congénitales sévères, niveau 2</v>
          </cell>
        </row>
        <row r="1641">
          <cell r="A1641" t="str">
            <v>10M103</v>
          </cell>
          <cell r="B1641" t="str">
            <v>Maladies métaboliques congénitales sévères, niveau 3</v>
          </cell>
        </row>
        <row r="1642">
          <cell r="A1642" t="str">
            <v>10M104</v>
          </cell>
          <cell r="B1642" t="str">
            <v>Maladies métaboliques congénitales sévères, niveau 4</v>
          </cell>
        </row>
        <row r="1643">
          <cell r="A1643" t="str">
            <v>10M11T</v>
          </cell>
          <cell r="B1643" t="str">
            <v>Autres maladies métaboliques congénitales, très courte durée</v>
          </cell>
        </row>
        <row r="1644">
          <cell r="A1644" t="str">
            <v>10M111</v>
          </cell>
          <cell r="B1644" t="str">
            <v>Autres maladies métaboliques congénitales, niveau 1</v>
          </cell>
        </row>
        <row r="1645">
          <cell r="A1645" t="str">
            <v>10M112</v>
          </cell>
          <cell r="B1645" t="str">
            <v>Autres maladies métaboliques congénitales, niveau 2</v>
          </cell>
        </row>
        <row r="1646">
          <cell r="A1646" t="str">
            <v>10M113</v>
          </cell>
          <cell r="B1646" t="str">
            <v>Autres maladies métaboliques congénitales, niveau 3</v>
          </cell>
        </row>
        <row r="1647">
          <cell r="A1647" t="str">
            <v>10M114</v>
          </cell>
          <cell r="B1647" t="str">
            <v>Autres maladies métaboliques congénitales, niveau 4</v>
          </cell>
        </row>
        <row r="1648">
          <cell r="A1648" t="str">
            <v>10M12T</v>
          </cell>
          <cell r="B1648" t="str">
            <v>Tumeurs des glandes endocrines, très courte durée</v>
          </cell>
        </row>
        <row r="1649">
          <cell r="A1649" t="str">
            <v>10M121</v>
          </cell>
          <cell r="B1649" t="str">
            <v>Tumeurs des glandes endocrines, niveau 1</v>
          </cell>
        </row>
        <row r="1650">
          <cell r="A1650" t="str">
            <v>10M122</v>
          </cell>
          <cell r="B1650" t="str">
            <v>Tumeurs des glandes endocrines, niveau 2</v>
          </cell>
        </row>
        <row r="1651">
          <cell r="A1651" t="str">
            <v>10M123</v>
          </cell>
          <cell r="B1651" t="str">
            <v>Tumeurs des glandes endocrines, niveau 3</v>
          </cell>
        </row>
        <row r="1652">
          <cell r="A1652" t="str">
            <v>10M124</v>
          </cell>
          <cell r="B1652" t="str">
            <v>Tumeurs des glandes endocrines, niveau 4</v>
          </cell>
        </row>
        <row r="1653">
          <cell r="A1653" t="str">
            <v>10M13T</v>
          </cell>
          <cell r="B1653" t="str">
            <v>Explorations et surveillance pour affections endocriniennes et métaboliques, très courte durée</v>
          </cell>
        </row>
        <row r="1654">
          <cell r="A1654" t="str">
            <v>10M13Z</v>
          </cell>
          <cell r="B1654" t="str">
            <v>Explorations et surveillance pour affections endocriniennes et métaboliques</v>
          </cell>
        </row>
        <row r="1655">
          <cell r="A1655" t="str">
            <v>10M14T</v>
          </cell>
          <cell r="B1655" t="str">
            <v>Symptômes et autres recours aux soins de la CMD 10, très courte durée</v>
          </cell>
        </row>
        <row r="1656">
          <cell r="A1656" t="str">
            <v>10M14Z</v>
          </cell>
          <cell r="B1656" t="str">
            <v>Symptômes et autres recours aux soins de la CMD 10</v>
          </cell>
        </row>
        <row r="1657">
          <cell r="A1657" t="str">
            <v>10M15T</v>
          </cell>
          <cell r="B1657" t="str">
            <v>Troubles métaboliques, âge inférieur à 18 ans, très courte durée</v>
          </cell>
        </row>
        <row r="1658">
          <cell r="A1658" t="str">
            <v>10M151</v>
          </cell>
          <cell r="B1658" t="str">
            <v>Troubles métaboliques, âge inférieur à 18 ans, niveau 1</v>
          </cell>
        </row>
        <row r="1659">
          <cell r="A1659" t="str">
            <v>10M152</v>
          </cell>
          <cell r="B1659" t="str">
            <v>Troubles métaboliques, âge inférieur à 18 ans, niveau 2</v>
          </cell>
        </row>
        <row r="1660">
          <cell r="A1660" t="str">
            <v>10M153</v>
          </cell>
          <cell r="B1660" t="str">
            <v>Troubles métaboliques, âge inférieur à 18 ans, niveau 3</v>
          </cell>
        </row>
        <row r="1661">
          <cell r="A1661" t="str">
            <v>10M154</v>
          </cell>
          <cell r="B1661" t="str">
            <v>Troubles métaboliques, âge inférieur à 18 ans, niveau 4</v>
          </cell>
        </row>
        <row r="1662">
          <cell r="A1662" t="str">
            <v>10M16T</v>
          </cell>
          <cell r="B1662" t="str">
            <v>Troubles métaboliques, âge supérieur à 17 ans, très courte durée</v>
          </cell>
        </row>
        <row r="1663">
          <cell r="A1663" t="str">
            <v>10M161</v>
          </cell>
          <cell r="B1663" t="str">
            <v>Troubles métaboliques, âge supérieur à 17 ans, niveau 1</v>
          </cell>
        </row>
        <row r="1664">
          <cell r="A1664" t="str">
            <v>10M162</v>
          </cell>
          <cell r="B1664" t="str">
            <v>Troubles métaboliques, âge supérieur à 17 ans, niveau 2</v>
          </cell>
        </row>
        <row r="1665">
          <cell r="A1665" t="str">
            <v>10M163</v>
          </cell>
          <cell r="B1665" t="str">
            <v>Troubles métaboliques, âge supérieur à 17 ans, niveau 3</v>
          </cell>
        </row>
        <row r="1666">
          <cell r="A1666" t="str">
            <v>10M164</v>
          </cell>
          <cell r="B1666" t="str">
            <v>Troubles métaboliques, âge supérieur à 17 ans, niveau 4</v>
          </cell>
        </row>
        <row r="1667">
          <cell r="A1667" t="str">
            <v>10M17T</v>
          </cell>
          <cell r="B1667" t="str">
            <v>Troubles nutritionnels divers, âge inférieur à 18 ans, très courte durée</v>
          </cell>
        </row>
        <row r="1668">
          <cell r="A1668" t="str">
            <v>10M171</v>
          </cell>
          <cell r="B1668" t="str">
            <v>Troubles nutritionnels divers, âge inférieur à 18 ans, niveau 1</v>
          </cell>
        </row>
        <row r="1669">
          <cell r="A1669" t="str">
            <v>10M172</v>
          </cell>
          <cell r="B1669" t="str">
            <v>Troubles nutritionnels divers, âge inférieur à 18 ans, niveau 2</v>
          </cell>
        </row>
        <row r="1670">
          <cell r="A1670" t="str">
            <v>10M173</v>
          </cell>
          <cell r="B1670" t="str">
            <v>Troubles nutritionnels divers, âge inférieur à 18 ans, niveau 3</v>
          </cell>
        </row>
        <row r="1671">
          <cell r="A1671" t="str">
            <v>10M174</v>
          </cell>
          <cell r="B1671" t="str">
            <v>Troubles nutritionnels divers, âge inférieur à 18 ans, niveau 4</v>
          </cell>
        </row>
        <row r="1672">
          <cell r="A1672" t="str">
            <v>10M18T</v>
          </cell>
          <cell r="B1672" t="str">
            <v>Troubles nutritionnels divers, âge supérieur à 17 ans, très courte durée</v>
          </cell>
        </row>
        <row r="1673">
          <cell r="A1673" t="str">
            <v>10M181</v>
          </cell>
          <cell r="B1673" t="str">
            <v>Troubles nutritionnels divers, âge supérieur à 17 ans, niveau 1</v>
          </cell>
        </row>
        <row r="1674">
          <cell r="A1674" t="str">
            <v>10M182</v>
          </cell>
          <cell r="B1674" t="str">
            <v>Troubles nutritionnels divers, âge supérieur à 17 ans, niveau 2</v>
          </cell>
        </row>
        <row r="1675">
          <cell r="A1675" t="str">
            <v>10M183</v>
          </cell>
          <cell r="B1675" t="str">
            <v>Troubles nutritionnels divers, âge supérieur à 17 ans, niveau 3</v>
          </cell>
        </row>
        <row r="1676">
          <cell r="A1676" t="str">
            <v>10M184</v>
          </cell>
          <cell r="B1676" t="str">
            <v>Troubles nutritionnels divers, âge supérieur à 17 ans, niveau 4</v>
          </cell>
        </row>
        <row r="1677">
          <cell r="A1677" t="str">
            <v>10M191</v>
          </cell>
          <cell r="B1677" t="str">
            <v>Autres affections de la CMD 10 concernant majoritairement la petite enfance, niveau 1</v>
          </cell>
        </row>
        <row r="1678">
          <cell r="A1678" t="str">
            <v>10M192</v>
          </cell>
          <cell r="B1678" t="str">
            <v>Autres affections de la CMD 10 concernant majoritairement la petite enfance, niveau 2</v>
          </cell>
        </row>
        <row r="1679">
          <cell r="A1679" t="str">
            <v>10M193</v>
          </cell>
          <cell r="B1679" t="str">
            <v>Autres affections de la CMD 10 concernant majoritairement la petite enfance, niveau 3</v>
          </cell>
        </row>
        <row r="1680">
          <cell r="A1680" t="str">
            <v>10M194</v>
          </cell>
          <cell r="B1680" t="str">
            <v>Autres affections de la CMD 10 concernant majoritairement la petite enfance, niveau 4</v>
          </cell>
        </row>
        <row r="1681">
          <cell r="A1681" t="str">
            <v>10M201</v>
          </cell>
          <cell r="B1681" t="str">
            <v>Problèmes alimentaires du nouveau-né et du nourrisson, niveau 1</v>
          </cell>
        </row>
        <row r="1682">
          <cell r="A1682" t="str">
            <v>10M202</v>
          </cell>
          <cell r="B1682" t="str">
            <v>Problèmes alimentaires du nouveau-né et du nourrisson, niveau 2</v>
          </cell>
        </row>
        <row r="1683">
          <cell r="A1683" t="str">
            <v>10M203</v>
          </cell>
          <cell r="B1683" t="str">
            <v>Problèmes alimentaires du nouveau-né et du nourrisson, niveau 3</v>
          </cell>
        </row>
        <row r="1684">
          <cell r="A1684" t="str">
            <v>10M204</v>
          </cell>
          <cell r="B1684" t="str">
            <v>Problèmes alimentaires du nouveau-né et du nourrisson, niveau 4</v>
          </cell>
        </row>
        <row r="1685">
          <cell r="A1685" t="str">
            <v>11C021</v>
          </cell>
          <cell r="B1685" t="str">
            <v>Interventions sur les reins et les uretères et chirurgie majeure de la vessie pour une affection tumorale, niveau 1</v>
          </cell>
        </row>
        <row r="1686">
          <cell r="A1686" t="str">
            <v>11C022</v>
          </cell>
          <cell r="B1686" t="str">
            <v>Interventions sur les reins et les uretères et chirurgie majeure de la vessie pour une affection tumorale, niveau 2</v>
          </cell>
        </row>
        <row r="1687">
          <cell r="A1687" t="str">
            <v>11C023</v>
          </cell>
          <cell r="B1687" t="str">
            <v>Interventions sur les reins et les uretères et chirurgie majeure de la vessie pour une affection tumorale, niveau 3</v>
          </cell>
        </row>
        <row r="1688">
          <cell r="A1688" t="str">
            <v>11C024</v>
          </cell>
          <cell r="B1688" t="str">
            <v>Interventions sur les reins et les uretères et chirurgie majeure de la vessie pour une affection tumorale, niveau 4</v>
          </cell>
        </row>
        <row r="1689">
          <cell r="A1689" t="str">
            <v>11C031</v>
          </cell>
          <cell r="B1689" t="str">
            <v>Interventions sur les reins et les uretères et chirurgie majeure de la vessie pour une affection non tumorale, niveau 1</v>
          </cell>
        </row>
        <row r="1690">
          <cell r="A1690" t="str">
            <v>11C032</v>
          </cell>
          <cell r="B1690" t="str">
            <v>Interventions sur les reins et les uretères et chirurgie majeure de la vessie pour une affection non tumorale, niveau 2</v>
          </cell>
        </row>
        <row r="1691">
          <cell r="A1691" t="str">
            <v>11C033</v>
          </cell>
          <cell r="B1691" t="str">
            <v>Interventions sur les reins et les uretères et chirurgie majeure de la vessie pour une affection non tumorale, niveau 3</v>
          </cell>
        </row>
        <row r="1692">
          <cell r="A1692" t="str">
            <v>11C034</v>
          </cell>
          <cell r="B1692" t="str">
            <v>Interventions sur les reins et les uretères et chirurgie majeure de la vessie pour une affection non tumorale, niveau 4</v>
          </cell>
        </row>
        <row r="1693">
          <cell r="A1693" t="str">
            <v>11C04J</v>
          </cell>
          <cell r="B1693" t="str">
            <v>Autres interventions sur la vessie à l'exception des interventions transurétrales, en ambulatoire</v>
          </cell>
        </row>
        <row r="1694">
          <cell r="A1694" t="str">
            <v>11C041</v>
          </cell>
          <cell r="B1694" t="str">
            <v>Autres interventions sur la vessie à l'exception des interventions transurétrales, niveau 1</v>
          </cell>
        </row>
        <row r="1695">
          <cell r="A1695" t="str">
            <v>11C042</v>
          </cell>
          <cell r="B1695" t="str">
            <v>Autres interventions sur la vessie à l'exception des interventions transurétrales, niveau 2</v>
          </cell>
        </row>
        <row r="1696">
          <cell r="A1696" t="str">
            <v>11C043</v>
          </cell>
          <cell r="B1696" t="str">
            <v>Autres interventions sur la vessie à l'exception des interventions transurétrales, niveau 3</v>
          </cell>
        </row>
        <row r="1697">
          <cell r="A1697" t="str">
            <v>11C044</v>
          </cell>
          <cell r="B1697" t="str">
            <v>Autres interventions sur la vessie à l'exception des interventions transurétrales, niveau 4</v>
          </cell>
        </row>
        <row r="1698">
          <cell r="A1698" t="str">
            <v>11C061</v>
          </cell>
          <cell r="B1698" t="str">
            <v>Interventions sur l'urètre, âge inférieur à 18 ans, niveau 1</v>
          </cell>
        </row>
        <row r="1699">
          <cell r="A1699" t="str">
            <v>11C062</v>
          </cell>
          <cell r="B1699" t="str">
            <v>Interventions sur l'urètre, âge inférieur à 18 ans, niveau 2</v>
          </cell>
        </row>
        <row r="1700">
          <cell r="A1700" t="str">
            <v>11C063</v>
          </cell>
          <cell r="B1700" t="str">
            <v>Interventions sur l'urètre, âge inférieur à 18 ans, niveau 3</v>
          </cell>
        </row>
        <row r="1701">
          <cell r="A1701" t="str">
            <v>11C064</v>
          </cell>
          <cell r="B1701" t="str">
            <v>Interventions sur l'urètre, âge inférieur à 18 ans, niveau 4</v>
          </cell>
        </row>
        <row r="1702">
          <cell r="A1702" t="str">
            <v>11C07J</v>
          </cell>
          <cell r="B1702" t="str">
            <v>Interventions sur l'urètre, âge supérieur à 17 ans, en ambulatoire</v>
          </cell>
        </row>
        <row r="1703">
          <cell r="A1703" t="str">
            <v>11C071</v>
          </cell>
          <cell r="B1703" t="str">
            <v>Interventions sur l'urètre, âge supérieur à 17 ans, niveau 1</v>
          </cell>
        </row>
        <row r="1704">
          <cell r="A1704" t="str">
            <v>11C072</v>
          </cell>
          <cell r="B1704" t="str">
            <v>Interventions sur l'urètre, âge supérieur à 17 ans, niveau 2</v>
          </cell>
        </row>
        <row r="1705">
          <cell r="A1705" t="str">
            <v>11C073</v>
          </cell>
          <cell r="B1705" t="str">
            <v>Interventions sur l'urètre, âge supérieur à 17 ans, niveau 3</v>
          </cell>
        </row>
        <row r="1706">
          <cell r="A1706" t="str">
            <v>11C074</v>
          </cell>
          <cell r="B1706" t="str">
            <v>Interventions sur l'urètre, âge supérieur à 17 ans, niveau 4</v>
          </cell>
        </row>
        <row r="1707">
          <cell r="A1707" t="str">
            <v>11C08T</v>
          </cell>
          <cell r="B1707" t="str">
            <v>Autres interventions sur les reins et les voies urinaires, très courte durée</v>
          </cell>
        </row>
        <row r="1708">
          <cell r="A1708" t="str">
            <v>11C081</v>
          </cell>
          <cell r="B1708" t="str">
            <v>Autres interventions sur les reins et les voies urinaires, niveau 1</v>
          </cell>
        </row>
        <row r="1709">
          <cell r="A1709" t="str">
            <v>11C082</v>
          </cell>
          <cell r="B1709" t="str">
            <v>Autres interventions sur les reins et les voies urinaires, niveau 2</v>
          </cell>
        </row>
        <row r="1710">
          <cell r="A1710" t="str">
            <v>11C083</v>
          </cell>
          <cell r="B1710" t="str">
            <v>Autres interventions sur les reins et les voies urinaires, niveau 3</v>
          </cell>
        </row>
        <row r="1711">
          <cell r="A1711" t="str">
            <v>11C084</v>
          </cell>
          <cell r="B1711" t="str">
            <v>Autres interventions sur les reins et les voies urinaires, niveau 4</v>
          </cell>
        </row>
        <row r="1712">
          <cell r="A1712" t="str">
            <v>11C09J</v>
          </cell>
          <cell r="B1712" t="str">
            <v>Créations et réfections de fistules artérioveineuses pour affections de la CMD 11, en ambulatoire</v>
          </cell>
        </row>
        <row r="1713">
          <cell r="A1713" t="str">
            <v>11C091</v>
          </cell>
          <cell r="B1713" t="str">
            <v>Créations et réfections de fistules artérioveineuses pour affections de la CMD 11, niveau 1</v>
          </cell>
        </row>
        <row r="1714">
          <cell r="A1714" t="str">
            <v>11C092</v>
          </cell>
          <cell r="B1714" t="str">
            <v>Créations et réfections de fistules artérioveineuses pour affections de la CMD 11, niveau 2</v>
          </cell>
        </row>
        <row r="1715">
          <cell r="A1715" t="str">
            <v>11C093</v>
          </cell>
          <cell r="B1715" t="str">
            <v>Créations et réfections de fistules artérioveineuses pour affections de la CMD 11, niveau 3</v>
          </cell>
        </row>
        <row r="1716">
          <cell r="A1716" t="str">
            <v>11C094</v>
          </cell>
          <cell r="B1716" t="str">
            <v>Créations et réfections de fistules artérioveineuses pour affections de la CMD 11, niveau 4</v>
          </cell>
        </row>
        <row r="1717">
          <cell r="A1717" t="str">
            <v>11C10J</v>
          </cell>
          <cell r="B1717" t="str">
            <v>Interventions pour incontinence urinaire en dehors des interventions transurétrales, en ambulatoire</v>
          </cell>
        </row>
        <row r="1718">
          <cell r="A1718" t="str">
            <v>11C101</v>
          </cell>
          <cell r="B1718" t="str">
            <v>Interventions pour incontinence urinaire en dehors des interventions transurétrales, niveau 1</v>
          </cell>
        </row>
        <row r="1719">
          <cell r="A1719" t="str">
            <v>11C102</v>
          </cell>
          <cell r="B1719" t="str">
            <v>Interventions pour incontinence urinaire en dehors des interventions transurétrales, niveau 2</v>
          </cell>
        </row>
        <row r="1720">
          <cell r="A1720" t="str">
            <v>11C103</v>
          </cell>
          <cell r="B1720" t="str">
            <v>Interventions pour incontinence urinaire en dehors des interventions transurétrales, niveau 3</v>
          </cell>
        </row>
        <row r="1721">
          <cell r="A1721" t="str">
            <v>11C104</v>
          </cell>
          <cell r="B1721" t="str">
            <v>Interventions pour incontinence urinaire en dehors des interventions transurétrales, niveau 4</v>
          </cell>
        </row>
        <row r="1722">
          <cell r="A1722" t="str">
            <v>11C11J</v>
          </cell>
          <cell r="B1722" t="str">
            <v>Interventions par voie transurétrale ou transcutanée pour lithiases urinaires, en ambulatoire</v>
          </cell>
        </row>
        <row r="1723">
          <cell r="A1723" t="str">
            <v>11C111</v>
          </cell>
          <cell r="B1723" t="str">
            <v>Interventions par voie transurétrale ou transcutanée pour lithiases urinaires, niveau 1</v>
          </cell>
        </row>
        <row r="1724">
          <cell r="A1724" t="str">
            <v>11C112</v>
          </cell>
          <cell r="B1724" t="str">
            <v>Interventions par voie transurétrale ou transcutanée pour lithiases urinaires, niveau 2</v>
          </cell>
        </row>
        <row r="1725">
          <cell r="A1725" t="str">
            <v>11C113</v>
          </cell>
          <cell r="B1725" t="str">
            <v>Interventions par voie transurétrale ou transcutanée pour lithiases urinaires, niveau 3</v>
          </cell>
        </row>
        <row r="1726">
          <cell r="A1726" t="str">
            <v>11C114</v>
          </cell>
          <cell r="B1726" t="str">
            <v>Interventions par voie transurétrale ou transcutanée pour lithiases urinaires, niveau 4</v>
          </cell>
        </row>
        <row r="1727">
          <cell r="A1727" t="str">
            <v>11C12J</v>
          </cell>
          <cell r="B1727" t="str">
            <v>Injections de toxine botulique dans l'appareil urinaire, en ambulatoire</v>
          </cell>
        </row>
        <row r="1728">
          <cell r="A1728" t="str">
            <v>11C121</v>
          </cell>
          <cell r="B1728" t="str">
            <v>Injections de toxine botulique dans l'appareil urinaire, niveau 1</v>
          </cell>
        </row>
        <row r="1729">
          <cell r="A1729" t="str">
            <v>11C122</v>
          </cell>
          <cell r="B1729" t="str">
            <v>Injections de toxine botulique dans l'appareil urinaire, niveau 2</v>
          </cell>
        </row>
        <row r="1730">
          <cell r="A1730" t="str">
            <v>11C123</v>
          </cell>
          <cell r="B1730" t="str">
            <v>Injections de toxine botulique dans l'appareil urinaire, niveau 3</v>
          </cell>
        </row>
        <row r="1731">
          <cell r="A1731" t="str">
            <v>11C124</v>
          </cell>
          <cell r="B1731" t="str">
            <v>Injections de toxine botulique dans l'appareil urinaire, niveau 4</v>
          </cell>
        </row>
        <row r="1732">
          <cell r="A1732" t="str">
            <v>11C13J</v>
          </cell>
          <cell r="B1732" t="str">
            <v>Interventions par voie transurétrale ou transcutanée pour des affections non lithiasiques, en ambulatoire</v>
          </cell>
        </row>
        <row r="1733">
          <cell r="A1733" t="str">
            <v>11C131</v>
          </cell>
          <cell r="B1733" t="str">
            <v>Interventions par voie transurétrale ou transcutanée pour des affections non lithiasiques, niveau 1</v>
          </cell>
        </row>
        <row r="1734">
          <cell r="A1734" t="str">
            <v>11C132</v>
          </cell>
          <cell r="B1734" t="str">
            <v>Interventions par voie transurétrale ou transcutanée pour des affections non lithiasiques, niveau 2</v>
          </cell>
        </row>
        <row r="1735">
          <cell r="A1735" t="str">
            <v>11C133</v>
          </cell>
          <cell r="B1735" t="str">
            <v>Interventions par voie transurétrale ou transcutanée pour des affections non lithiasiques, niveau 3</v>
          </cell>
        </row>
        <row r="1736">
          <cell r="A1736" t="str">
            <v>11C134</v>
          </cell>
          <cell r="B1736" t="str">
            <v>Interventions par voie transurétrale ou transcutanée pour des affections non lithiasiques, niveau 4</v>
          </cell>
        </row>
        <row r="1737">
          <cell r="A1737" t="str">
            <v>11K02J</v>
          </cell>
          <cell r="B1737" t="str">
            <v>Insuffisance rénale, avec dialyse, en ambulatoire</v>
          </cell>
        </row>
        <row r="1738">
          <cell r="A1738" t="str">
            <v>11K021</v>
          </cell>
          <cell r="B1738" t="str">
            <v>Insuffisance rénale, avec dialyse, niveau 1</v>
          </cell>
        </row>
        <row r="1739">
          <cell r="A1739" t="str">
            <v>11K022</v>
          </cell>
          <cell r="B1739" t="str">
            <v>Insuffisance rénale, avec dialyse, niveau 2</v>
          </cell>
        </row>
        <row r="1740">
          <cell r="A1740" t="str">
            <v>11K023</v>
          </cell>
          <cell r="B1740" t="str">
            <v>Insuffisance rénale, avec dialyse, niveau 3</v>
          </cell>
        </row>
        <row r="1741">
          <cell r="A1741" t="str">
            <v>11K024</v>
          </cell>
          <cell r="B1741" t="str">
            <v>Insuffisance rénale, avec dialyse, niveau 4</v>
          </cell>
        </row>
        <row r="1742">
          <cell r="A1742" t="str">
            <v>11K03Z</v>
          </cell>
          <cell r="B1742" t="str">
            <v>Endoscopies génito-urinaires thérapeutiques et anesthésie : séjours de la CMD 11 et de moins de 2 jours</v>
          </cell>
        </row>
        <row r="1743">
          <cell r="A1743" t="str">
            <v>11K04Z</v>
          </cell>
          <cell r="B1743" t="str">
            <v>Séjours de la CMD 11 comprenant une endoscopie génito-urinaire thérapeutique sans anesthésie : séjours de moins de 2 jours</v>
          </cell>
        </row>
        <row r="1744">
          <cell r="A1744" t="str">
            <v>11K05Z</v>
          </cell>
          <cell r="B1744" t="str">
            <v>Endoscopies génito-urinaires diagnostiques et anesthésie : séjours de la CMD 11 et de moins de 2 jours</v>
          </cell>
        </row>
        <row r="1745">
          <cell r="A1745" t="str">
            <v>11K06Z</v>
          </cell>
          <cell r="B1745" t="str">
            <v>Séjours de la CMD 11 comprenant une endoscopie génito-urinaire diagnostique sans anesthésie : séjours de moins de 2 jours</v>
          </cell>
        </row>
        <row r="1746">
          <cell r="A1746" t="str">
            <v>11K07Z</v>
          </cell>
          <cell r="B1746" t="str">
            <v>Séjours de la CMD 11 comprenant la mise en place de certains accès vasculaires, en ambulatoire</v>
          </cell>
        </row>
        <row r="1747">
          <cell r="A1747" t="str">
            <v>11K08J</v>
          </cell>
          <cell r="B1747" t="str">
            <v>Lithotritie extracorporelle de l'appareil urinaire, en ambulatoire</v>
          </cell>
        </row>
        <row r="1748">
          <cell r="A1748" t="str">
            <v>11M02T</v>
          </cell>
          <cell r="B1748" t="str">
            <v>Lithiases urinaires, très courte durée</v>
          </cell>
        </row>
        <row r="1749">
          <cell r="A1749" t="str">
            <v>11M021</v>
          </cell>
          <cell r="B1749" t="str">
            <v>Lithiases urinaires, niveau 1</v>
          </cell>
        </row>
        <row r="1750">
          <cell r="A1750" t="str">
            <v>11M022</v>
          </cell>
          <cell r="B1750" t="str">
            <v>Lithiases urinaires, niveau 2</v>
          </cell>
        </row>
        <row r="1751">
          <cell r="A1751" t="str">
            <v>11M023</v>
          </cell>
          <cell r="B1751" t="str">
            <v>Lithiases urinaires, niveau 3</v>
          </cell>
        </row>
        <row r="1752">
          <cell r="A1752" t="str">
            <v>11M024</v>
          </cell>
          <cell r="B1752" t="str">
            <v>Lithiases urinaires, niveau 4</v>
          </cell>
        </row>
        <row r="1753">
          <cell r="A1753" t="str">
            <v>11M03T</v>
          </cell>
          <cell r="B1753" t="str">
            <v>Infections des reins et des voies urinaires, âge inférieur à 18 ans, très courte durée</v>
          </cell>
        </row>
        <row r="1754">
          <cell r="A1754" t="str">
            <v>11M031</v>
          </cell>
          <cell r="B1754" t="str">
            <v>Infections des reins et des voies urinaires, âge inférieur à 18 ans, niveau 1</v>
          </cell>
        </row>
        <row r="1755">
          <cell r="A1755" t="str">
            <v>11M032</v>
          </cell>
          <cell r="B1755" t="str">
            <v>Infections des reins et des voies urinaires, âge inférieur à 18 ans, niveau 2</v>
          </cell>
        </row>
        <row r="1756">
          <cell r="A1756" t="str">
            <v>11M033</v>
          </cell>
          <cell r="B1756" t="str">
            <v>Infections des reins et des voies urinaires, âge inférieur à 18 ans, niveau 3</v>
          </cell>
        </row>
        <row r="1757">
          <cell r="A1757" t="str">
            <v>11M034</v>
          </cell>
          <cell r="B1757" t="str">
            <v>Infections des reins et des voies urinaires, âge inférieur à 18 ans, niveau 4</v>
          </cell>
        </row>
        <row r="1758">
          <cell r="A1758" t="str">
            <v>11M04T</v>
          </cell>
          <cell r="B1758" t="str">
            <v>Infections des reins et des voies urinaires, âge supérieur à 17 ans, très courte durée</v>
          </cell>
        </row>
        <row r="1759">
          <cell r="A1759" t="str">
            <v>11M041</v>
          </cell>
          <cell r="B1759" t="str">
            <v>Infections des reins et des voies urinaires, âge supérieur à 17 ans, niveau 1</v>
          </cell>
        </row>
        <row r="1760">
          <cell r="A1760" t="str">
            <v>11M042</v>
          </cell>
          <cell r="B1760" t="str">
            <v>Infections des reins et des voies urinaires, âge supérieur à 17 ans, niveau 2</v>
          </cell>
        </row>
        <row r="1761">
          <cell r="A1761" t="str">
            <v>11M043</v>
          </cell>
          <cell r="B1761" t="str">
            <v>Infections des reins et des voies urinaires, âge supérieur à 17 ans, niveau 3</v>
          </cell>
        </row>
        <row r="1762">
          <cell r="A1762" t="str">
            <v>11M044</v>
          </cell>
          <cell r="B1762" t="str">
            <v>Infections des reins et des voies urinaires, âge supérieur à 17 ans, niveau 4</v>
          </cell>
        </row>
        <row r="1763">
          <cell r="A1763" t="str">
            <v>11M06T</v>
          </cell>
          <cell r="B1763" t="str">
            <v>Insuffisance rénale, sans dialyse, très courte durée</v>
          </cell>
        </row>
        <row r="1764">
          <cell r="A1764" t="str">
            <v>11M061</v>
          </cell>
          <cell r="B1764" t="str">
            <v>Insuffisance rénale, sans dialyse, niveau 1</v>
          </cell>
        </row>
        <row r="1765">
          <cell r="A1765" t="str">
            <v>11M062</v>
          </cell>
          <cell r="B1765" t="str">
            <v>Insuffisance rénale, sans dialyse, niveau 2</v>
          </cell>
        </row>
        <row r="1766">
          <cell r="A1766" t="str">
            <v>11M063</v>
          </cell>
          <cell r="B1766" t="str">
            <v>Insuffisance rénale, sans dialyse, niveau 3</v>
          </cell>
        </row>
        <row r="1767">
          <cell r="A1767" t="str">
            <v>11M064</v>
          </cell>
          <cell r="B1767" t="str">
            <v>Insuffisance rénale, sans dialyse, niveau 4</v>
          </cell>
        </row>
        <row r="1768">
          <cell r="A1768" t="str">
            <v>11M07T</v>
          </cell>
          <cell r="B1768" t="str">
            <v>Tumeurs des reins et des voies urinaires, très courte durée</v>
          </cell>
        </row>
        <row r="1769">
          <cell r="A1769" t="str">
            <v>11M071</v>
          </cell>
          <cell r="B1769" t="str">
            <v>Tumeurs des reins et des voies urinaires, niveau 1</v>
          </cell>
        </row>
        <row r="1770">
          <cell r="A1770" t="str">
            <v>11M072</v>
          </cell>
          <cell r="B1770" t="str">
            <v>Tumeurs des reins et des voies urinaires, niveau 2</v>
          </cell>
        </row>
        <row r="1771">
          <cell r="A1771" t="str">
            <v>11M073</v>
          </cell>
          <cell r="B1771" t="str">
            <v>Tumeurs des reins et des voies urinaires, niveau 3</v>
          </cell>
        </row>
        <row r="1772">
          <cell r="A1772" t="str">
            <v>11M074</v>
          </cell>
          <cell r="B1772" t="str">
            <v>Tumeurs des reins et des voies urinaires, niveau 4</v>
          </cell>
        </row>
        <row r="1773">
          <cell r="A1773" t="str">
            <v>11M08T</v>
          </cell>
          <cell r="B1773" t="str">
            <v>Autres affections des reins et des voies urinaires, âge inférieur à 18 ans, très courte durée</v>
          </cell>
        </row>
        <row r="1774">
          <cell r="A1774" t="str">
            <v>11M081</v>
          </cell>
          <cell r="B1774" t="str">
            <v>Autres affections des reins et des voies urinaires, âge inférieur à 18 ans, niveau 1</v>
          </cell>
        </row>
        <row r="1775">
          <cell r="A1775" t="str">
            <v>11M082</v>
          </cell>
          <cell r="B1775" t="str">
            <v>Autres affections des reins et des voies urinaires, âge inférieur à 18 ans, niveau 2</v>
          </cell>
        </row>
        <row r="1776">
          <cell r="A1776" t="str">
            <v>11M083</v>
          </cell>
          <cell r="B1776" t="str">
            <v>Autres affections des reins et des voies urinaires, âge inférieur à 18 ans, niveau 3</v>
          </cell>
        </row>
        <row r="1777">
          <cell r="A1777" t="str">
            <v>11M084</v>
          </cell>
          <cell r="B1777" t="str">
            <v>Autres affections des reins et des voies urinaires, âge inférieur à 18 ans, niveau 4</v>
          </cell>
        </row>
        <row r="1778">
          <cell r="A1778" t="str">
            <v>11M10T</v>
          </cell>
          <cell r="B1778" t="str">
            <v>Rétrécissement urétral, très courte durée</v>
          </cell>
        </row>
        <row r="1779">
          <cell r="A1779" t="str">
            <v>11M101</v>
          </cell>
          <cell r="B1779" t="str">
            <v>Rétrécissement urétral, niveau 1</v>
          </cell>
        </row>
        <row r="1780">
          <cell r="A1780" t="str">
            <v>11M102</v>
          </cell>
          <cell r="B1780" t="str">
            <v>Rétrécissement urétral, niveau 2</v>
          </cell>
        </row>
        <row r="1781">
          <cell r="A1781" t="str">
            <v>11M103</v>
          </cell>
          <cell r="B1781" t="str">
            <v>Rétrécissement urétral, niveau 3</v>
          </cell>
        </row>
        <row r="1782">
          <cell r="A1782" t="str">
            <v>11M104</v>
          </cell>
          <cell r="B1782" t="str">
            <v>Rétrécissement urétral, niveau 4</v>
          </cell>
        </row>
        <row r="1783">
          <cell r="A1783" t="str">
            <v>11M111</v>
          </cell>
          <cell r="B1783" t="str">
            <v>Signes et symptômes concernant les reins et les voies urinaires, âge inférieur à 18 ans, niveau 1</v>
          </cell>
        </row>
        <row r="1784">
          <cell r="A1784" t="str">
            <v>11M112</v>
          </cell>
          <cell r="B1784" t="str">
            <v>Signes et symptômes concernant les reins et les voies urinaires, âge inférieur à 18 ans, niveau 2</v>
          </cell>
        </row>
        <row r="1785">
          <cell r="A1785" t="str">
            <v>11M113</v>
          </cell>
          <cell r="B1785" t="str">
            <v>Signes et symptômes concernant les reins et les voies urinaires, âge inférieur à 18 ans, niveau 3</v>
          </cell>
        </row>
        <row r="1786">
          <cell r="A1786" t="str">
            <v>11M114</v>
          </cell>
          <cell r="B1786" t="str">
            <v>Signes et symptômes concernant les reins et les voies urinaires, âge inférieur à 18 ans, niveau 4</v>
          </cell>
        </row>
        <row r="1787">
          <cell r="A1787" t="str">
            <v>11M12T</v>
          </cell>
          <cell r="B1787" t="str">
            <v>Signes et symptômes concernant les reins et les voies urinaires, âge supérieur à 17 ans, très courte durée</v>
          </cell>
        </row>
        <row r="1788">
          <cell r="A1788" t="str">
            <v>11M121</v>
          </cell>
          <cell r="B1788" t="str">
            <v>Signes et symptômes concernant les reins et les voies urinaires, âge supérieur à 17 ans, niveau 1</v>
          </cell>
        </row>
        <row r="1789">
          <cell r="A1789" t="str">
            <v>11M122</v>
          </cell>
          <cell r="B1789" t="str">
            <v>Signes et symptômes concernant les reins et les voies urinaires, âge supérieur à 17 ans, niveau 2</v>
          </cell>
        </row>
        <row r="1790">
          <cell r="A1790" t="str">
            <v>11M123</v>
          </cell>
          <cell r="B1790" t="str">
            <v>Signes et symptômes concernant les reins et les voies urinaires, âge supérieur à 17 ans, niveau 3</v>
          </cell>
        </row>
        <row r="1791">
          <cell r="A1791" t="str">
            <v>11M124</v>
          </cell>
          <cell r="B1791" t="str">
            <v>Signes et symptômes concernant les reins et les voies urinaires, âge supérieur à 17 ans, niveau 4</v>
          </cell>
        </row>
        <row r="1792">
          <cell r="A1792" t="str">
            <v>11M15T</v>
          </cell>
          <cell r="B1792" t="str">
            <v>Autres affections des reins et des voies urinaires d'origine diabétique, âge supérieur à 17 ans, très courte durée</v>
          </cell>
        </row>
        <row r="1793">
          <cell r="A1793" t="str">
            <v>11M151</v>
          </cell>
          <cell r="B1793" t="str">
            <v>Autres affections des reins et des voies urinaires d'origine diabétique, âge supérieur à 17 ans, niveau 1</v>
          </cell>
        </row>
        <row r="1794">
          <cell r="A1794" t="str">
            <v>11M152</v>
          </cell>
          <cell r="B1794" t="str">
            <v>Autres affections des reins et des voies urinaires d'origine diabétique, âge supérieur à 17 ans, niveau 2</v>
          </cell>
        </row>
        <row r="1795">
          <cell r="A1795" t="str">
            <v>11M153</v>
          </cell>
          <cell r="B1795" t="str">
            <v>Autres affections des reins et des voies urinaires d'origine diabétique, âge supérieur à 17 ans, niveau 3</v>
          </cell>
        </row>
        <row r="1796">
          <cell r="A1796" t="str">
            <v>11M154</v>
          </cell>
          <cell r="B1796" t="str">
            <v>Autres affections des reins et des voies urinaires d'origine diabétique, âge supérieur à 17 ans, niveau 4</v>
          </cell>
        </row>
        <row r="1797">
          <cell r="A1797" t="str">
            <v>11M16T</v>
          </cell>
          <cell r="B1797" t="str">
            <v>Autres affections des reins et des voies urinaires, à l'exception de celles d'origine diabétique, âge supérieur à 17 ans, très courte durée</v>
          </cell>
        </row>
        <row r="1798">
          <cell r="A1798" t="str">
            <v>11M161</v>
          </cell>
          <cell r="B1798" t="str">
            <v>Autres affections des reins et des voies urinaires, à l'exception de celles d'origine diabétique, âge supérieur à 17 ans, niveau 1</v>
          </cell>
        </row>
        <row r="1799">
          <cell r="A1799" t="str">
            <v>11M162</v>
          </cell>
          <cell r="B1799" t="str">
            <v>Autres affections des reins et des voies urinaires, à l'exception de celles d'origine diabétique, âge supérieur à 17 ans, niveau 2</v>
          </cell>
        </row>
        <row r="1800">
          <cell r="A1800" t="str">
            <v>11M163</v>
          </cell>
          <cell r="B1800" t="str">
            <v>Autres affections des reins et des voies urinaires, à l'exception de celles d'origine diabétique, âge supérieur à 17 ans, niveau 3</v>
          </cell>
        </row>
        <row r="1801">
          <cell r="A1801" t="str">
            <v>11M164</v>
          </cell>
          <cell r="B1801" t="str">
            <v>Autres affections des reins et des voies urinaires, à l'exception de celles d'origine diabétique, âge supérieur à 17 ans, niveau 4</v>
          </cell>
        </row>
        <row r="1802">
          <cell r="A1802" t="str">
            <v>11M171</v>
          </cell>
          <cell r="B1802" t="str">
            <v>Surveillances de greffes de rein, niveau 1</v>
          </cell>
        </row>
        <row r="1803">
          <cell r="A1803" t="str">
            <v>11M172</v>
          </cell>
          <cell r="B1803" t="str">
            <v>Surveillances de greffes de rein, niveau 2</v>
          </cell>
        </row>
        <row r="1804">
          <cell r="A1804" t="str">
            <v>11M173</v>
          </cell>
          <cell r="B1804" t="str">
            <v>Surveillances de greffes de rein, niveau 3</v>
          </cell>
        </row>
        <row r="1805">
          <cell r="A1805" t="str">
            <v>11M174</v>
          </cell>
          <cell r="B1805" t="str">
            <v>Surveillances de greffes de rein, niveau 4</v>
          </cell>
        </row>
        <row r="1806">
          <cell r="A1806" t="str">
            <v>11M18Z</v>
          </cell>
          <cell r="B1806" t="str">
            <v>Explorations et surveillance pour affections du rein et des voies urinaires</v>
          </cell>
        </row>
        <row r="1807">
          <cell r="A1807" t="str">
            <v>11M19T</v>
          </cell>
          <cell r="B1807" t="str">
            <v>Autres symptômes et recours aux soins de la CMD 11, très courte durée</v>
          </cell>
        </row>
        <row r="1808">
          <cell r="A1808" t="str">
            <v>11M19Z</v>
          </cell>
          <cell r="B1808" t="str">
            <v>Autres symptômes et recours aux soins de la CMD 11</v>
          </cell>
        </row>
        <row r="1809">
          <cell r="A1809" t="str">
            <v>11M201</v>
          </cell>
          <cell r="B1809" t="str">
            <v>Autres affections uronéphrologiques concernant majoritairement la petite enfance, niveau 1</v>
          </cell>
        </row>
        <row r="1810">
          <cell r="A1810" t="str">
            <v>11M202</v>
          </cell>
          <cell r="B1810" t="str">
            <v>Autres affections uronéphrologiques concernant majoritairement la petite enfance, niveau 2</v>
          </cell>
        </row>
        <row r="1811">
          <cell r="A1811" t="str">
            <v>11M203</v>
          </cell>
          <cell r="B1811" t="str">
            <v>Autres affections uronéphrologiques concernant majoritairement la petite enfance, niveau 3</v>
          </cell>
        </row>
        <row r="1812">
          <cell r="A1812" t="str">
            <v>11M204</v>
          </cell>
          <cell r="B1812" t="str">
            <v>Autres affections uronéphrologiques concernant majoritairement la petite enfance, niveau 4</v>
          </cell>
        </row>
        <row r="1813">
          <cell r="A1813" t="str">
            <v>12C03J</v>
          </cell>
          <cell r="B1813" t="str">
            <v>Interventions sur le pénis, en ambulatoire</v>
          </cell>
        </row>
        <row r="1814">
          <cell r="A1814" t="str">
            <v>12C031</v>
          </cell>
          <cell r="B1814" t="str">
            <v>Interventions sur le pénis, niveau 1</v>
          </cell>
        </row>
        <row r="1815">
          <cell r="A1815" t="str">
            <v>12C032</v>
          </cell>
          <cell r="B1815" t="str">
            <v>Interventions sur le pénis, niveau 2</v>
          </cell>
        </row>
        <row r="1816">
          <cell r="A1816" t="str">
            <v>12C033</v>
          </cell>
          <cell r="B1816" t="str">
            <v>Interventions sur le pénis, niveau 3</v>
          </cell>
        </row>
        <row r="1817">
          <cell r="A1817" t="str">
            <v>12C034</v>
          </cell>
          <cell r="B1817" t="str">
            <v>Interventions sur le pénis, niveau 4</v>
          </cell>
        </row>
        <row r="1818">
          <cell r="A1818" t="str">
            <v>12C04J</v>
          </cell>
          <cell r="B1818" t="str">
            <v>Prostatectomies transurétrales, en ambulatoire</v>
          </cell>
        </row>
        <row r="1819">
          <cell r="A1819" t="str">
            <v>12C041</v>
          </cell>
          <cell r="B1819" t="str">
            <v>Prostatectomies transurétrales, niveau 1</v>
          </cell>
        </row>
        <row r="1820">
          <cell r="A1820" t="str">
            <v>12C042</v>
          </cell>
          <cell r="B1820" t="str">
            <v>Prostatectomies transurétrales, niveau 2</v>
          </cell>
        </row>
        <row r="1821">
          <cell r="A1821" t="str">
            <v>12C043</v>
          </cell>
          <cell r="B1821" t="str">
            <v>Prostatectomies transurétrales, niveau 3</v>
          </cell>
        </row>
        <row r="1822">
          <cell r="A1822" t="str">
            <v>12C044</v>
          </cell>
          <cell r="B1822" t="str">
            <v>Prostatectomies transurétrales, niveau 4</v>
          </cell>
        </row>
        <row r="1823">
          <cell r="A1823" t="str">
            <v>12C051</v>
          </cell>
          <cell r="B1823" t="str">
            <v>Interventions sur les testicules pour tumeurs malignes, niveau 1</v>
          </cell>
        </row>
        <row r="1824">
          <cell r="A1824" t="str">
            <v>12C052</v>
          </cell>
          <cell r="B1824" t="str">
            <v>Interventions sur les testicules pour tumeurs malignes, niveau 2</v>
          </cell>
        </row>
        <row r="1825">
          <cell r="A1825" t="str">
            <v>12C053</v>
          </cell>
          <cell r="B1825" t="str">
            <v>Interventions sur les testicules pour tumeurs malignes, niveau 3</v>
          </cell>
        </row>
        <row r="1826">
          <cell r="A1826" t="str">
            <v>12C054</v>
          </cell>
          <cell r="B1826" t="str">
            <v>Interventions sur les testicules pour tumeurs malignes, niveau 4</v>
          </cell>
        </row>
        <row r="1827">
          <cell r="A1827" t="str">
            <v>12C06J</v>
          </cell>
          <cell r="B1827" t="str">
            <v>Interventions sur les testicules pour affections non malignes, âge inférieur à 18 ans, en ambulatoire</v>
          </cell>
        </row>
        <row r="1828">
          <cell r="A1828" t="str">
            <v>12C061</v>
          </cell>
          <cell r="B1828" t="str">
            <v>Interventions sur les testicules pour affections non malignes, âge inférieur à 18 ans, niveau 1</v>
          </cell>
        </row>
        <row r="1829">
          <cell r="A1829" t="str">
            <v>12C062</v>
          </cell>
          <cell r="B1829" t="str">
            <v>Interventions sur les testicules pour affections non malignes, âge inférieur à 18 ans, niveau 2</v>
          </cell>
        </row>
        <row r="1830">
          <cell r="A1830" t="str">
            <v>12C063</v>
          </cell>
          <cell r="B1830" t="str">
            <v>Interventions sur les testicules pour affections non malignes, âge inférieur à 18 ans, niveau 3</v>
          </cell>
        </row>
        <row r="1831">
          <cell r="A1831" t="str">
            <v>12C064</v>
          </cell>
          <cell r="B1831" t="str">
            <v>Interventions sur les testicules pour affections non malignes, âge inférieur à 18 ans, niveau 4</v>
          </cell>
        </row>
        <row r="1832">
          <cell r="A1832" t="str">
            <v>12C07J</v>
          </cell>
          <cell r="B1832" t="str">
            <v>Interventions sur les testicules pour affections non malignes, âge supérieur à 17 ans, en ambulatoire</v>
          </cell>
        </row>
        <row r="1833">
          <cell r="A1833" t="str">
            <v>12C071</v>
          </cell>
          <cell r="B1833" t="str">
            <v>Interventions sur les testicules pour affections non malignes, âge supérieur à 17 ans, niveau 1</v>
          </cell>
        </row>
        <row r="1834">
          <cell r="A1834" t="str">
            <v>12C072</v>
          </cell>
          <cell r="B1834" t="str">
            <v>Interventions sur les testicules pour affections non malignes, âge supérieur à 17 ans, niveau 2</v>
          </cell>
        </row>
        <row r="1835">
          <cell r="A1835" t="str">
            <v>12C073</v>
          </cell>
          <cell r="B1835" t="str">
            <v>Interventions sur les testicules pour affections non malignes, âge supérieur à 17 ans, niveau 3</v>
          </cell>
        </row>
        <row r="1836">
          <cell r="A1836" t="str">
            <v>12C074</v>
          </cell>
          <cell r="B1836" t="str">
            <v>Interventions sur les testicules pour affections non malignes, âge supérieur à 17 ans, niveau 4</v>
          </cell>
        </row>
        <row r="1837">
          <cell r="A1837" t="str">
            <v>12C08J</v>
          </cell>
          <cell r="B1837" t="str">
            <v>Circoncision, en ambulatoire</v>
          </cell>
        </row>
        <row r="1838">
          <cell r="A1838" t="str">
            <v>12C081</v>
          </cell>
          <cell r="B1838" t="str">
            <v>Circoncision, niveau 1</v>
          </cell>
        </row>
        <row r="1839">
          <cell r="A1839" t="str">
            <v>12C082</v>
          </cell>
          <cell r="B1839" t="str">
            <v>Circoncision, niveau 2</v>
          </cell>
        </row>
        <row r="1840">
          <cell r="A1840" t="str">
            <v>12C083</v>
          </cell>
          <cell r="B1840" t="str">
            <v>Circoncision, niveau 3</v>
          </cell>
        </row>
        <row r="1841">
          <cell r="A1841" t="str">
            <v>12C084</v>
          </cell>
          <cell r="B1841" t="str">
            <v>Circoncision, niveau 4</v>
          </cell>
        </row>
        <row r="1842">
          <cell r="A1842" t="str">
            <v>12C091</v>
          </cell>
          <cell r="B1842" t="str">
            <v>Autres interventions pour tumeurs malignes de l'appareil génital masculin, niveau 1</v>
          </cell>
        </row>
        <row r="1843">
          <cell r="A1843" t="str">
            <v>12C092</v>
          </cell>
          <cell r="B1843" t="str">
            <v>Autres interventions pour tumeurs malignes de l'appareil génital masculin, niveau 2</v>
          </cell>
        </row>
        <row r="1844">
          <cell r="A1844" t="str">
            <v>12C093</v>
          </cell>
          <cell r="B1844" t="str">
            <v>Autres interventions pour tumeurs malignes de l'appareil génital masculin, niveau 3</v>
          </cell>
        </row>
        <row r="1845">
          <cell r="A1845" t="str">
            <v>12C094</v>
          </cell>
          <cell r="B1845" t="str">
            <v>Autres interventions pour tumeurs malignes de l'appareil génital masculin, niveau 4</v>
          </cell>
        </row>
        <row r="1846">
          <cell r="A1846" t="str">
            <v>12C101</v>
          </cell>
          <cell r="B1846" t="str">
            <v>Autres interventions pour affections non malignes de l'appareil génital masculin, niveau 1</v>
          </cell>
        </row>
        <row r="1847">
          <cell r="A1847" t="str">
            <v>12C102</v>
          </cell>
          <cell r="B1847" t="str">
            <v>Autres interventions pour affections non malignes de l'appareil génital masculin, niveau 2</v>
          </cell>
        </row>
        <row r="1848">
          <cell r="A1848" t="str">
            <v>12C103</v>
          </cell>
          <cell r="B1848" t="str">
            <v>Autres interventions pour affections non malignes de l'appareil génital masculin, niveau 3</v>
          </cell>
        </row>
        <row r="1849">
          <cell r="A1849" t="str">
            <v>12C104</v>
          </cell>
          <cell r="B1849" t="str">
            <v>Autres interventions pour affections non malignes de l'appareil génital masculin, niveau 4</v>
          </cell>
        </row>
        <row r="1850">
          <cell r="A1850" t="str">
            <v>12C111</v>
          </cell>
          <cell r="B1850" t="str">
            <v>Interventions pelviennes majeures chez l'homme pour tumeurs malignes, niveau 1</v>
          </cell>
        </row>
        <row r="1851">
          <cell r="A1851" t="str">
            <v>12C112</v>
          </cell>
          <cell r="B1851" t="str">
            <v>Interventions pelviennes majeures chez l'homme pour tumeurs malignes, niveau 2</v>
          </cell>
        </row>
        <row r="1852">
          <cell r="A1852" t="str">
            <v>12C113</v>
          </cell>
          <cell r="B1852" t="str">
            <v>Interventions pelviennes majeures chez l'homme pour tumeurs malignes, niveau 3</v>
          </cell>
        </row>
        <row r="1853">
          <cell r="A1853" t="str">
            <v>12C114</v>
          </cell>
          <cell r="B1853" t="str">
            <v>Interventions pelviennes majeures chez l'homme pour tumeurs malignes, niveau 4</v>
          </cell>
        </row>
        <row r="1854">
          <cell r="A1854" t="str">
            <v>12C121</v>
          </cell>
          <cell r="B1854" t="str">
            <v>Interventions pelviennes majeures chez l'homme pour affections non malignes, niveau 1</v>
          </cell>
        </row>
        <row r="1855">
          <cell r="A1855" t="str">
            <v>12C122</v>
          </cell>
          <cell r="B1855" t="str">
            <v>Interventions pelviennes majeures chez l'homme pour affections non malignes, niveau 2</v>
          </cell>
        </row>
        <row r="1856">
          <cell r="A1856" t="str">
            <v>12C123</v>
          </cell>
          <cell r="B1856" t="str">
            <v>Interventions pelviennes majeures chez l'homme pour affections non malignes, niveau 3</v>
          </cell>
        </row>
        <row r="1857">
          <cell r="A1857" t="str">
            <v>12C124</v>
          </cell>
          <cell r="B1857" t="str">
            <v>Interventions pelviennes majeures chez l'homme pour affections non malignes, niveau 4</v>
          </cell>
        </row>
        <row r="1858">
          <cell r="A1858" t="str">
            <v>12C131</v>
          </cell>
          <cell r="B1858" t="str">
            <v>Stérilisation et vasoplastie, niveau 1</v>
          </cell>
        </row>
        <row r="1859">
          <cell r="A1859" t="str">
            <v>12C132</v>
          </cell>
          <cell r="B1859" t="str">
            <v>Stérilisation et vasoplastie, niveau 2</v>
          </cell>
        </row>
        <row r="1860">
          <cell r="A1860" t="str">
            <v>12C133</v>
          </cell>
          <cell r="B1860" t="str">
            <v>Stérilisation et vasoplastie, niveau 3</v>
          </cell>
        </row>
        <row r="1861">
          <cell r="A1861" t="str">
            <v>12C134</v>
          </cell>
          <cell r="B1861" t="str">
            <v>Stérilisation et vasoplastie, niveau 4</v>
          </cell>
        </row>
        <row r="1862">
          <cell r="A1862" t="str">
            <v>12K02Z</v>
          </cell>
          <cell r="B1862" t="str">
            <v>Endoscopies génito-urinaires et anesthésie : séjours de la CMD 12 et de moins de deux jours</v>
          </cell>
        </row>
        <row r="1863">
          <cell r="A1863" t="str">
            <v>12K03Z</v>
          </cell>
          <cell r="B1863" t="str">
            <v>Séjours de la CMD 12 comprenant une endoscopie génito-urinaire sans anesthésie : séjours de moins de deux jours</v>
          </cell>
        </row>
        <row r="1864">
          <cell r="A1864" t="str">
            <v>12K06J</v>
          </cell>
          <cell r="B1864" t="str">
            <v>Séjours comprenant une biopsie prostatique, en ambulatoire</v>
          </cell>
        </row>
        <row r="1865">
          <cell r="A1865" t="str">
            <v>12M03T</v>
          </cell>
          <cell r="B1865" t="str">
            <v>Tumeurs malignes de l'appareil génital masculin, très courte durée</v>
          </cell>
        </row>
        <row r="1866">
          <cell r="A1866" t="str">
            <v>12M031</v>
          </cell>
          <cell r="B1866" t="str">
            <v>Tumeurs malignes de l'appareil génital masculin, niveau 1</v>
          </cell>
        </row>
        <row r="1867">
          <cell r="A1867" t="str">
            <v>12M032</v>
          </cell>
          <cell r="B1867" t="str">
            <v>Tumeurs malignes de l'appareil génital masculin, niveau 2</v>
          </cell>
        </row>
        <row r="1868">
          <cell r="A1868" t="str">
            <v>12M033</v>
          </cell>
          <cell r="B1868" t="str">
            <v>Tumeurs malignes de l'appareil génital masculin, niveau 3</v>
          </cell>
        </row>
        <row r="1869">
          <cell r="A1869" t="str">
            <v>12M034</v>
          </cell>
          <cell r="B1869" t="str">
            <v>Tumeurs malignes de l'appareil génital masculin, niveau 4</v>
          </cell>
        </row>
        <row r="1870">
          <cell r="A1870" t="str">
            <v>12M04T</v>
          </cell>
          <cell r="B1870" t="str">
            <v>Hypertrophie prostatique bénigne, très courte durée</v>
          </cell>
        </row>
        <row r="1871">
          <cell r="A1871" t="str">
            <v>12M041</v>
          </cell>
          <cell r="B1871" t="str">
            <v>Hypertrophie prostatique bénigne, niveau 1</v>
          </cell>
        </row>
        <row r="1872">
          <cell r="A1872" t="str">
            <v>12M042</v>
          </cell>
          <cell r="B1872" t="str">
            <v>Hypertrophie prostatique bénigne, niveau 2</v>
          </cell>
        </row>
        <row r="1873">
          <cell r="A1873" t="str">
            <v>12M043</v>
          </cell>
          <cell r="B1873" t="str">
            <v>Hypertrophie prostatique bénigne, niveau 3</v>
          </cell>
        </row>
        <row r="1874">
          <cell r="A1874" t="str">
            <v>12M044</v>
          </cell>
          <cell r="B1874" t="str">
            <v>Hypertrophie prostatique bénigne, niveau 4</v>
          </cell>
        </row>
        <row r="1875">
          <cell r="A1875" t="str">
            <v>12M05T</v>
          </cell>
          <cell r="B1875" t="str">
            <v>Autres affections de l'appareil génital masculin, très courte durée</v>
          </cell>
        </row>
        <row r="1876">
          <cell r="A1876" t="str">
            <v>12M051</v>
          </cell>
          <cell r="B1876" t="str">
            <v>Autres affections de l'appareil génital masculin, niveau 1</v>
          </cell>
        </row>
        <row r="1877">
          <cell r="A1877" t="str">
            <v>12M052</v>
          </cell>
          <cell r="B1877" t="str">
            <v>Autres affections de l'appareil génital masculin, niveau 2</v>
          </cell>
        </row>
        <row r="1878">
          <cell r="A1878" t="str">
            <v>12M053</v>
          </cell>
          <cell r="B1878" t="str">
            <v>Autres affections de l'appareil génital masculin, niveau 3</v>
          </cell>
        </row>
        <row r="1879">
          <cell r="A1879" t="str">
            <v>12M054</v>
          </cell>
          <cell r="B1879" t="str">
            <v>Autres affections de l'appareil génital masculin, niveau 4</v>
          </cell>
        </row>
        <row r="1880">
          <cell r="A1880" t="str">
            <v>12M06T</v>
          </cell>
          <cell r="B1880" t="str">
            <v>Prostatites aigües et orchites, très courte durée</v>
          </cell>
        </row>
        <row r="1881">
          <cell r="A1881" t="str">
            <v>12M061</v>
          </cell>
          <cell r="B1881" t="str">
            <v>Prostatites aigües et orchites, niveau 1</v>
          </cell>
        </row>
        <row r="1882">
          <cell r="A1882" t="str">
            <v>12M062</v>
          </cell>
          <cell r="B1882" t="str">
            <v>Prostatites aigües et orchites, niveau 2</v>
          </cell>
        </row>
        <row r="1883">
          <cell r="A1883" t="str">
            <v>12M063</v>
          </cell>
          <cell r="B1883" t="str">
            <v>Prostatites aigües et orchites, niveau 3</v>
          </cell>
        </row>
        <row r="1884">
          <cell r="A1884" t="str">
            <v>12M064</v>
          </cell>
          <cell r="B1884" t="str">
            <v>Prostatites aigües et orchites, niveau 4</v>
          </cell>
        </row>
        <row r="1885">
          <cell r="A1885" t="str">
            <v>12M07T</v>
          </cell>
          <cell r="B1885" t="str">
            <v>Autres infections et inflammations de l'appareil génital masculin, très courte durée</v>
          </cell>
        </row>
        <row r="1886">
          <cell r="A1886" t="str">
            <v>12M071</v>
          </cell>
          <cell r="B1886" t="str">
            <v>Autres infections et inflammations de l'appareil génital masculin, niveau 1</v>
          </cell>
        </row>
        <row r="1887">
          <cell r="A1887" t="str">
            <v>12M072</v>
          </cell>
          <cell r="B1887" t="str">
            <v>Autres infections et inflammations de l'appareil génital masculin, niveau 2</v>
          </cell>
        </row>
        <row r="1888">
          <cell r="A1888" t="str">
            <v>12M073</v>
          </cell>
          <cell r="B1888" t="str">
            <v>Autres infections et inflammations de l'appareil génital masculin, niveau 3</v>
          </cell>
        </row>
        <row r="1889">
          <cell r="A1889" t="str">
            <v>12M074</v>
          </cell>
          <cell r="B1889" t="str">
            <v>Autres infections et inflammations de l'appareil génital masculin, niveau 4</v>
          </cell>
        </row>
        <row r="1890">
          <cell r="A1890" t="str">
            <v>12M08Z</v>
          </cell>
          <cell r="B1890" t="str">
            <v>Explorations et surveillance des affections de l'appareil génital masculin</v>
          </cell>
        </row>
        <row r="1891">
          <cell r="A1891" t="str">
            <v>12M09Z</v>
          </cell>
          <cell r="B1891" t="str">
            <v>Symptômes et autres recours aux soins de la CMD 12</v>
          </cell>
        </row>
        <row r="1892">
          <cell r="A1892" t="str">
            <v>13C031</v>
          </cell>
          <cell r="B1892" t="str">
            <v>Hystérectomies, niveau 1</v>
          </cell>
        </row>
        <row r="1893">
          <cell r="A1893" t="str">
            <v>13C032</v>
          </cell>
          <cell r="B1893" t="str">
            <v>Hystérectomies, niveau 2</v>
          </cell>
        </row>
        <row r="1894">
          <cell r="A1894" t="str">
            <v>13C033</v>
          </cell>
          <cell r="B1894" t="str">
            <v>Hystérectomies, niveau 3</v>
          </cell>
        </row>
        <row r="1895">
          <cell r="A1895" t="str">
            <v>13C034</v>
          </cell>
          <cell r="B1895" t="str">
            <v>Hystérectomies, niveau 4</v>
          </cell>
        </row>
        <row r="1896">
          <cell r="A1896" t="str">
            <v>13C04J</v>
          </cell>
          <cell r="B1896" t="str">
            <v>Interventions réparatrices sur l'appareil génital féminin, en ambulatoire</v>
          </cell>
        </row>
        <row r="1897">
          <cell r="A1897" t="str">
            <v>13C041</v>
          </cell>
          <cell r="B1897" t="str">
            <v>Interventions réparatrices sur l'appareil génital féminin, niveau 1</v>
          </cell>
        </row>
        <row r="1898">
          <cell r="A1898" t="str">
            <v>13C042</v>
          </cell>
          <cell r="B1898" t="str">
            <v>Interventions réparatrices sur l'appareil génital féminin, niveau 2</v>
          </cell>
        </row>
        <row r="1899">
          <cell r="A1899" t="str">
            <v>13C043</v>
          </cell>
          <cell r="B1899" t="str">
            <v>Interventions réparatrices sur l'appareil génital féminin, niveau 3</v>
          </cell>
        </row>
        <row r="1900">
          <cell r="A1900" t="str">
            <v>13C044</v>
          </cell>
          <cell r="B1900" t="str">
            <v>Interventions réparatrices sur l'appareil génital féminin, niveau 4</v>
          </cell>
        </row>
        <row r="1901">
          <cell r="A1901" t="str">
            <v>13C051</v>
          </cell>
          <cell r="B1901" t="str">
            <v>Interventions sur le système utéroannexiel pour tumeurs malignes, niveau 1</v>
          </cell>
        </row>
        <row r="1902">
          <cell r="A1902" t="str">
            <v>13C052</v>
          </cell>
          <cell r="B1902" t="str">
            <v>Interventions sur le système utéroannexiel pour tumeurs malignes, niveau 2</v>
          </cell>
        </row>
        <row r="1903">
          <cell r="A1903" t="str">
            <v>13C053</v>
          </cell>
          <cell r="B1903" t="str">
            <v>Interventions sur le système utéroannexiel pour tumeurs malignes, niveau 3</v>
          </cell>
        </row>
        <row r="1904">
          <cell r="A1904" t="str">
            <v>13C054</v>
          </cell>
          <cell r="B1904" t="str">
            <v>Interventions sur le système utéroannexiel pour tumeurs malignes, niveau 4</v>
          </cell>
        </row>
        <row r="1905">
          <cell r="A1905" t="str">
            <v>13C06J</v>
          </cell>
          <cell r="B1905" t="str">
            <v>Interruptions tubaires, en ambulatoire</v>
          </cell>
        </row>
        <row r="1906">
          <cell r="A1906" t="str">
            <v>13C061</v>
          </cell>
          <cell r="B1906" t="str">
            <v>Interruptions tubaires, niveau 1</v>
          </cell>
        </row>
        <row r="1907">
          <cell r="A1907" t="str">
            <v>13C062</v>
          </cell>
          <cell r="B1907" t="str">
            <v>Interruptions tubaires, niveau 2</v>
          </cell>
        </row>
        <row r="1908">
          <cell r="A1908" t="str">
            <v>13C063</v>
          </cell>
          <cell r="B1908" t="str">
            <v>Interruptions tubaires, niveau 3</v>
          </cell>
        </row>
        <row r="1909">
          <cell r="A1909" t="str">
            <v>13C064</v>
          </cell>
          <cell r="B1909" t="str">
            <v>Interruptions tubaires, niveau 4</v>
          </cell>
        </row>
        <row r="1910">
          <cell r="A1910" t="str">
            <v>13C07J</v>
          </cell>
          <cell r="B1910" t="str">
            <v>Interventions sur le système utéroannexiel pour des affections non malignes, autres que les interruptions tubaires, en ambulatoire</v>
          </cell>
        </row>
        <row r="1911">
          <cell r="A1911" t="str">
            <v>13C071</v>
          </cell>
          <cell r="B1911" t="str">
            <v>Interventions sur le système utéroannexiel pour des affections non malignes, autres que les interruptions tubaires, niveau 1</v>
          </cell>
        </row>
        <row r="1912">
          <cell r="A1912" t="str">
            <v>13C072</v>
          </cell>
          <cell r="B1912" t="str">
            <v>Interventions sur le système utéroannexiel pour des affections non malignes, autres que les interruptions tubaires, niveau 2</v>
          </cell>
        </row>
        <row r="1913">
          <cell r="A1913" t="str">
            <v>13C073</v>
          </cell>
          <cell r="B1913" t="str">
            <v>Interventions sur le système utéroannexiel pour des affections non malignes, autres que les interruptions tubaires, niveau 3</v>
          </cell>
        </row>
        <row r="1914">
          <cell r="A1914" t="str">
            <v>13C074</v>
          </cell>
          <cell r="B1914" t="str">
            <v>Interventions sur le système utéroannexiel pour des affections non malignes, autres que les interruptions tubaires, niveau 4</v>
          </cell>
        </row>
        <row r="1915">
          <cell r="A1915" t="str">
            <v>13C08J</v>
          </cell>
          <cell r="B1915" t="str">
            <v>Interventions sur la vulve, le vagin ou le col utérin, en ambulatoire</v>
          </cell>
        </row>
        <row r="1916">
          <cell r="A1916" t="str">
            <v>13C081</v>
          </cell>
          <cell r="B1916" t="str">
            <v>Interventions sur la vulve, le vagin ou le col utérin, niveau 1</v>
          </cell>
        </row>
        <row r="1917">
          <cell r="A1917" t="str">
            <v>13C082</v>
          </cell>
          <cell r="B1917" t="str">
            <v>Interventions sur la vulve, le vagin ou le col utérin, niveau 2</v>
          </cell>
        </row>
        <row r="1918">
          <cell r="A1918" t="str">
            <v>13C083</v>
          </cell>
          <cell r="B1918" t="str">
            <v>Interventions sur la vulve, le vagin ou le col utérin, niveau 3</v>
          </cell>
        </row>
        <row r="1919">
          <cell r="A1919" t="str">
            <v>13C084</v>
          </cell>
          <cell r="B1919" t="str">
            <v>Interventions sur la vulve, le vagin ou le col utérin, niveau 4</v>
          </cell>
        </row>
        <row r="1920">
          <cell r="A1920" t="str">
            <v>13C09T</v>
          </cell>
          <cell r="B1920" t="str">
            <v>Laparoscopies ou coelioscopies diagnostiques, très courte durée</v>
          </cell>
        </row>
        <row r="1921">
          <cell r="A1921" t="str">
            <v>13C091</v>
          </cell>
          <cell r="B1921" t="str">
            <v>Laparoscopies ou coelioscopies diagnostiques, niveau 1</v>
          </cell>
        </row>
        <row r="1922">
          <cell r="A1922" t="str">
            <v>13C092</v>
          </cell>
          <cell r="B1922" t="str">
            <v>Laparoscopies ou coelioscopies diagnostiques, niveau 2</v>
          </cell>
        </row>
        <row r="1923">
          <cell r="A1923" t="str">
            <v>13C093</v>
          </cell>
          <cell r="B1923" t="str">
            <v>Laparoscopies ou coelioscopies diagnostiques, niveau 3</v>
          </cell>
        </row>
        <row r="1924">
          <cell r="A1924" t="str">
            <v>13C094</v>
          </cell>
          <cell r="B1924" t="str">
            <v>Laparoscopies ou coelioscopies diagnostiques, niveau 4</v>
          </cell>
        </row>
        <row r="1925">
          <cell r="A1925" t="str">
            <v>13C10T</v>
          </cell>
          <cell r="B1925" t="str">
            <v>Ligatures tubaires par laparoscopie ou coelioscopie, très courte durée</v>
          </cell>
        </row>
        <row r="1926">
          <cell r="A1926" t="str">
            <v>13C101</v>
          </cell>
          <cell r="B1926" t="str">
            <v>Ligatures tubaires par laparoscopie ou coelioscopie, niveau 1</v>
          </cell>
        </row>
        <row r="1927">
          <cell r="A1927" t="str">
            <v>13C102</v>
          </cell>
          <cell r="B1927" t="str">
            <v>Ligatures tubaires par laparoscopie ou coelioscopie, niveau 2</v>
          </cell>
        </row>
        <row r="1928">
          <cell r="A1928" t="str">
            <v>13C103</v>
          </cell>
          <cell r="B1928" t="str">
            <v>Ligatures tubaires par laparoscopie ou coelioscopie, niveau 3</v>
          </cell>
        </row>
        <row r="1929">
          <cell r="A1929" t="str">
            <v>13C104</v>
          </cell>
          <cell r="B1929" t="str">
            <v>Ligatures tubaires par laparoscopie ou coelioscopie, niveau 4</v>
          </cell>
        </row>
        <row r="1930">
          <cell r="A1930" t="str">
            <v>13C11J</v>
          </cell>
          <cell r="B1930" t="str">
            <v>Dilatations et curetages, conisations pour tumeurs malignes, en ambulatoire</v>
          </cell>
        </row>
        <row r="1931">
          <cell r="A1931" t="str">
            <v>13C111</v>
          </cell>
          <cell r="B1931" t="str">
            <v>Dilatations et curetages, conisations pour tumeurs malignes, niveau 1</v>
          </cell>
        </row>
        <row r="1932">
          <cell r="A1932" t="str">
            <v>13C112</v>
          </cell>
          <cell r="B1932" t="str">
            <v>Dilatations et curetages, conisations pour tumeurs malignes, niveau 2</v>
          </cell>
        </row>
        <row r="1933">
          <cell r="A1933" t="str">
            <v>13C113</v>
          </cell>
          <cell r="B1933" t="str">
            <v>Dilatations et curetages, conisations pour tumeurs malignes, niveau 3</v>
          </cell>
        </row>
        <row r="1934">
          <cell r="A1934" t="str">
            <v>13C114</v>
          </cell>
          <cell r="B1934" t="str">
            <v>Dilatations et curetages, conisations pour tumeurs malignes, niveau 4</v>
          </cell>
        </row>
        <row r="1935">
          <cell r="A1935" t="str">
            <v>13C12J</v>
          </cell>
          <cell r="B1935" t="str">
            <v>Dilatations et curetages, conisations pour affections non malignes, en ambulatoire</v>
          </cell>
        </row>
        <row r="1936">
          <cell r="A1936" t="str">
            <v>13C121</v>
          </cell>
          <cell r="B1936" t="str">
            <v>Dilatations et curetages, conisations pour affections non malignes, niveau 1</v>
          </cell>
        </row>
        <row r="1937">
          <cell r="A1937" t="str">
            <v>13C122</v>
          </cell>
          <cell r="B1937" t="str">
            <v>Dilatations et curetages, conisations pour affections non malignes, niveau 2</v>
          </cell>
        </row>
        <row r="1938">
          <cell r="A1938" t="str">
            <v>13C123</v>
          </cell>
          <cell r="B1938" t="str">
            <v>Dilatations et curetages, conisations pour affections non malignes, niveau 3</v>
          </cell>
        </row>
        <row r="1939">
          <cell r="A1939" t="str">
            <v>13C124</v>
          </cell>
          <cell r="B1939" t="str">
            <v>Dilatations et curetages, conisations pour affections non malignes, niveau 4</v>
          </cell>
        </row>
        <row r="1940">
          <cell r="A1940" t="str">
            <v>13C13T</v>
          </cell>
          <cell r="B1940" t="str">
            <v>Autres interventions sur l'appareil génital féminin, très courte durée</v>
          </cell>
        </row>
        <row r="1941">
          <cell r="A1941" t="str">
            <v>13C131</v>
          </cell>
          <cell r="B1941" t="str">
            <v>Autres interventions sur l'appareil génital féminin, niveau 1</v>
          </cell>
        </row>
        <row r="1942">
          <cell r="A1942" t="str">
            <v>13C132</v>
          </cell>
          <cell r="B1942" t="str">
            <v>Autres interventions sur l'appareil génital féminin, niveau 2</v>
          </cell>
        </row>
        <row r="1943">
          <cell r="A1943" t="str">
            <v>13C133</v>
          </cell>
          <cell r="B1943" t="str">
            <v>Autres interventions sur l'appareil génital féminin, niveau 3</v>
          </cell>
        </row>
        <row r="1944">
          <cell r="A1944" t="str">
            <v>13C134</v>
          </cell>
          <cell r="B1944" t="str">
            <v>Autres interventions sur l'appareil génital féminin, niveau 4</v>
          </cell>
        </row>
        <row r="1945">
          <cell r="A1945" t="str">
            <v>13C141</v>
          </cell>
          <cell r="B1945" t="str">
            <v>Exentérations pelviennes, hystérectomies élargies ou vulvectomies pour tumeurs malignes, niveau 1</v>
          </cell>
        </row>
        <row r="1946">
          <cell r="A1946" t="str">
            <v>13C142</v>
          </cell>
          <cell r="B1946" t="str">
            <v>Exentérations pelviennes, hystérectomies élargies ou vulvectomies pour tumeurs malignes, niveau 2</v>
          </cell>
        </row>
        <row r="1947">
          <cell r="A1947" t="str">
            <v>13C143</v>
          </cell>
          <cell r="B1947" t="str">
            <v>Exentérations pelviennes, hystérectomies élargies ou vulvectomies pour tumeurs malignes, niveau 3</v>
          </cell>
        </row>
        <row r="1948">
          <cell r="A1948" t="str">
            <v>13C144</v>
          </cell>
          <cell r="B1948" t="str">
            <v>Exentérations pelviennes, hystérectomies élargies ou vulvectomies pour tumeurs malignes, niveau 4</v>
          </cell>
        </row>
        <row r="1949">
          <cell r="A1949" t="str">
            <v>13C151</v>
          </cell>
          <cell r="B1949" t="str">
            <v>Exentérations pelviennes, hystérectomies élargies ou vulvectomies pour affections non malignes, niveau 1</v>
          </cell>
        </row>
        <row r="1950">
          <cell r="A1950" t="str">
            <v>13C152</v>
          </cell>
          <cell r="B1950" t="str">
            <v>Exentérations pelviennes, hystérectomies élargies ou vulvectomies pour affections non malignes, niveau 2</v>
          </cell>
        </row>
        <row r="1951">
          <cell r="A1951" t="str">
            <v>13C153</v>
          </cell>
          <cell r="B1951" t="str">
            <v>Exentérations pelviennes, hystérectomies élargies ou vulvectomies pour affections non malignes, niveau 3</v>
          </cell>
        </row>
        <row r="1952">
          <cell r="A1952" t="str">
            <v>13C154</v>
          </cell>
          <cell r="B1952" t="str">
            <v>Exentérations pelviennes, hystérectomies élargies ou vulvectomies pour affections non malignes, niveau 4</v>
          </cell>
        </row>
        <row r="1953">
          <cell r="A1953" t="str">
            <v>13C16J</v>
          </cell>
          <cell r="B1953" t="str">
            <v>Prélèvements d'ovocytes, en ambulatoire</v>
          </cell>
        </row>
        <row r="1954">
          <cell r="A1954" t="str">
            <v>13C171</v>
          </cell>
          <cell r="B1954" t="str">
            <v>Cervicocystopexie, niveau 1</v>
          </cell>
        </row>
        <row r="1955">
          <cell r="A1955" t="str">
            <v>13C172</v>
          </cell>
          <cell r="B1955" t="str">
            <v>Cervicocystopexie, niveau 2</v>
          </cell>
        </row>
        <row r="1956">
          <cell r="A1956" t="str">
            <v>13C173</v>
          </cell>
          <cell r="B1956" t="str">
            <v>Cervicocystopexie, niveau 3</v>
          </cell>
        </row>
        <row r="1957">
          <cell r="A1957" t="str">
            <v>13C174</v>
          </cell>
          <cell r="B1957" t="str">
            <v>Cervicocystopexie, niveau 4</v>
          </cell>
        </row>
        <row r="1958">
          <cell r="A1958" t="str">
            <v>13C181</v>
          </cell>
          <cell r="B1958" t="str">
            <v>Myomectomies de l'utérus, niveau 1</v>
          </cell>
        </row>
        <row r="1959">
          <cell r="A1959" t="str">
            <v>13C182</v>
          </cell>
          <cell r="B1959" t="str">
            <v>Myomectomies de l'utérus, niveau 2</v>
          </cell>
        </row>
        <row r="1960">
          <cell r="A1960" t="str">
            <v>13C183</v>
          </cell>
          <cell r="B1960" t="str">
            <v>Myomectomies de l'utérus, niveau 3</v>
          </cell>
        </row>
        <row r="1961">
          <cell r="A1961" t="str">
            <v>13C184</v>
          </cell>
          <cell r="B1961" t="str">
            <v>Myomectomies de l'utérus, niveau 4</v>
          </cell>
        </row>
        <row r="1962">
          <cell r="A1962" t="str">
            <v>13C19J</v>
          </cell>
          <cell r="B1962" t="str">
            <v>Interventions pour stérilité ou motifs de soins liés à la reproduction, en ambulatoire</v>
          </cell>
        </row>
        <row r="1963">
          <cell r="A1963" t="str">
            <v>13C191</v>
          </cell>
          <cell r="B1963" t="str">
            <v>Interventions pour stérilité ou motifs de soins liés à la reproduction, niveau 1</v>
          </cell>
        </row>
        <row r="1964">
          <cell r="A1964" t="str">
            <v>13C192</v>
          </cell>
          <cell r="B1964" t="str">
            <v>Interventions pour stérilité ou motifs de soins liés à la reproduction, niveau 2</v>
          </cell>
        </row>
        <row r="1965">
          <cell r="A1965" t="str">
            <v>13C193</v>
          </cell>
          <cell r="B1965" t="str">
            <v>Interventions pour stérilité ou motifs de soins liés à la reproduction, niveau 3</v>
          </cell>
        </row>
        <row r="1966">
          <cell r="A1966" t="str">
            <v>13C194</v>
          </cell>
          <cell r="B1966" t="str">
            <v>Interventions pour stérilité ou motifs de soins liés à la reproduction, niveau 4</v>
          </cell>
        </row>
        <row r="1967">
          <cell r="A1967" t="str">
            <v>13C20J</v>
          </cell>
          <cell r="B1967" t="str">
            <v>Exérèses ou destructions de lésions du col de l'utérus sauf conisations, en ambulatoire</v>
          </cell>
        </row>
        <row r="1968">
          <cell r="A1968" t="str">
            <v>13C201</v>
          </cell>
          <cell r="B1968" t="str">
            <v>Exérèses ou destructions de lésions du col de l'utérus sauf conisations, niveau 1</v>
          </cell>
        </row>
        <row r="1969">
          <cell r="A1969" t="str">
            <v>13C202</v>
          </cell>
          <cell r="B1969" t="str">
            <v>Exérèses ou destructions de lésions du col de l'utérus sauf conisations, niveau 2</v>
          </cell>
        </row>
        <row r="1970">
          <cell r="A1970" t="str">
            <v>13C203</v>
          </cell>
          <cell r="B1970" t="str">
            <v>Exérèses ou destructions de lésions du col de l'utérus sauf conisations, niveau 3</v>
          </cell>
        </row>
        <row r="1971">
          <cell r="A1971" t="str">
            <v>13C204</v>
          </cell>
          <cell r="B1971" t="str">
            <v>Exérèses ou destructions de lésions du col de l'utérus sauf conisations, niveau 4</v>
          </cell>
        </row>
        <row r="1972">
          <cell r="A1972" t="str">
            <v>13K02Z</v>
          </cell>
          <cell r="B1972" t="str">
            <v>Endoscopies génito-urinaires thérapeutiques et anesthésie : séjours de la CMD 13 et de moins de 2 jours</v>
          </cell>
        </row>
        <row r="1973">
          <cell r="A1973" t="str">
            <v>13K03Z</v>
          </cell>
          <cell r="B1973" t="str">
            <v>Séjours de la CMD 13 comprenant une endoscopie génito-urinaire thérapeutique sans anesthésie : séjours de moins de 2 jours</v>
          </cell>
        </row>
        <row r="1974">
          <cell r="A1974" t="str">
            <v>13K04Z</v>
          </cell>
          <cell r="B1974" t="str">
            <v>Endoscopies génito-urinaires diagnostiques et anesthésie : séjours de la CMD 13 et de moins de 2 jours</v>
          </cell>
        </row>
        <row r="1975">
          <cell r="A1975" t="str">
            <v>13K05Z</v>
          </cell>
          <cell r="B1975" t="str">
            <v>Endoscopies génito-urinaires diagnostiques sans anesthésie : séjours de la CMD 13 et de moins de 2 jours</v>
          </cell>
        </row>
        <row r="1976">
          <cell r="A1976" t="str">
            <v>13K06J</v>
          </cell>
          <cell r="B1976" t="str">
            <v>Affections de l'appareil génital féminin sans acte opératoire de la CMD 13, avec anesthésie, en ambulatoire</v>
          </cell>
        </row>
        <row r="1977">
          <cell r="A1977" t="str">
            <v>13M03T</v>
          </cell>
          <cell r="B1977" t="str">
            <v>Tumeurs malignes de l'appareil génital féminin, très courte durée</v>
          </cell>
        </row>
        <row r="1978">
          <cell r="A1978" t="str">
            <v>13M031</v>
          </cell>
          <cell r="B1978" t="str">
            <v>Tumeurs malignes de l'appareil génital féminin, niveau 1</v>
          </cell>
        </row>
        <row r="1979">
          <cell r="A1979" t="str">
            <v>13M032</v>
          </cell>
          <cell r="B1979" t="str">
            <v>Tumeurs malignes de l'appareil génital féminin, niveau 2</v>
          </cell>
        </row>
        <row r="1980">
          <cell r="A1980" t="str">
            <v>13M033</v>
          </cell>
          <cell r="B1980" t="str">
            <v>Tumeurs malignes de l'appareil génital féminin, niveau 3</v>
          </cell>
        </row>
        <row r="1981">
          <cell r="A1981" t="str">
            <v>13M034</v>
          </cell>
          <cell r="B1981" t="str">
            <v>Tumeurs malignes de l'appareil génital féminin, niveau 4</v>
          </cell>
        </row>
        <row r="1982">
          <cell r="A1982" t="str">
            <v>13M04T</v>
          </cell>
          <cell r="B1982" t="str">
            <v>Autres affections de l'appareil génital féminin, très courte durée</v>
          </cell>
        </row>
        <row r="1983">
          <cell r="A1983" t="str">
            <v>13M041</v>
          </cell>
          <cell r="B1983" t="str">
            <v>Autres affections de l'appareil génital féminin, niveau 1</v>
          </cell>
        </row>
        <row r="1984">
          <cell r="A1984" t="str">
            <v>13M042</v>
          </cell>
          <cell r="B1984" t="str">
            <v>Autres affections de l'appareil génital féminin, niveau 2</v>
          </cell>
        </row>
        <row r="1985">
          <cell r="A1985" t="str">
            <v>13M043</v>
          </cell>
          <cell r="B1985" t="str">
            <v>Autres affections de l'appareil génital féminin, niveau 3</v>
          </cell>
        </row>
        <row r="1986">
          <cell r="A1986" t="str">
            <v>13M044</v>
          </cell>
          <cell r="B1986" t="str">
            <v>Autres affections de l'appareil génital féminin, niveau 4</v>
          </cell>
        </row>
        <row r="1987">
          <cell r="A1987" t="str">
            <v>13M051</v>
          </cell>
          <cell r="B1987" t="str">
            <v>Infections de l'utérus et de ses annexes, niveau 1</v>
          </cell>
        </row>
        <row r="1988">
          <cell r="A1988" t="str">
            <v>13M052</v>
          </cell>
          <cell r="B1988" t="str">
            <v>Infections de l'utérus et de ses annexes, niveau 2</v>
          </cell>
        </row>
        <row r="1989">
          <cell r="A1989" t="str">
            <v>13M053</v>
          </cell>
          <cell r="B1989" t="str">
            <v>Infections de l'utérus et de ses annexes, niveau 3</v>
          </cell>
        </row>
        <row r="1990">
          <cell r="A1990" t="str">
            <v>13M054</v>
          </cell>
          <cell r="B1990" t="str">
            <v>Infections de l'utérus et de ses annexes, niveau 4</v>
          </cell>
        </row>
        <row r="1991">
          <cell r="A1991" t="str">
            <v>13M06T</v>
          </cell>
          <cell r="B1991" t="str">
            <v>Autres infections de l'appareil génital féminin, très courte durée</v>
          </cell>
        </row>
        <row r="1992">
          <cell r="A1992" t="str">
            <v>13M061</v>
          </cell>
          <cell r="B1992" t="str">
            <v>Autres infections de l'appareil génital féminin, niveau 1</v>
          </cell>
        </row>
        <row r="1993">
          <cell r="A1993" t="str">
            <v>13M062</v>
          </cell>
          <cell r="B1993" t="str">
            <v>Autres infections de l'appareil génital féminin, niveau 2</v>
          </cell>
        </row>
        <row r="1994">
          <cell r="A1994" t="str">
            <v>13M063</v>
          </cell>
          <cell r="B1994" t="str">
            <v>Autres infections de l'appareil génital féminin, niveau 3</v>
          </cell>
        </row>
        <row r="1995">
          <cell r="A1995" t="str">
            <v>13M064</v>
          </cell>
          <cell r="B1995" t="str">
            <v>Autres infections de l'appareil génital féminin, niveau 4</v>
          </cell>
        </row>
        <row r="1996">
          <cell r="A1996" t="str">
            <v>13M071</v>
          </cell>
          <cell r="B1996" t="str">
            <v>Autres tumeurs de l'appareil génital féminin, niveau 1</v>
          </cell>
        </row>
        <row r="1997">
          <cell r="A1997" t="str">
            <v>13M072</v>
          </cell>
          <cell r="B1997" t="str">
            <v>Autres tumeurs de l'appareil génital féminin, niveau 2</v>
          </cell>
        </row>
        <row r="1998">
          <cell r="A1998" t="str">
            <v>13M073</v>
          </cell>
          <cell r="B1998" t="str">
            <v>Autres tumeurs de l'appareil génital féminin, niveau 3</v>
          </cell>
        </row>
        <row r="1999">
          <cell r="A1999" t="str">
            <v>13M074</v>
          </cell>
          <cell r="B1999" t="str">
            <v>Autres tumeurs de l'appareil génital féminin, niveau 4</v>
          </cell>
        </row>
        <row r="2000">
          <cell r="A2000" t="str">
            <v>13M081</v>
          </cell>
          <cell r="B2000" t="str">
            <v>Assistance médicale à la procréation, niveau 1</v>
          </cell>
        </row>
        <row r="2001">
          <cell r="A2001" t="str">
            <v>13M082</v>
          </cell>
          <cell r="B2001" t="str">
            <v>Assistance médicale à la procréation, niveau 2</v>
          </cell>
        </row>
        <row r="2002">
          <cell r="A2002" t="str">
            <v>13M083</v>
          </cell>
          <cell r="B2002" t="str">
            <v>Assistance médicale à la procréation, niveau 3</v>
          </cell>
        </row>
        <row r="2003">
          <cell r="A2003" t="str">
            <v>13M084</v>
          </cell>
          <cell r="B2003" t="str">
            <v>Assistance médicale à la procréation, niveau 4</v>
          </cell>
        </row>
        <row r="2004">
          <cell r="A2004" t="str">
            <v>13M09Z</v>
          </cell>
          <cell r="B2004" t="str">
            <v>Explorations et surveillance gynécologiques</v>
          </cell>
        </row>
        <row r="2005">
          <cell r="A2005" t="str">
            <v>13M10Z</v>
          </cell>
          <cell r="B2005" t="str">
            <v>Autres symptômes et recours aux soins de la CMD 13</v>
          </cell>
        </row>
        <row r="2006">
          <cell r="A2006" t="str">
            <v>14C03A</v>
          </cell>
          <cell r="B2006" t="str">
            <v>Accouchements uniques par voie basse avec autres interventions, sans complication significative</v>
          </cell>
        </row>
        <row r="2007">
          <cell r="A2007" t="str">
            <v>14C03B</v>
          </cell>
          <cell r="B2007" t="str">
            <v>Accouchements uniques par voie basse avec autres interventions, avec autres complications</v>
          </cell>
        </row>
        <row r="2008">
          <cell r="A2008" t="str">
            <v>14C03C</v>
          </cell>
          <cell r="B2008" t="str">
            <v>Accouchements uniques par voie basse avec autres interventions, avec complications majeures</v>
          </cell>
        </row>
        <row r="2009">
          <cell r="A2009" t="str">
            <v>14C03D</v>
          </cell>
          <cell r="B2009" t="str">
            <v>Accouchements uniques par voie basse avec autres interventions, avec complications sévères</v>
          </cell>
        </row>
        <row r="2010">
          <cell r="A2010" t="str">
            <v>14C04T</v>
          </cell>
          <cell r="B2010" t="str">
            <v>Affections du post-partum ou du post abortum avec intervention chirurgicale, très courte durée</v>
          </cell>
        </row>
        <row r="2011">
          <cell r="A2011" t="str">
            <v>14C04Z</v>
          </cell>
          <cell r="B2011" t="str">
            <v>Affections du post-partum ou du post abortum avec intervention chirurgicale</v>
          </cell>
        </row>
        <row r="2012">
          <cell r="A2012" t="str">
            <v>14C05J</v>
          </cell>
          <cell r="B2012" t="str">
            <v>Avortements avec aspiration ou curetage ou hystérotomie, en ambulatoire</v>
          </cell>
        </row>
        <row r="2013">
          <cell r="A2013" t="str">
            <v>14C05Z</v>
          </cell>
          <cell r="B2013" t="str">
            <v>Avortements avec aspiration ou curetage ou hystérotomie</v>
          </cell>
        </row>
        <row r="2014">
          <cell r="A2014" t="str">
            <v>14C06A</v>
          </cell>
          <cell r="B2014" t="str">
            <v>Césariennes avec naissance d'un mort-né, sans complication significative</v>
          </cell>
        </row>
        <row r="2015">
          <cell r="A2015" t="str">
            <v>14C06B</v>
          </cell>
          <cell r="B2015" t="str">
            <v>Césariennes avec naissance d'un mort-né, avec autres complications</v>
          </cell>
        </row>
        <row r="2016">
          <cell r="A2016" t="str">
            <v>14C06C</v>
          </cell>
          <cell r="B2016" t="str">
            <v>Césariennes avec naissance d'un mort-né, avec complications majeures</v>
          </cell>
        </row>
        <row r="2017">
          <cell r="A2017" t="str">
            <v>14C06D</v>
          </cell>
          <cell r="B2017" t="str">
            <v>Césariennes avec naissance d'un mort-né, avec complications sévères</v>
          </cell>
        </row>
        <row r="2018">
          <cell r="A2018" t="str">
            <v>14C07A</v>
          </cell>
          <cell r="B2018" t="str">
            <v>Césariennes pour grossesse multiple, sans complication significative</v>
          </cell>
        </row>
        <row r="2019">
          <cell r="A2019" t="str">
            <v>14C07B</v>
          </cell>
          <cell r="B2019" t="str">
            <v>Césariennes pour grossesse multiple, avec autres complications</v>
          </cell>
        </row>
        <row r="2020">
          <cell r="A2020" t="str">
            <v>14C07C</v>
          </cell>
          <cell r="B2020" t="str">
            <v>Césariennes pour grossesse multiple, avec complications majeures</v>
          </cell>
        </row>
        <row r="2021">
          <cell r="A2021" t="str">
            <v>14C07D</v>
          </cell>
          <cell r="B2021" t="str">
            <v>Césariennes pour grossesse multiple, avec complications sévères</v>
          </cell>
        </row>
        <row r="2022">
          <cell r="A2022" t="str">
            <v>14C08A</v>
          </cell>
          <cell r="B2022" t="str">
            <v>Césariennes pour grossesse unique, sans complication significative</v>
          </cell>
        </row>
        <row r="2023">
          <cell r="A2023" t="str">
            <v>14C08B</v>
          </cell>
          <cell r="B2023" t="str">
            <v>Césariennes pour grossesse unique, avec autres complications</v>
          </cell>
        </row>
        <row r="2024">
          <cell r="A2024" t="str">
            <v>14C08C</v>
          </cell>
          <cell r="B2024" t="str">
            <v>Césariennes pour grossesse unique, avec complications majeures</v>
          </cell>
        </row>
        <row r="2025">
          <cell r="A2025" t="str">
            <v>14C08D</v>
          </cell>
          <cell r="B2025" t="str">
            <v>Césariennes pour grossesse unique, avec complications sévères</v>
          </cell>
        </row>
        <row r="2026">
          <cell r="A2026" t="str">
            <v>14C09A</v>
          </cell>
          <cell r="B2026" t="str">
            <v>Grossesses ectopiques avec intervention chirurgicale, sans complication significative</v>
          </cell>
        </row>
        <row r="2027">
          <cell r="A2027" t="str">
            <v>14C09B</v>
          </cell>
          <cell r="B2027" t="str">
            <v>Grossesses ectopiques avec intervention chirurgicale, avec complications</v>
          </cell>
        </row>
        <row r="2028">
          <cell r="A2028" t="str">
            <v>14C10T</v>
          </cell>
          <cell r="B2028" t="str">
            <v>Affections de l'ante partum avec intervention chirurgicale, très courte durée</v>
          </cell>
        </row>
        <row r="2029">
          <cell r="A2029" t="str">
            <v>14C10Z</v>
          </cell>
          <cell r="B2029" t="str">
            <v>Affections de l'ante partum avec intervention chirurgicale</v>
          </cell>
        </row>
        <row r="2030">
          <cell r="A2030" t="str">
            <v>14M02A</v>
          </cell>
          <cell r="B2030" t="str">
            <v>Affections médicales du post-partum ou du post-abortum, sans complication significative</v>
          </cell>
        </row>
        <row r="2031">
          <cell r="A2031" t="str">
            <v>14M02B</v>
          </cell>
          <cell r="B2031" t="str">
            <v>Affections médicales du post-partum ou du post-abortum, avec complications</v>
          </cell>
        </row>
        <row r="2032">
          <cell r="A2032" t="str">
            <v>14M02T</v>
          </cell>
          <cell r="B2032" t="str">
            <v>Affections médicales du post-partum ou du post-abortum, très courte durée</v>
          </cell>
        </row>
        <row r="2033">
          <cell r="A2033" t="str">
            <v>14M03A</v>
          </cell>
          <cell r="B2033" t="str">
            <v>Affections de l'ante partum sans intervention chirurgicale, sans complication significative</v>
          </cell>
        </row>
        <row r="2034">
          <cell r="A2034" t="str">
            <v>14M03B</v>
          </cell>
          <cell r="B2034" t="str">
            <v>Affections de l'ante partum sans intervention chirurgicale, avec autres complications</v>
          </cell>
        </row>
        <row r="2035">
          <cell r="A2035" t="str">
            <v>14M03C</v>
          </cell>
          <cell r="B2035" t="str">
            <v>Affections de l'ante partum sans intervention chirurgicale, avec complications majeures</v>
          </cell>
        </row>
        <row r="2036">
          <cell r="A2036" t="str">
            <v>14M03D</v>
          </cell>
          <cell r="B2036" t="str">
            <v>Affections de l'ante partum sans intervention chirurgicale, avec complications sévères</v>
          </cell>
        </row>
        <row r="2037">
          <cell r="A2037" t="str">
            <v>14M03T</v>
          </cell>
          <cell r="B2037" t="str">
            <v>Affections de l'ante partum sans intervention chirurgicale, très courte durée</v>
          </cell>
        </row>
        <row r="2038">
          <cell r="A2038" t="str">
            <v>14Z04T</v>
          </cell>
          <cell r="B2038" t="str">
            <v>Avortements sans aspiration, ni curetage, ni hystérotomie, très courte durée</v>
          </cell>
        </row>
        <row r="2039">
          <cell r="A2039" t="str">
            <v>14Z04Z</v>
          </cell>
          <cell r="B2039" t="str">
            <v>Avortements sans aspiration, ni curetage, ni hystérotomie</v>
          </cell>
        </row>
        <row r="2040">
          <cell r="A2040" t="str">
            <v>14Z06T</v>
          </cell>
          <cell r="B2040" t="str">
            <v>Menaces d'avortement, très courte durée</v>
          </cell>
        </row>
        <row r="2041">
          <cell r="A2041" t="str">
            <v>14Z06Z</v>
          </cell>
          <cell r="B2041" t="str">
            <v>Menaces d'avortement</v>
          </cell>
        </row>
        <row r="2042">
          <cell r="A2042" t="str">
            <v>14Z08Z</v>
          </cell>
          <cell r="B2042" t="str">
            <v>Interruptions volontaires de grossesse : séjours de moins de 3 jours</v>
          </cell>
        </row>
        <row r="2043">
          <cell r="A2043" t="str">
            <v>14Z09Z</v>
          </cell>
          <cell r="B2043" t="str">
            <v>Accouchements hors de l'établissement</v>
          </cell>
        </row>
        <row r="2044">
          <cell r="A2044" t="str">
            <v>14Z10A</v>
          </cell>
          <cell r="B2044" t="str">
            <v>Accouchements par voie basse avec naissance d'un mort-né, sans complication significative</v>
          </cell>
        </row>
        <row r="2045">
          <cell r="A2045" t="str">
            <v>14Z10B</v>
          </cell>
          <cell r="B2045" t="str">
            <v>Accouchements voie basse avec naissance d'un mort-né, avec complications</v>
          </cell>
        </row>
        <row r="2046">
          <cell r="A2046" t="str">
            <v>14Z10T</v>
          </cell>
          <cell r="B2046" t="str">
            <v>Accouchements par voie basse avec naissance d'un mort-né, très courte durée</v>
          </cell>
        </row>
        <row r="2047">
          <cell r="A2047" t="str">
            <v>14Z11A</v>
          </cell>
          <cell r="B2047" t="str">
            <v>Accouchements multiples par voie basse chez une primipare, sans complication significative</v>
          </cell>
        </row>
        <row r="2048">
          <cell r="A2048" t="str">
            <v>14Z11B</v>
          </cell>
          <cell r="B2048" t="str">
            <v>Accouchements multiples par voie basse chez une primipare, avec complications</v>
          </cell>
        </row>
        <row r="2049">
          <cell r="A2049" t="str">
            <v>14Z12A</v>
          </cell>
          <cell r="B2049" t="str">
            <v>Accouchements multiples par voie basse chez une multipare, sans complication significative</v>
          </cell>
        </row>
        <row r="2050">
          <cell r="A2050" t="str">
            <v>14Z12B</v>
          </cell>
          <cell r="B2050" t="str">
            <v>Accouchements multiples par voie basse chez une multipare, avec complications</v>
          </cell>
        </row>
        <row r="2051">
          <cell r="A2051" t="str">
            <v>14Z13A</v>
          </cell>
          <cell r="B2051" t="str">
            <v>Accouchements uniques par voie basse chez une primipare, sans complication significative</v>
          </cell>
        </row>
        <row r="2052">
          <cell r="A2052" t="str">
            <v>14Z13B</v>
          </cell>
          <cell r="B2052" t="str">
            <v>Accouchements uniques par voie basse chez une primipare, avec autres complications</v>
          </cell>
        </row>
        <row r="2053">
          <cell r="A2053" t="str">
            <v>14Z13C</v>
          </cell>
          <cell r="B2053" t="str">
            <v>Accouchements uniques par voie basse chez une primipare, avec complications majeures</v>
          </cell>
        </row>
        <row r="2054">
          <cell r="A2054" t="str">
            <v>14Z13D</v>
          </cell>
          <cell r="B2054" t="str">
            <v>Accouchements uniques par voie basse chez une primipare, avec complications sévères</v>
          </cell>
        </row>
        <row r="2055">
          <cell r="A2055" t="str">
            <v>14Z13T</v>
          </cell>
          <cell r="B2055" t="str">
            <v>Accouchements uniques par voie basse chez une primipare, très courte durée</v>
          </cell>
        </row>
        <row r="2056">
          <cell r="A2056" t="str">
            <v>14Z14A</v>
          </cell>
          <cell r="B2056" t="str">
            <v>Accouchements uniques par voie basse chez une multipare, sans complication significative</v>
          </cell>
        </row>
        <row r="2057">
          <cell r="A2057" t="str">
            <v>14Z14B</v>
          </cell>
          <cell r="B2057" t="str">
            <v>Accouchements uniques par voie basse chez une multipare, avec autres complications</v>
          </cell>
        </row>
        <row r="2058">
          <cell r="A2058" t="str">
            <v>14Z14C</v>
          </cell>
          <cell r="B2058" t="str">
            <v>Accouchements uniques par voie basse chez une multipare, avec complications majeures</v>
          </cell>
        </row>
        <row r="2059">
          <cell r="A2059" t="str">
            <v>14Z14D</v>
          </cell>
          <cell r="B2059" t="str">
            <v>Accouchements uniques par voie basse chez une multipare, avec complications sévères</v>
          </cell>
        </row>
        <row r="2060">
          <cell r="A2060" t="str">
            <v>14Z14T</v>
          </cell>
          <cell r="B2060" t="str">
            <v>Accouchements uniques par voie basse chez une multipare, très courte durée</v>
          </cell>
        </row>
        <row r="2061">
          <cell r="A2061" t="str">
            <v>14Z15Z</v>
          </cell>
          <cell r="B2061" t="str">
            <v>Grossesses ectopiques sans intervention chirurgicale</v>
          </cell>
        </row>
        <row r="2062">
          <cell r="A2062" t="str">
            <v>14Z16T</v>
          </cell>
          <cell r="B2062" t="str">
            <v>Faux travail et menaces d'accouchements prématurés, très courte durée</v>
          </cell>
        </row>
        <row r="2063">
          <cell r="A2063" t="str">
            <v>14Z16Z</v>
          </cell>
          <cell r="B2063" t="str">
            <v>Faux travail et menaces d'accouchements prématurés</v>
          </cell>
        </row>
        <row r="2064">
          <cell r="A2064" t="str">
            <v>15C02A</v>
          </cell>
          <cell r="B2064" t="str">
            <v>Interventions majeures sur l'appareil digestif, groupes nouveau-nés 1 à 7, sans complication significative</v>
          </cell>
        </row>
        <row r="2065">
          <cell r="A2065" t="str">
            <v>15C02B</v>
          </cell>
          <cell r="B2065" t="str">
            <v>Interventions majeures sur l'appareil digestif, groupes nouveau-nés 1 à 7, avec complications</v>
          </cell>
        </row>
        <row r="2066">
          <cell r="A2066" t="str">
            <v>15C03A</v>
          </cell>
          <cell r="B2066" t="str">
            <v>Interventions majeures sur l'appareil cardiovasculaire, groupes nouveau-nés 1 à 7, sans complication significative</v>
          </cell>
        </row>
        <row r="2067">
          <cell r="A2067" t="str">
            <v>15C03B</v>
          </cell>
          <cell r="B2067" t="str">
            <v>Interventions majeures sur l'appareil cardiovasculaire, groupes nouveau-nés 1 à 7, avec complications</v>
          </cell>
        </row>
        <row r="2068">
          <cell r="A2068" t="str">
            <v>15C04A</v>
          </cell>
          <cell r="B2068" t="str">
            <v>Autres interventions chirurgicales, groupes nouveau-nés 1 à 7, sans complication significative</v>
          </cell>
        </row>
        <row r="2069">
          <cell r="A2069" t="str">
            <v>15C04B</v>
          </cell>
          <cell r="B2069" t="str">
            <v>Autres interventions chirurgicales, groupes nouveau-nés 1 à 7, avec complications</v>
          </cell>
        </row>
        <row r="2070">
          <cell r="A2070" t="str">
            <v>15C05A</v>
          </cell>
          <cell r="B2070" t="str">
            <v>Interventions chirurgicales, groupes nouveau-nés 8 à 9, sans complication significative</v>
          </cell>
        </row>
        <row r="2071">
          <cell r="A2071" t="str">
            <v>15C05B</v>
          </cell>
          <cell r="B2071" t="str">
            <v>Interventions chirurgicales, groupes nouveau-nés 8 à 9, avec complications</v>
          </cell>
        </row>
        <row r="2072">
          <cell r="A2072" t="str">
            <v>15C06A</v>
          </cell>
          <cell r="B2072" t="str">
            <v>Interventions chirurgicales, groupe nouveau-nés 10, sans complication significative</v>
          </cell>
        </row>
        <row r="2073">
          <cell r="A2073" t="str">
            <v>15C06B</v>
          </cell>
          <cell r="B2073" t="str">
            <v>Interventions chirurgicales, groupe nouveau-nés 10, avec complications</v>
          </cell>
        </row>
        <row r="2074">
          <cell r="A2074" t="str">
            <v>15M02Z</v>
          </cell>
          <cell r="B2074" t="str">
            <v>Transferts précoces de nouveau-nés vers un autre établissement MCO</v>
          </cell>
        </row>
        <row r="2075">
          <cell r="A2075" t="str">
            <v>15M03E</v>
          </cell>
          <cell r="B2075" t="str">
            <v>Décès précoces de nouveau-nés</v>
          </cell>
        </row>
        <row r="2076">
          <cell r="A2076" t="str">
            <v>15M04E</v>
          </cell>
          <cell r="B2076" t="str">
            <v>Décès tardifs de nouveau-nés</v>
          </cell>
        </row>
        <row r="2077">
          <cell r="A2077" t="str">
            <v>15M05A</v>
          </cell>
          <cell r="B2077" t="str">
            <v>Nouveau-nés de 3300g et âge gestationnel de 40 SA et assimilés (groupe nouveau-nés 1), sans problème significatif</v>
          </cell>
        </row>
        <row r="2078">
          <cell r="A2078" t="str">
            <v>15M05B</v>
          </cell>
          <cell r="B2078" t="str">
            <v>Nouveau-nés de 3300g et âge gestationnel de 40 SA et assimilés (groupe nouveau-nés 1), avec autre problème significatif</v>
          </cell>
        </row>
        <row r="2079">
          <cell r="A2079" t="str">
            <v>15M05C</v>
          </cell>
          <cell r="B2079" t="str">
            <v>Nouveau-nés de 3300g et âge gestationnel de 40 SA et assimilés (groupe nouveau-nés 1), avec problème sévère</v>
          </cell>
        </row>
        <row r="2080">
          <cell r="A2080" t="str">
            <v>15M05D</v>
          </cell>
          <cell r="B2080" t="str">
            <v>Nouveau-nés de 3300g et âge gestationnel de 40 SA et assimilés (groupe nouveau-nés 1), avec problème majeur</v>
          </cell>
        </row>
        <row r="2081">
          <cell r="A2081" t="str">
            <v>15M06A</v>
          </cell>
          <cell r="B2081" t="str">
            <v>Nouveau-nés de 2400g et âge gestationnel de 38 SA et assimilés (groupe nouveau-nés 2), sans problème significatif</v>
          </cell>
        </row>
        <row r="2082">
          <cell r="A2082" t="str">
            <v>15M06B</v>
          </cell>
          <cell r="B2082" t="str">
            <v>Nouveau-nés de 2400g et âge gestationnel de 38 SA et assimilés (groupe nouveau-nés 2), avec autre problème significatif</v>
          </cell>
        </row>
        <row r="2083">
          <cell r="A2083" t="str">
            <v>15M06C</v>
          </cell>
          <cell r="B2083" t="str">
            <v>Nouveau-nés de 2400g et âge gestationnel de 38 SA et assimilés (groupe nouveau-nés 2), avec problème sévère</v>
          </cell>
        </row>
        <row r="2084">
          <cell r="A2084" t="str">
            <v>15M06D</v>
          </cell>
          <cell r="B2084" t="str">
            <v>Nouveau-nés de 2400g et âge gestationnel de 38 SA et assimilés (groupe nouveau-nés 2), avec problème majeur</v>
          </cell>
        </row>
        <row r="2085">
          <cell r="A2085" t="str">
            <v>15M07A</v>
          </cell>
          <cell r="B2085" t="str">
            <v>Nouveau-nés de 2200g et âge gestationnel de 37 SA et assimilés (groupe nouveau-nés 3), sans problème significatif</v>
          </cell>
        </row>
        <row r="2086">
          <cell r="A2086" t="str">
            <v>15M07B</v>
          </cell>
          <cell r="B2086" t="str">
            <v>Nouveau-nés de 2200g et âge gestationnel de 37 SA et assimilés (groupe nouveau-nés 3), avec autre problème significatif</v>
          </cell>
        </row>
        <row r="2087">
          <cell r="A2087" t="str">
            <v>15M07C</v>
          </cell>
          <cell r="B2087" t="str">
            <v>Nouveau-nés de 2200g et âge gestationnel de 37 SA et assimilés (groupe nouveau-nés 3), avec problème majeur ou sévère</v>
          </cell>
        </row>
        <row r="2088">
          <cell r="A2088" t="str">
            <v>15M08A</v>
          </cell>
          <cell r="B2088" t="str">
            <v>Nouveau-nés de 2000g et âge gestationnel de 37 SA et assimilés (groupe nouveau-nés 4), sans problème significatif</v>
          </cell>
        </row>
        <row r="2089">
          <cell r="A2089" t="str">
            <v>15M08B</v>
          </cell>
          <cell r="B2089" t="str">
            <v>Nouveau-nés de 2000g et âge gestationnel de 37 SA et assimilés (groupe nouveau-nés 4), avec autre problème significatif</v>
          </cell>
        </row>
        <row r="2090">
          <cell r="A2090" t="str">
            <v>15M08C</v>
          </cell>
          <cell r="B2090" t="str">
            <v>Nouveau-nés de 2000g et âge gestationnel de 37 SA et assimilés (groupe nouveau-nés 4), avec problème majeur ou sévère</v>
          </cell>
        </row>
        <row r="2091">
          <cell r="A2091" t="str">
            <v>15M09A</v>
          </cell>
          <cell r="B2091" t="str">
            <v>Nouveau-nés de 1800g et âge gestationnel de 36 SA et assimilés (groupe nouveau-nés 5), sans problème significatif</v>
          </cell>
        </row>
        <row r="2092">
          <cell r="A2092" t="str">
            <v>15M09B</v>
          </cell>
          <cell r="B2092" t="str">
            <v>Nouveau-nés de 1800g et âge gestationnel de 36 SA et assimilés (groupe nouveau-nés 5), avec autre problème significatif</v>
          </cell>
        </row>
        <row r="2093">
          <cell r="A2093" t="str">
            <v>15M09C</v>
          </cell>
          <cell r="B2093" t="str">
            <v>Nouveau-nés de 1800g et âge gestationnel de 36 SA et assimilés (groupe nouveau-nés 5), avec problème majeur ou sévère</v>
          </cell>
        </row>
        <row r="2094">
          <cell r="A2094" t="str">
            <v>15M10A</v>
          </cell>
          <cell r="B2094" t="str">
            <v>Nouveau-nés de 1700g et âge gestationnel de 35 SA et assimilés (groupe nouveau-nés 6), sans problème significatif</v>
          </cell>
        </row>
        <row r="2095">
          <cell r="A2095" t="str">
            <v>15M10B</v>
          </cell>
          <cell r="B2095" t="str">
            <v>Nouveau-nés de 1700g et âge gestationnel de 35 SA et assimilés (groupe nouveau-nés 6), avec autre problème significatif</v>
          </cell>
        </row>
        <row r="2096">
          <cell r="A2096" t="str">
            <v>15M10C</v>
          </cell>
          <cell r="B2096" t="str">
            <v>Nouveau-nés de 1700g et âge gestationnel de 35 SA et assimilés (groupe nouveau-nés 6), avec problème majeur ou sévère</v>
          </cell>
        </row>
        <row r="2097">
          <cell r="A2097" t="str">
            <v>15M11A</v>
          </cell>
          <cell r="B2097" t="str">
            <v>Nouveau-nés de 1500g et âge gestationnel de 33 SA et assimilés (groupe nouveau-nés 7), sans problème significatif</v>
          </cell>
        </row>
        <row r="2098">
          <cell r="A2098" t="str">
            <v>15M11B</v>
          </cell>
          <cell r="B2098" t="str">
            <v>Nouveau-nés de 1500g et âge gestationnel de 33 SA et assimilés (groupe nouveau-nés 7), avec autre problème significatif</v>
          </cell>
        </row>
        <row r="2099">
          <cell r="A2099" t="str">
            <v>15M11C</v>
          </cell>
          <cell r="B2099" t="str">
            <v>Nouveau-nés de 1500g et âge gestationnel de 33 SA et assimilés (groupe nouveau-nés 7), avec problème majeur ou sévère</v>
          </cell>
        </row>
        <row r="2100">
          <cell r="A2100" t="str">
            <v>15M12A</v>
          </cell>
          <cell r="B2100" t="str">
            <v>Nouveau-nés de 1300g et âge gestationnel de 32 SA et assimilés (groupe nouveau-nés 8), sans problème significatif</v>
          </cell>
        </row>
        <row r="2101">
          <cell r="A2101" t="str">
            <v>15M12B</v>
          </cell>
          <cell r="B2101" t="str">
            <v>Nouveau-nés de 1300g et âge gestationnel de 32 SA et assimilés (groupe nouveau-nés 8), avec problème significatif</v>
          </cell>
        </row>
        <row r="2102">
          <cell r="A2102" t="str">
            <v>15M13A</v>
          </cell>
          <cell r="B2102" t="str">
            <v>Nouveau-nés de 1100g et âge gestationnel de 30 SA et assimilés (groupe nouveau-nés 9), sans problème significatif</v>
          </cell>
        </row>
        <row r="2103">
          <cell r="A2103" t="str">
            <v>15M13B</v>
          </cell>
          <cell r="B2103" t="str">
            <v>Nouveau-nés de 1100g et âge gestationnel de 30 SA et assimilés (groupe nouveau-nés 9), avec problème significatif</v>
          </cell>
        </row>
        <row r="2104">
          <cell r="A2104" t="str">
            <v>15M14A</v>
          </cell>
          <cell r="B2104" t="str">
            <v>Nouveau-nés de 800g et âge gestationnel de 28SA et assimilés (groupe nouveau-nés 10), sans problème significatif</v>
          </cell>
        </row>
        <row r="2105">
          <cell r="A2105" t="str">
            <v>15M14B</v>
          </cell>
          <cell r="B2105" t="str">
            <v>Nouveau-nés de 800g et âge gestationnel de 28SA et assimilés (groupe nouveau-nés 10), avec problème significatif</v>
          </cell>
        </row>
        <row r="2106">
          <cell r="A2106" t="str">
            <v>15Z10E</v>
          </cell>
          <cell r="B2106" t="str">
            <v>Mort-nés</v>
          </cell>
        </row>
        <row r="2107">
          <cell r="A2107" t="str">
            <v>16C021</v>
          </cell>
          <cell r="B2107" t="str">
            <v>Interventions sur la rate, niveau 1</v>
          </cell>
        </row>
        <row r="2108">
          <cell r="A2108" t="str">
            <v>16C022</v>
          </cell>
          <cell r="B2108" t="str">
            <v>Interventions sur la rate, niveau 2</v>
          </cell>
        </row>
        <row r="2109">
          <cell r="A2109" t="str">
            <v>16C023</v>
          </cell>
          <cell r="B2109" t="str">
            <v>Interventions sur la rate, niveau 3</v>
          </cell>
        </row>
        <row r="2110">
          <cell r="A2110" t="str">
            <v>16C024</v>
          </cell>
          <cell r="B2110" t="str">
            <v>Interventions sur la rate, niveau 4</v>
          </cell>
        </row>
        <row r="2111">
          <cell r="A2111" t="str">
            <v>16C03J</v>
          </cell>
          <cell r="B2111" t="str">
            <v>Autres interventions pour affections du sang et des organes hématopoïétiques, en ambulatoire</v>
          </cell>
        </row>
        <row r="2112">
          <cell r="A2112" t="str">
            <v>16C031</v>
          </cell>
          <cell r="B2112" t="str">
            <v>Autres interventions pour affections du sang et des organes hématopoïétiques, niveau 1</v>
          </cell>
        </row>
        <row r="2113">
          <cell r="A2113" t="str">
            <v>16C032</v>
          </cell>
          <cell r="B2113" t="str">
            <v>Autres interventions pour affections du sang et des organes hématopoïétiques, niveau 2</v>
          </cell>
        </row>
        <row r="2114">
          <cell r="A2114" t="str">
            <v>16C033</v>
          </cell>
          <cell r="B2114" t="str">
            <v>Autres interventions pour affections du sang et des organes hématopoïétiques, niveau 3</v>
          </cell>
        </row>
        <row r="2115">
          <cell r="A2115" t="str">
            <v>16C034</v>
          </cell>
          <cell r="B2115" t="str">
            <v>Autres interventions pour affections du sang et des organes hématopoïétiques, niveau 4</v>
          </cell>
        </row>
        <row r="2116">
          <cell r="A2116" t="str">
            <v>16M06T</v>
          </cell>
          <cell r="B2116" t="str">
            <v>Affections de la rate, très courte durée</v>
          </cell>
        </row>
        <row r="2117">
          <cell r="A2117" t="str">
            <v>16M061</v>
          </cell>
          <cell r="B2117" t="str">
            <v>Affections de la rate, niveau 1</v>
          </cell>
        </row>
        <row r="2118">
          <cell r="A2118" t="str">
            <v>16M062</v>
          </cell>
          <cell r="B2118" t="str">
            <v>Affections de la rate, niveau 2</v>
          </cell>
        </row>
        <row r="2119">
          <cell r="A2119" t="str">
            <v>16M063</v>
          </cell>
          <cell r="B2119" t="str">
            <v>Affections de la rate, niveau 3</v>
          </cell>
        </row>
        <row r="2120">
          <cell r="A2120" t="str">
            <v>16M064</v>
          </cell>
          <cell r="B2120" t="str">
            <v>Affections de la rate, niveau 4</v>
          </cell>
        </row>
        <row r="2121">
          <cell r="A2121" t="str">
            <v>16M071</v>
          </cell>
          <cell r="B2121" t="str">
            <v>Donneurs de moelle, niveau 1</v>
          </cell>
        </row>
        <row r="2122">
          <cell r="A2122" t="str">
            <v>16M072</v>
          </cell>
          <cell r="B2122" t="str">
            <v>Donneurs de moelle, niveau 2</v>
          </cell>
        </row>
        <row r="2123">
          <cell r="A2123" t="str">
            <v>16M073</v>
          </cell>
          <cell r="B2123" t="str">
            <v>Donneurs de moelle, niveau 3</v>
          </cell>
        </row>
        <row r="2124">
          <cell r="A2124" t="str">
            <v>16M074</v>
          </cell>
          <cell r="B2124" t="str">
            <v>Donneurs de moelle, niveau 4</v>
          </cell>
        </row>
        <row r="2125">
          <cell r="A2125" t="str">
            <v>16M081</v>
          </cell>
          <cell r="B2125" t="str">
            <v>Déficits immunitaires, niveau 1</v>
          </cell>
        </row>
        <row r="2126">
          <cell r="A2126" t="str">
            <v>16M082</v>
          </cell>
          <cell r="B2126" t="str">
            <v>Déficits immunitaires, niveau 2</v>
          </cell>
        </row>
        <row r="2127">
          <cell r="A2127" t="str">
            <v>16M083</v>
          </cell>
          <cell r="B2127" t="str">
            <v>Déficits immunitaires, niveau 3</v>
          </cell>
        </row>
        <row r="2128">
          <cell r="A2128" t="str">
            <v>16M084</v>
          </cell>
          <cell r="B2128" t="str">
            <v>Déficits immunitaires, niveau 4</v>
          </cell>
        </row>
        <row r="2129">
          <cell r="A2129" t="str">
            <v>16M09T</v>
          </cell>
          <cell r="B2129" t="str">
            <v>Autres affections du système réticuloendothélial ou immunitaire, très courte durée</v>
          </cell>
        </row>
        <row r="2130">
          <cell r="A2130" t="str">
            <v>16M091</v>
          </cell>
          <cell r="B2130" t="str">
            <v>Autres affections du système réticuloendothélial ou immunitaire, niveau 1</v>
          </cell>
        </row>
        <row r="2131">
          <cell r="A2131" t="str">
            <v>16M092</v>
          </cell>
          <cell r="B2131" t="str">
            <v>Autres affections du système réticuloendothélial ou immunitaire, niveau 2</v>
          </cell>
        </row>
        <row r="2132">
          <cell r="A2132" t="str">
            <v>16M093</v>
          </cell>
          <cell r="B2132" t="str">
            <v>Autres affections du système réticuloendothélial ou immunitaire, niveau 3</v>
          </cell>
        </row>
        <row r="2133">
          <cell r="A2133" t="str">
            <v>16M094</v>
          </cell>
          <cell r="B2133" t="str">
            <v>Autres affections du système réticuloendothélial ou immunitaire, niveau 4</v>
          </cell>
        </row>
        <row r="2134">
          <cell r="A2134" t="str">
            <v>16M10T</v>
          </cell>
          <cell r="B2134" t="str">
            <v>Troubles sévères de la lignée érythrocytaire, âge supérieur à 17 ans, très courte durée</v>
          </cell>
        </row>
        <row r="2135">
          <cell r="A2135" t="str">
            <v>16M101</v>
          </cell>
          <cell r="B2135" t="str">
            <v>Troubles sévères de la lignée érythrocytaire, âge supérieur à 17 ans, niveau 1</v>
          </cell>
        </row>
        <row r="2136">
          <cell r="A2136" t="str">
            <v>16M102</v>
          </cell>
          <cell r="B2136" t="str">
            <v>Troubles sévères de la lignée érythrocytaire, âge supérieur à 17 ans, niveau 2</v>
          </cell>
        </row>
        <row r="2137">
          <cell r="A2137" t="str">
            <v>16M103</v>
          </cell>
          <cell r="B2137" t="str">
            <v>Troubles sévères de la lignée érythrocytaire, âge supérieur à 17 ans, niveau 3</v>
          </cell>
        </row>
        <row r="2138">
          <cell r="A2138" t="str">
            <v>16M104</v>
          </cell>
          <cell r="B2138" t="str">
            <v>Troubles sévères de la lignée érythrocytaire, âge supérieur à 17 ans, niveau 4</v>
          </cell>
        </row>
        <row r="2139">
          <cell r="A2139" t="str">
            <v>16M11T</v>
          </cell>
          <cell r="B2139" t="str">
            <v>Autres troubles de la lignée érythrocytaire, âge supérieur à 17 ans, très courte durée</v>
          </cell>
        </row>
        <row r="2140">
          <cell r="A2140" t="str">
            <v>16M111</v>
          </cell>
          <cell r="B2140" t="str">
            <v>Autres troubles de la lignée érythrocytaire, âge supérieur à 17 ans, niveau 1</v>
          </cell>
        </row>
        <row r="2141">
          <cell r="A2141" t="str">
            <v>16M112</v>
          </cell>
          <cell r="B2141" t="str">
            <v>Autres troubles de la lignée érythrocytaire, âge supérieur à 17 ans, niveau 2</v>
          </cell>
        </row>
        <row r="2142">
          <cell r="A2142" t="str">
            <v>16M113</v>
          </cell>
          <cell r="B2142" t="str">
            <v>Autres troubles de la lignée érythrocytaire, âge supérieur à 17 ans, niveau 3</v>
          </cell>
        </row>
        <row r="2143">
          <cell r="A2143" t="str">
            <v>16M114</v>
          </cell>
          <cell r="B2143" t="str">
            <v>Autres troubles de la lignée érythrocytaire, âge supérieur à 17 ans, niveau 4</v>
          </cell>
        </row>
        <row r="2144">
          <cell r="A2144" t="str">
            <v>16M12T</v>
          </cell>
          <cell r="B2144" t="str">
            <v>Purpuras, très courte durée</v>
          </cell>
        </row>
        <row r="2145">
          <cell r="A2145" t="str">
            <v>16M121</v>
          </cell>
          <cell r="B2145" t="str">
            <v>Purpuras, niveau 1</v>
          </cell>
        </row>
        <row r="2146">
          <cell r="A2146" t="str">
            <v>16M122</v>
          </cell>
          <cell r="B2146" t="str">
            <v>Purpuras, niveau 2</v>
          </cell>
        </row>
        <row r="2147">
          <cell r="A2147" t="str">
            <v>16M123</v>
          </cell>
          <cell r="B2147" t="str">
            <v>Purpuras, niveau 3</v>
          </cell>
        </row>
        <row r="2148">
          <cell r="A2148" t="str">
            <v>16M124</v>
          </cell>
          <cell r="B2148" t="str">
            <v>Purpuras, niveau 4</v>
          </cell>
        </row>
        <row r="2149">
          <cell r="A2149" t="str">
            <v>16M13T</v>
          </cell>
          <cell r="B2149" t="str">
            <v>Autres troubles de la coagulation, très courte durée</v>
          </cell>
        </row>
        <row r="2150">
          <cell r="A2150" t="str">
            <v>16M131</v>
          </cell>
          <cell r="B2150" t="str">
            <v>Autres troubles de la coagulation, niveau 1</v>
          </cell>
        </row>
        <row r="2151">
          <cell r="A2151" t="str">
            <v>16M132</v>
          </cell>
          <cell r="B2151" t="str">
            <v>Autres troubles de la coagulation, niveau 2</v>
          </cell>
        </row>
        <row r="2152">
          <cell r="A2152" t="str">
            <v>16M133</v>
          </cell>
          <cell r="B2152" t="str">
            <v>Autres troubles de la coagulation, niveau 3</v>
          </cell>
        </row>
        <row r="2153">
          <cell r="A2153" t="str">
            <v>16M134</v>
          </cell>
          <cell r="B2153" t="str">
            <v>Autres troubles de la coagulation, niveau 4</v>
          </cell>
        </row>
        <row r="2154">
          <cell r="A2154" t="str">
            <v>16M14Z</v>
          </cell>
          <cell r="B2154" t="str">
            <v>Explorations et surveillance pour affections du sang et des organes hématopoïétiques</v>
          </cell>
        </row>
        <row r="2155">
          <cell r="A2155" t="str">
            <v>16M15T</v>
          </cell>
          <cell r="B2155" t="str">
            <v>Symptômes et autres recours aux soins de la CMD 16, très courte durée</v>
          </cell>
        </row>
        <row r="2156">
          <cell r="A2156" t="str">
            <v>16M15Z</v>
          </cell>
          <cell r="B2156" t="str">
            <v>Symptômes et autres recours aux soins de la CMD 16</v>
          </cell>
        </row>
        <row r="2157">
          <cell r="A2157" t="str">
            <v>16M16T</v>
          </cell>
          <cell r="B2157" t="str">
            <v>Troubles sévères de la lignée érythrocytaire, âge inférieur à 18 ans, très courte durée</v>
          </cell>
        </row>
        <row r="2158">
          <cell r="A2158" t="str">
            <v>16M161</v>
          </cell>
          <cell r="B2158" t="str">
            <v>Troubles sévères de la lignée érythrocytaire, âge inférieur à 18 ans, niveau 1</v>
          </cell>
        </row>
        <row r="2159">
          <cell r="A2159" t="str">
            <v>16M162</v>
          </cell>
          <cell r="B2159" t="str">
            <v>Troubles sévères de la lignée érythrocytaire, âge inférieur à 18 ans, niveau 2</v>
          </cell>
        </row>
        <row r="2160">
          <cell r="A2160" t="str">
            <v>16M163</v>
          </cell>
          <cell r="B2160" t="str">
            <v>Troubles sévères de la lignée érythrocytaire, âge inférieur à 18 ans, niveau 3</v>
          </cell>
        </row>
        <row r="2161">
          <cell r="A2161" t="str">
            <v>16M164</v>
          </cell>
          <cell r="B2161" t="str">
            <v>Troubles sévères de la lignée érythrocytaire, âge inférieur à 18 ans, niveau 4</v>
          </cell>
        </row>
        <row r="2162">
          <cell r="A2162" t="str">
            <v>16M17T</v>
          </cell>
          <cell r="B2162" t="str">
            <v>Autres troubles de la lignée érythrocytaire, âge inférieur à 18 ans, très courte durée</v>
          </cell>
        </row>
        <row r="2163">
          <cell r="A2163" t="str">
            <v>16M171</v>
          </cell>
          <cell r="B2163" t="str">
            <v>Autres troubles de la lignée érythrocytaire, âge inférieur à 18 ans, niveau 1</v>
          </cell>
        </row>
        <row r="2164">
          <cell r="A2164" t="str">
            <v>16M172</v>
          </cell>
          <cell r="B2164" t="str">
            <v>Autres troubles de la lignée érythrocytaire, âge inférieur à 18 ans, niveau 2</v>
          </cell>
        </row>
        <row r="2165">
          <cell r="A2165" t="str">
            <v>16M173</v>
          </cell>
          <cell r="B2165" t="str">
            <v>Autres troubles de la lignée érythrocytaire, âge inférieur à 18 ans, niveau 3</v>
          </cell>
        </row>
        <row r="2166">
          <cell r="A2166" t="str">
            <v>16M174</v>
          </cell>
          <cell r="B2166" t="str">
            <v>Autres troubles de la lignée érythrocytaire, âge inférieur à 18 ans, niveau 4</v>
          </cell>
        </row>
        <row r="2167">
          <cell r="A2167" t="str">
            <v>16M181</v>
          </cell>
          <cell r="B2167" t="str">
            <v>Autres affections hématologiques concernant majoritairement la petite enfance, niveau 1</v>
          </cell>
        </row>
        <row r="2168">
          <cell r="A2168" t="str">
            <v>16M182</v>
          </cell>
          <cell r="B2168" t="str">
            <v>Autres affections hématologiques concernant majoritairement la petite enfance, niveau 2</v>
          </cell>
        </row>
        <row r="2169">
          <cell r="A2169" t="str">
            <v>16M183</v>
          </cell>
          <cell r="B2169" t="str">
            <v>Autres affections hématologiques concernant majoritairement la petite enfance, niveau 3</v>
          </cell>
        </row>
        <row r="2170">
          <cell r="A2170" t="str">
            <v>16M184</v>
          </cell>
          <cell r="B2170" t="str">
            <v>Autres affections hématologiques concernant majoritairement la petite enfance, niveau 4</v>
          </cell>
        </row>
        <row r="2171">
          <cell r="A2171" t="str">
            <v>17C061</v>
          </cell>
          <cell r="B2171" t="str">
            <v>Interventions majeures de la CMD17, niveau 1</v>
          </cell>
        </row>
        <row r="2172">
          <cell r="A2172" t="str">
            <v>17C062</v>
          </cell>
          <cell r="B2172" t="str">
            <v>Interventions majeures de la CMD17, niveau 2</v>
          </cell>
        </row>
        <row r="2173">
          <cell r="A2173" t="str">
            <v>17C063</v>
          </cell>
          <cell r="B2173" t="str">
            <v>Interventions majeures de la CMD17, niveau 3</v>
          </cell>
        </row>
        <row r="2174">
          <cell r="A2174" t="str">
            <v>17C064</v>
          </cell>
          <cell r="B2174" t="str">
            <v>Interventions majeures de la CMD17, niveau 4</v>
          </cell>
        </row>
        <row r="2175">
          <cell r="A2175" t="str">
            <v>17C071</v>
          </cell>
          <cell r="B2175" t="str">
            <v>Interventions intermédiaires de la CMD17, niveau 1</v>
          </cell>
        </row>
        <row r="2176">
          <cell r="A2176" t="str">
            <v>17C072</v>
          </cell>
          <cell r="B2176" t="str">
            <v>Interventions intermédiaires de la CMD17, niveau 2</v>
          </cell>
        </row>
        <row r="2177">
          <cell r="A2177" t="str">
            <v>17C073</v>
          </cell>
          <cell r="B2177" t="str">
            <v>Interventions intermédiaires de la CMD17, niveau 3</v>
          </cell>
        </row>
        <row r="2178">
          <cell r="A2178" t="str">
            <v>17C074</v>
          </cell>
          <cell r="B2178" t="str">
            <v>Interventions intermédiaires de la CMD17, niveau 4</v>
          </cell>
        </row>
        <row r="2179">
          <cell r="A2179" t="str">
            <v>17C08J</v>
          </cell>
          <cell r="B2179" t="str">
            <v>Interventions mineures de la CMD17, en ambulatoire</v>
          </cell>
        </row>
        <row r="2180">
          <cell r="A2180" t="str">
            <v>17C081</v>
          </cell>
          <cell r="B2180" t="str">
            <v>Interventions mineures de la CMD17, niveau 1</v>
          </cell>
        </row>
        <row r="2181">
          <cell r="A2181" t="str">
            <v>17C082</v>
          </cell>
          <cell r="B2181" t="str">
            <v>Interventions mineures de la CMD17, niveau 2</v>
          </cell>
        </row>
        <row r="2182">
          <cell r="A2182" t="str">
            <v>17C083</v>
          </cell>
          <cell r="B2182" t="str">
            <v>Interventions mineures de la CMD17, niveau 3</v>
          </cell>
        </row>
        <row r="2183">
          <cell r="A2183" t="str">
            <v>17C084</v>
          </cell>
          <cell r="B2183" t="str">
            <v>Interventions mineures de la CMD17, niveau 4</v>
          </cell>
        </row>
        <row r="2184">
          <cell r="A2184" t="str">
            <v>17K041</v>
          </cell>
          <cell r="B2184" t="str">
            <v>Autres irradiations, niveau 1</v>
          </cell>
        </row>
        <row r="2185">
          <cell r="A2185" t="str">
            <v>17K042</v>
          </cell>
          <cell r="B2185" t="str">
            <v>Autres irradiations, niveau 2</v>
          </cell>
        </row>
        <row r="2186">
          <cell r="A2186" t="str">
            <v>17K043</v>
          </cell>
          <cell r="B2186" t="str">
            <v>Autres irradiations, niveau 3</v>
          </cell>
        </row>
        <row r="2187">
          <cell r="A2187" t="str">
            <v>17K044</v>
          </cell>
          <cell r="B2187" t="str">
            <v>Autres irradiations, niveau 4</v>
          </cell>
        </row>
        <row r="2188">
          <cell r="A2188" t="str">
            <v>17K051</v>
          </cell>
          <cell r="B2188" t="str">
            <v>Curiethérapies de la prostate par implants permanents, niveau 1</v>
          </cell>
        </row>
        <row r="2189">
          <cell r="A2189" t="str">
            <v>17K052</v>
          </cell>
          <cell r="B2189" t="str">
            <v>Curiethérapies de la prostate par implants permanents, niveau 2</v>
          </cell>
        </row>
        <row r="2190">
          <cell r="A2190" t="str">
            <v>17K053</v>
          </cell>
          <cell r="B2190" t="str">
            <v>Curiethérapies de la prostate par implants permanents, niveau 3</v>
          </cell>
        </row>
        <row r="2191">
          <cell r="A2191" t="str">
            <v>17K054</v>
          </cell>
          <cell r="B2191" t="str">
            <v>Curiethérapies de la prostate par implants permanents, niveau 4</v>
          </cell>
        </row>
        <row r="2192">
          <cell r="A2192" t="str">
            <v>17K07J</v>
          </cell>
          <cell r="B2192" t="str">
            <v>Affections myéloprolifératives et tumeurs de siège imprécis sans acte opératoire, avec anesthésie, en ambulatoire</v>
          </cell>
        </row>
        <row r="2193">
          <cell r="A2193" t="str">
            <v>17K081</v>
          </cell>
          <cell r="B2193" t="str">
            <v>Autres curiethérapies, niveau 1</v>
          </cell>
        </row>
        <row r="2194">
          <cell r="A2194" t="str">
            <v>17K082</v>
          </cell>
          <cell r="B2194" t="str">
            <v>Autres curiethérapies, niveau 2</v>
          </cell>
        </row>
        <row r="2195">
          <cell r="A2195" t="str">
            <v>17K083</v>
          </cell>
          <cell r="B2195" t="str">
            <v>Autres curiethérapies, niveau 3</v>
          </cell>
        </row>
        <row r="2196">
          <cell r="A2196" t="str">
            <v>17K084</v>
          </cell>
          <cell r="B2196" t="str">
            <v>Autres curiethérapies, niveau 4</v>
          </cell>
        </row>
        <row r="2197">
          <cell r="A2197" t="str">
            <v>17K091</v>
          </cell>
          <cell r="B2197" t="str">
            <v>Irradiations internes, niveau 1</v>
          </cell>
        </row>
        <row r="2198">
          <cell r="A2198" t="str">
            <v>17K092</v>
          </cell>
          <cell r="B2198" t="str">
            <v>Irradiations internes, niveau 2</v>
          </cell>
        </row>
        <row r="2199">
          <cell r="A2199" t="str">
            <v>17K093</v>
          </cell>
          <cell r="B2199" t="str">
            <v>Irradiations internes, niveau 3</v>
          </cell>
        </row>
        <row r="2200">
          <cell r="A2200" t="str">
            <v>17K094</v>
          </cell>
          <cell r="B2200" t="str">
            <v>Irradiations internes, niveau 4</v>
          </cell>
        </row>
        <row r="2201">
          <cell r="A2201" t="str">
            <v>17M051</v>
          </cell>
          <cell r="B2201" t="str">
            <v>Chimiothérapie pour leucémie aigüe, niveau 1</v>
          </cell>
        </row>
        <row r="2202">
          <cell r="A2202" t="str">
            <v>17M052</v>
          </cell>
          <cell r="B2202" t="str">
            <v>Chimiothérapie pour leucémie aigüe, niveau 2</v>
          </cell>
        </row>
        <row r="2203">
          <cell r="A2203" t="str">
            <v>17M053</v>
          </cell>
          <cell r="B2203" t="str">
            <v>Chimiothérapie pour leucémie aigüe, niveau 3</v>
          </cell>
        </row>
        <row r="2204">
          <cell r="A2204" t="str">
            <v>17M054</v>
          </cell>
          <cell r="B2204" t="str">
            <v>Chimiothérapie pour leucémie aigüe, niveau 4</v>
          </cell>
        </row>
        <row r="2205">
          <cell r="A2205" t="str">
            <v>17M06T</v>
          </cell>
          <cell r="B2205" t="str">
            <v>Chimiothérapie pour autre tumeur, très courte durée</v>
          </cell>
        </row>
        <row r="2206">
          <cell r="A2206" t="str">
            <v>17M061</v>
          </cell>
          <cell r="B2206" t="str">
            <v>Chimiothérapie pour autre tumeur, niveau 1</v>
          </cell>
        </row>
        <row r="2207">
          <cell r="A2207" t="str">
            <v>17M062</v>
          </cell>
          <cell r="B2207" t="str">
            <v>Chimiothérapie pour autre tumeur, niveau 2</v>
          </cell>
        </row>
        <row r="2208">
          <cell r="A2208" t="str">
            <v>17M063</v>
          </cell>
          <cell r="B2208" t="str">
            <v>Chimiothérapie pour autre tumeur, niveau 3</v>
          </cell>
        </row>
        <row r="2209">
          <cell r="A2209" t="str">
            <v>17M064</v>
          </cell>
          <cell r="B2209" t="str">
            <v>Chimiothérapie pour autre tumeur, niveau 4</v>
          </cell>
        </row>
        <row r="2210">
          <cell r="A2210" t="str">
            <v>17M08T</v>
          </cell>
          <cell r="B2210" t="str">
            <v>Leucémies aigües, âge inférieur à 18 ans, très courte durée</v>
          </cell>
        </row>
        <row r="2211">
          <cell r="A2211" t="str">
            <v>17M081</v>
          </cell>
          <cell r="B2211" t="str">
            <v>Leucémies aigües, âge inférieur à 18 ans, niveau 1</v>
          </cell>
        </row>
        <row r="2212">
          <cell r="A2212" t="str">
            <v>17M082</v>
          </cell>
          <cell r="B2212" t="str">
            <v>Leucémies aigües, âge inférieur à 18 ans, niveau 2</v>
          </cell>
        </row>
        <row r="2213">
          <cell r="A2213" t="str">
            <v>17M083</v>
          </cell>
          <cell r="B2213" t="str">
            <v>Leucémies aigües, âge inférieur à 18 ans, niveau 3</v>
          </cell>
        </row>
        <row r="2214">
          <cell r="A2214" t="str">
            <v>17M084</v>
          </cell>
          <cell r="B2214" t="str">
            <v>Leucémies aigües, âge inférieur à 18 ans, niveau 4</v>
          </cell>
        </row>
        <row r="2215">
          <cell r="A2215" t="str">
            <v>17M09T</v>
          </cell>
          <cell r="B2215" t="str">
            <v>Leucémies aigües, âge supérieur à 17 ans, très courte durée</v>
          </cell>
        </row>
        <row r="2216">
          <cell r="A2216" t="str">
            <v>17M091</v>
          </cell>
          <cell r="B2216" t="str">
            <v>Leucémies aigües, âge supérieur à 17 ans, niveau 1</v>
          </cell>
        </row>
        <row r="2217">
          <cell r="A2217" t="str">
            <v>17M092</v>
          </cell>
          <cell r="B2217" t="str">
            <v>Leucémies aigües, âge supérieur à 17 ans, niveau 2</v>
          </cell>
        </row>
        <row r="2218">
          <cell r="A2218" t="str">
            <v>17M093</v>
          </cell>
          <cell r="B2218" t="str">
            <v>Leucémies aigües, âge supérieur à 17 ans, niveau 3</v>
          </cell>
        </row>
        <row r="2219">
          <cell r="A2219" t="str">
            <v>17M094</v>
          </cell>
          <cell r="B2219" t="str">
            <v>Leucémies aigües, âge supérieur à 17 ans, niveau 4</v>
          </cell>
        </row>
        <row r="2220">
          <cell r="A2220" t="str">
            <v>17M14Z</v>
          </cell>
          <cell r="B2220" t="str">
            <v>Explorations et surveillance pour affections myéloprolifératives et tumeurs de siège imprécis ou diffus</v>
          </cell>
        </row>
        <row r="2221">
          <cell r="A2221" t="str">
            <v>17M15T</v>
          </cell>
          <cell r="B2221" t="str">
            <v>Lymphomes et autres affections malignes lymphoïdes, très courte durée</v>
          </cell>
        </row>
        <row r="2222">
          <cell r="A2222" t="str">
            <v>17M151</v>
          </cell>
          <cell r="B2222" t="str">
            <v>Lymphomes et autres affections malignes lymphoïdes, niveau 1</v>
          </cell>
        </row>
        <row r="2223">
          <cell r="A2223" t="str">
            <v>17M152</v>
          </cell>
          <cell r="B2223" t="str">
            <v>Lymphomes et autres affections malignes lymphoïdes, niveau 2</v>
          </cell>
        </row>
        <row r="2224">
          <cell r="A2224" t="str">
            <v>17M153</v>
          </cell>
          <cell r="B2224" t="str">
            <v>Lymphomes et autres affections malignes lymphoïdes, niveau 3</v>
          </cell>
        </row>
        <row r="2225">
          <cell r="A2225" t="str">
            <v>17M154</v>
          </cell>
          <cell r="B2225" t="str">
            <v>Lymphomes et autres affections malignes lymphoïdes, niveau 4</v>
          </cell>
        </row>
        <row r="2226">
          <cell r="A2226" t="str">
            <v>17M16T</v>
          </cell>
          <cell r="B2226" t="str">
            <v>Hémopathies myéloïdes chroniques, très courte durée</v>
          </cell>
        </row>
        <row r="2227">
          <cell r="A2227" t="str">
            <v>17M161</v>
          </cell>
          <cell r="B2227" t="str">
            <v>Hémopathies myéloïdes chroniques, niveau 1</v>
          </cell>
        </row>
        <row r="2228">
          <cell r="A2228" t="str">
            <v>17M162</v>
          </cell>
          <cell r="B2228" t="str">
            <v>Hémopathies myéloïdes chroniques, niveau 2</v>
          </cell>
        </row>
        <row r="2229">
          <cell r="A2229" t="str">
            <v>17M163</v>
          </cell>
          <cell r="B2229" t="str">
            <v>Hémopathies myéloïdes chroniques, niveau 3</v>
          </cell>
        </row>
        <row r="2230">
          <cell r="A2230" t="str">
            <v>17M164</v>
          </cell>
          <cell r="B2230" t="str">
            <v>Hémopathies myéloïdes chroniques, niveau 4</v>
          </cell>
        </row>
        <row r="2231">
          <cell r="A2231" t="str">
            <v>17M17T</v>
          </cell>
          <cell r="B2231" t="str">
            <v>Autres affections et tumeurs de siège imprécis ou diffus, très courte durée</v>
          </cell>
        </row>
        <row r="2232">
          <cell r="A2232" t="str">
            <v>17M171</v>
          </cell>
          <cell r="B2232" t="str">
            <v>Autres affections et tumeurs de siège imprécis ou diffus, niveau 1</v>
          </cell>
        </row>
        <row r="2233">
          <cell r="A2233" t="str">
            <v>17M172</v>
          </cell>
          <cell r="B2233" t="str">
            <v>Autres affections et tumeurs de siège imprécis ou diffus, niveau 2</v>
          </cell>
        </row>
        <row r="2234">
          <cell r="A2234" t="str">
            <v>17M173</v>
          </cell>
          <cell r="B2234" t="str">
            <v>Autres affections et tumeurs de siège imprécis ou diffus, niveau 3</v>
          </cell>
        </row>
        <row r="2235">
          <cell r="A2235" t="str">
            <v>17M174</v>
          </cell>
          <cell r="B2235" t="str">
            <v>Autres affections et tumeurs de siège imprécis ou diffus, niveau 4</v>
          </cell>
        </row>
        <row r="2236">
          <cell r="A2236" t="str">
            <v>18C02J</v>
          </cell>
          <cell r="B2236" t="str">
            <v>Interventions pour maladies infectieuses ou parasitaires, en ambulatoire</v>
          </cell>
        </row>
        <row r="2237">
          <cell r="A2237" t="str">
            <v>18C021</v>
          </cell>
          <cell r="B2237" t="str">
            <v>Interventions pour maladies infectieuses ou parasitaires, niveau 1</v>
          </cell>
        </row>
        <row r="2238">
          <cell r="A2238" t="str">
            <v>18C022</v>
          </cell>
          <cell r="B2238" t="str">
            <v>Interventions pour maladies infectieuses ou parasitaires, niveau 2</v>
          </cell>
        </row>
        <row r="2239">
          <cell r="A2239" t="str">
            <v>18C023</v>
          </cell>
          <cell r="B2239" t="str">
            <v>Interventions pour maladies infectieuses ou parasitaires, niveau 3</v>
          </cell>
        </row>
        <row r="2240">
          <cell r="A2240" t="str">
            <v>18C024</v>
          </cell>
          <cell r="B2240" t="str">
            <v>Interventions pour maladies infectieuses ou parasitaires, niveau 4</v>
          </cell>
        </row>
        <row r="2241">
          <cell r="A2241" t="str">
            <v>18M021</v>
          </cell>
          <cell r="B2241" t="str">
            <v>Maladies virales et fièvres d'étiologie indéterminée, âge inférieur 18 ans, niveau 1</v>
          </cell>
        </row>
        <row r="2242">
          <cell r="A2242" t="str">
            <v>18M022</v>
          </cell>
          <cell r="B2242" t="str">
            <v>Maladies virales et fièvres d'étiologie indéterminée, âge inférieur 18 ans, niveau 2</v>
          </cell>
        </row>
        <row r="2243">
          <cell r="A2243" t="str">
            <v>18M023</v>
          </cell>
          <cell r="B2243" t="str">
            <v>Maladies virales et fièvres d'étiologie indéterminée, âge inférieur 18 ans, niveau 3</v>
          </cell>
        </row>
        <row r="2244">
          <cell r="A2244" t="str">
            <v>18M024</v>
          </cell>
          <cell r="B2244" t="str">
            <v>Maladies virales et fièvres d'étiologie indéterminée, âge inférieur 18 ans, niveau 4</v>
          </cell>
        </row>
        <row r="2245">
          <cell r="A2245" t="str">
            <v>18M03T</v>
          </cell>
          <cell r="B2245" t="str">
            <v>Maladies virales, âge supérieur à 17 ans, très courte durée</v>
          </cell>
        </row>
        <row r="2246">
          <cell r="A2246" t="str">
            <v>18M031</v>
          </cell>
          <cell r="B2246" t="str">
            <v>Maladies virales, âge supérieur à 17 ans, niveau 1</v>
          </cell>
        </row>
        <row r="2247">
          <cell r="A2247" t="str">
            <v>18M032</v>
          </cell>
          <cell r="B2247" t="str">
            <v>Maladies virales, âge supérieur à 17 ans, niveau 2</v>
          </cell>
        </row>
        <row r="2248">
          <cell r="A2248" t="str">
            <v>18M033</v>
          </cell>
          <cell r="B2248" t="str">
            <v>Maladies virales, âge supérieur à 17 ans, niveau 3</v>
          </cell>
        </row>
        <row r="2249">
          <cell r="A2249" t="str">
            <v>18M034</v>
          </cell>
          <cell r="B2249" t="str">
            <v>Maladies virales, âge supérieur à 17 ans, niveau 4</v>
          </cell>
        </row>
        <row r="2250">
          <cell r="A2250" t="str">
            <v>18M04T</v>
          </cell>
          <cell r="B2250" t="str">
            <v>Fièvres d'étiologie indéterminée, âge supérieur à 17 ans, très courte durée</v>
          </cell>
        </row>
        <row r="2251">
          <cell r="A2251" t="str">
            <v>18M041</v>
          </cell>
          <cell r="B2251" t="str">
            <v>Fièvres d'étiologie indéterminée, âge supérieur à 17 ans, niveau 1</v>
          </cell>
        </row>
        <row r="2252">
          <cell r="A2252" t="str">
            <v>18M042</v>
          </cell>
          <cell r="B2252" t="str">
            <v>Fièvres d'étiologie indéterminée, âge supérieur à 17 ans, niveau 2</v>
          </cell>
        </row>
        <row r="2253">
          <cell r="A2253" t="str">
            <v>18M043</v>
          </cell>
          <cell r="B2253" t="str">
            <v>Fièvres d'étiologie indéterminée, âge supérieur à 17 ans, niveau 3</v>
          </cell>
        </row>
        <row r="2254">
          <cell r="A2254" t="str">
            <v>18M044</v>
          </cell>
          <cell r="B2254" t="str">
            <v>Fièvres d'étiologie indéterminée, âge supérieur à 17 ans, niveau 4</v>
          </cell>
        </row>
        <row r="2255">
          <cell r="A2255" t="str">
            <v>18M061</v>
          </cell>
          <cell r="B2255" t="str">
            <v>Septicémies, âge inférieur à 18 ans, niveau 1</v>
          </cell>
        </row>
        <row r="2256">
          <cell r="A2256" t="str">
            <v>18M062</v>
          </cell>
          <cell r="B2256" t="str">
            <v>Septicémies, âge inférieur à 18 ans, niveau 2</v>
          </cell>
        </row>
        <row r="2257">
          <cell r="A2257" t="str">
            <v>18M063</v>
          </cell>
          <cell r="B2257" t="str">
            <v>Septicémies, âge inférieur à 18 ans, niveau 3</v>
          </cell>
        </row>
        <row r="2258">
          <cell r="A2258" t="str">
            <v>18M064</v>
          </cell>
          <cell r="B2258" t="str">
            <v>Septicémies, âge inférieur à 18 ans, niveau 4</v>
          </cell>
        </row>
        <row r="2259">
          <cell r="A2259" t="str">
            <v>18M07T</v>
          </cell>
          <cell r="B2259" t="str">
            <v>Septicémies, âge supérieur à 17 ans, très courte durée</v>
          </cell>
        </row>
        <row r="2260">
          <cell r="A2260" t="str">
            <v>18M071</v>
          </cell>
          <cell r="B2260" t="str">
            <v>Septicémies, âge supérieur à 17 ans, niveau 1</v>
          </cell>
        </row>
        <row r="2261">
          <cell r="A2261" t="str">
            <v>18M072</v>
          </cell>
          <cell r="B2261" t="str">
            <v>Septicémies, âge supérieur à 17 ans, niveau 2</v>
          </cell>
        </row>
        <row r="2262">
          <cell r="A2262" t="str">
            <v>18M073</v>
          </cell>
          <cell r="B2262" t="str">
            <v>Septicémies, âge supérieur à 17 ans, niveau 3</v>
          </cell>
        </row>
        <row r="2263">
          <cell r="A2263" t="str">
            <v>18M074</v>
          </cell>
          <cell r="B2263" t="str">
            <v>Septicémies, âge supérieur à 17 ans, niveau 4</v>
          </cell>
        </row>
        <row r="2264">
          <cell r="A2264" t="str">
            <v>18M09T</v>
          </cell>
          <cell r="B2264" t="str">
            <v>Paludisme, très courte durée</v>
          </cell>
        </row>
        <row r="2265">
          <cell r="A2265" t="str">
            <v>18M091</v>
          </cell>
          <cell r="B2265" t="str">
            <v>Paludisme, niveau 1</v>
          </cell>
        </row>
        <row r="2266">
          <cell r="A2266" t="str">
            <v>18M092</v>
          </cell>
          <cell r="B2266" t="str">
            <v>Paludisme, niveau 2</v>
          </cell>
        </row>
        <row r="2267">
          <cell r="A2267" t="str">
            <v>18M093</v>
          </cell>
          <cell r="B2267" t="str">
            <v>Paludisme, niveau 3</v>
          </cell>
        </row>
        <row r="2268">
          <cell r="A2268" t="str">
            <v>18M094</v>
          </cell>
          <cell r="B2268" t="str">
            <v>Paludisme, niveau 4</v>
          </cell>
        </row>
        <row r="2269">
          <cell r="A2269" t="str">
            <v>18M10T</v>
          </cell>
          <cell r="B2269" t="str">
            <v>Maladies infectieuses sévères, très courte durée</v>
          </cell>
        </row>
        <row r="2270">
          <cell r="A2270" t="str">
            <v>18M101</v>
          </cell>
          <cell r="B2270" t="str">
            <v>Maladies infectieuses sévères, niveau 1</v>
          </cell>
        </row>
        <row r="2271">
          <cell r="A2271" t="str">
            <v>18M102</v>
          </cell>
          <cell r="B2271" t="str">
            <v>Maladies infectieuses sévères, niveau 2</v>
          </cell>
        </row>
        <row r="2272">
          <cell r="A2272" t="str">
            <v>18M103</v>
          </cell>
          <cell r="B2272" t="str">
            <v>Maladies infectieuses sévères, niveau 3</v>
          </cell>
        </row>
        <row r="2273">
          <cell r="A2273" t="str">
            <v>18M104</v>
          </cell>
          <cell r="B2273" t="str">
            <v>Maladies infectieuses sévères, niveau 4</v>
          </cell>
        </row>
        <row r="2274">
          <cell r="A2274" t="str">
            <v>18M11T</v>
          </cell>
          <cell r="B2274" t="str">
            <v>Autres maladies infectieuses ou parasitaires, très courte durée</v>
          </cell>
        </row>
        <row r="2275">
          <cell r="A2275" t="str">
            <v>18M111</v>
          </cell>
          <cell r="B2275" t="str">
            <v>Autres maladies infectieuses ou parasitaires, niveau 1</v>
          </cell>
        </row>
        <row r="2276">
          <cell r="A2276" t="str">
            <v>18M112</v>
          </cell>
          <cell r="B2276" t="str">
            <v>Autres maladies infectieuses ou parasitaires, niveau 2</v>
          </cell>
        </row>
        <row r="2277">
          <cell r="A2277" t="str">
            <v>18M113</v>
          </cell>
          <cell r="B2277" t="str">
            <v>Autres maladies infectieuses ou parasitaires, niveau 3</v>
          </cell>
        </row>
        <row r="2278">
          <cell r="A2278" t="str">
            <v>18M114</v>
          </cell>
          <cell r="B2278" t="str">
            <v>Autres maladies infectieuses ou parasitaires, niveau 4</v>
          </cell>
        </row>
        <row r="2279">
          <cell r="A2279" t="str">
            <v>18M12Z</v>
          </cell>
          <cell r="B2279" t="str">
            <v>Explorations et surveillance pour maladies infectieuses ou parasitaires</v>
          </cell>
        </row>
        <row r="2280">
          <cell r="A2280" t="str">
            <v>18M13E</v>
          </cell>
          <cell r="B2280" t="str">
            <v>Affections de la CMD 18 avec décès : séjours de moins de 2 jours</v>
          </cell>
        </row>
        <row r="2281">
          <cell r="A2281" t="str">
            <v>18M14T</v>
          </cell>
          <cell r="B2281" t="str">
            <v>Symptômes et autres recours aux soins de la CMD 18, très courte durée</v>
          </cell>
        </row>
        <row r="2282">
          <cell r="A2282" t="str">
            <v>18M14Z</v>
          </cell>
          <cell r="B2282" t="str">
            <v>Symptômes et autres recours aux soins de la CMD 18</v>
          </cell>
        </row>
        <row r="2283">
          <cell r="A2283" t="str">
            <v>18M151</v>
          </cell>
          <cell r="B2283" t="str">
            <v>Autres maladies infectieuses concernant majoritairement la petite enfance, niveau 1</v>
          </cell>
        </row>
        <row r="2284">
          <cell r="A2284" t="str">
            <v>18M152</v>
          </cell>
          <cell r="B2284" t="str">
            <v>Autres maladies infectieuses concernant majoritairement la petite enfance, niveau 2</v>
          </cell>
        </row>
        <row r="2285">
          <cell r="A2285" t="str">
            <v>18M153</v>
          </cell>
          <cell r="B2285" t="str">
            <v>Autres maladies infectieuses concernant majoritairement la petite enfance, niveau 3</v>
          </cell>
        </row>
        <row r="2286">
          <cell r="A2286" t="str">
            <v>18M154</v>
          </cell>
          <cell r="B2286" t="str">
            <v>Autres maladies infectieuses concernant majoritairement la petite enfance, niveau 4</v>
          </cell>
        </row>
        <row r="2287">
          <cell r="A2287" t="str">
            <v>19C021</v>
          </cell>
          <cell r="B2287" t="str">
            <v>Interventions chirurgicales avec un diagnostic principal de maladie mentale, niveau 1</v>
          </cell>
        </row>
        <row r="2288">
          <cell r="A2288" t="str">
            <v>19C022</v>
          </cell>
          <cell r="B2288" t="str">
            <v>Interventions chirurgicales avec un diagnostic principal de maladie mentale, niveau 2</v>
          </cell>
        </row>
        <row r="2289">
          <cell r="A2289" t="str">
            <v>19C023</v>
          </cell>
          <cell r="B2289" t="str">
            <v>Interventions chirurgicales avec un diagnostic principal de maladie mentale, niveau 3</v>
          </cell>
        </row>
        <row r="2290">
          <cell r="A2290" t="str">
            <v>19C024</v>
          </cell>
          <cell r="B2290" t="str">
            <v>Interventions chirurgicales avec un diagnostic principal de maladie mentale, niveau 4</v>
          </cell>
        </row>
        <row r="2291">
          <cell r="A2291" t="str">
            <v>19M02T</v>
          </cell>
          <cell r="B2291" t="str">
            <v>Troubles aigus de l'adaptation et du fonctionnement psychosocial, très courte durée</v>
          </cell>
        </row>
        <row r="2292">
          <cell r="A2292" t="str">
            <v>19M021</v>
          </cell>
          <cell r="B2292" t="str">
            <v>Troubles aigus de l'adaptation et du fonctionnement psychosocial, niveau 1</v>
          </cell>
        </row>
        <row r="2293">
          <cell r="A2293" t="str">
            <v>19M022</v>
          </cell>
          <cell r="B2293" t="str">
            <v>Troubles aigus de l'adaptation et du fonctionnement psychosocial, niveau 2</v>
          </cell>
        </row>
        <row r="2294">
          <cell r="A2294" t="str">
            <v>19M023</v>
          </cell>
          <cell r="B2294" t="str">
            <v>Troubles aigus de l'adaptation et du fonctionnement psychosocial, niveau 3</v>
          </cell>
        </row>
        <row r="2295">
          <cell r="A2295" t="str">
            <v>19M024</v>
          </cell>
          <cell r="B2295" t="str">
            <v>Troubles aigus de l'adaptation et du fonctionnement psychosocial, niveau 4</v>
          </cell>
        </row>
        <row r="2296">
          <cell r="A2296" t="str">
            <v>19M06T</v>
          </cell>
          <cell r="B2296" t="str">
            <v>Troubles mentaux d'origine organique et retards mentaux, âge supérieur à 79 ans, très courte durée</v>
          </cell>
        </row>
        <row r="2297">
          <cell r="A2297" t="str">
            <v>19M061</v>
          </cell>
          <cell r="B2297" t="str">
            <v>Troubles mentaux d'origine organique et retards mentaux, âge supérieur à 79 ans, niveau 1</v>
          </cell>
        </row>
        <row r="2298">
          <cell r="A2298" t="str">
            <v>19M062</v>
          </cell>
          <cell r="B2298" t="str">
            <v>Troubles mentaux d'origine organique et retards mentaux, âge supérieur à 79 ans, niveau 2</v>
          </cell>
        </row>
        <row r="2299">
          <cell r="A2299" t="str">
            <v>19M063</v>
          </cell>
          <cell r="B2299" t="str">
            <v>Troubles mentaux d'origine organique et retards mentaux, âge supérieur à 79 ans, niveau 3</v>
          </cell>
        </row>
        <row r="2300">
          <cell r="A2300" t="str">
            <v>19M064</v>
          </cell>
          <cell r="B2300" t="str">
            <v>Troubles mentaux d'origine organique et retards mentaux, âge supérieur à 79 ans, niveau 4</v>
          </cell>
        </row>
        <row r="2301">
          <cell r="A2301" t="str">
            <v>19M07T</v>
          </cell>
          <cell r="B2301" t="str">
            <v>Troubles mentaux d'origine organique et retards mentaux, âge inférieur à 80 ans, très courte durée</v>
          </cell>
        </row>
        <row r="2302">
          <cell r="A2302" t="str">
            <v>19M071</v>
          </cell>
          <cell r="B2302" t="str">
            <v>Troubles mentaux d'origine organique et retards mentaux, âge inférieur à 80 ans, niveau 1</v>
          </cell>
        </row>
        <row r="2303">
          <cell r="A2303" t="str">
            <v>19M072</v>
          </cell>
          <cell r="B2303" t="str">
            <v>Troubles mentaux d'origine organique et retards mentaux, âge inférieur à 80 ans, niveau 2</v>
          </cell>
        </row>
        <row r="2304">
          <cell r="A2304" t="str">
            <v>19M073</v>
          </cell>
          <cell r="B2304" t="str">
            <v>Troubles mentaux d'origine organique et retards mentaux, âge inférieur à 80 ans, niveau 3</v>
          </cell>
        </row>
        <row r="2305">
          <cell r="A2305" t="str">
            <v>19M074</v>
          </cell>
          <cell r="B2305" t="str">
            <v>Troubles mentaux d'origine organique et retards mentaux, âge inférieur à 80 ans, niveau 4</v>
          </cell>
        </row>
        <row r="2306">
          <cell r="A2306" t="str">
            <v>19M10T</v>
          </cell>
          <cell r="B2306" t="str">
            <v>Névroses autres que les névroses dépressives, très courte durée</v>
          </cell>
        </row>
        <row r="2307">
          <cell r="A2307" t="str">
            <v>19M101</v>
          </cell>
          <cell r="B2307" t="str">
            <v>Névroses autres que les névroses dépressives, niveau 1</v>
          </cell>
        </row>
        <row r="2308">
          <cell r="A2308" t="str">
            <v>19M102</v>
          </cell>
          <cell r="B2308" t="str">
            <v>Névroses autres que les névroses dépressives, niveau 2</v>
          </cell>
        </row>
        <row r="2309">
          <cell r="A2309" t="str">
            <v>19M103</v>
          </cell>
          <cell r="B2309" t="str">
            <v>Névroses autres que les névroses dépressives, niveau 3</v>
          </cell>
        </row>
        <row r="2310">
          <cell r="A2310" t="str">
            <v>19M104</v>
          </cell>
          <cell r="B2310" t="str">
            <v>Névroses autres que les névroses dépressives, niveau 4</v>
          </cell>
        </row>
        <row r="2311">
          <cell r="A2311" t="str">
            <v>19M11T</v>
          </cell>
          <cell r="B2311" t="str">
            <v>Névroses dépressives, très courte durée</v>
          </cell>
        </row>
        <row r="2312">
          <cell r="A2312" t="str">
            <v>19M111</v>
          </cell>
          <cell r="B2312" t="str">
            <v>Névroses dépressives, niveau 1</v>
          </cell>
        </row>
        <row r="2313">
          <cell r="A2313" t="str">
            <v>19M112</v>
          </cell>
          <cell r="B2313" t="str">
            <v>Névroses dépressives, niveau 2</v>
          </cell>
        </row>
        <row r="2314">
          <cell r="A2314" t="str">
            <v>19M113</v>
          </cell>
          <cell r="B2314" t="str">
            <v>Névroses dépressives, niveau 3</v>
          </cell>
        </row>
        <row r="2315">
          <cell r="A2315" t="str">
            <v>19M114</v>
          </cell>
          <cell r="B2315" t="str">
            <v>Névroses dépressives, niveau 4</v>
          </cell>
        </row>
        <row r="2316">
          <cell r="A2316" t="str">
            <v>19M12T</v>
          </cell>
          <cell r="B2316" t="str">
            <v>Anorexie mentale et boulimie, très courte durée</v>
          </cell>
        </row>
        <row r="2317">
          <cell r="A2317" t="str">
            <v>19M121</v>
          </cell>
          <cell r="B2317" t="str">
            <v>Anorexie mentale et boulimie, niveau 1</v>
          </cell>
        </row>
        <row r="2318">
          <cell r="A2318" t="str">
            <v>19M122</v>
          </cell>
          <cell r="B2318" t="str">
            <v>Anorexie mentale et boulimie, niveau 2</v>
          </cell>
        </row>
        <row r="2319">
          <cell r="A2319" t="str">
            <v>19M123</v>
          </cell>
          <cell r="B2319" t="str">
            <v>Anorexie mentale et boulimie, niveau 3</v>
          </cell>
        </row>
        <row r="2320">
          <cell r="A2320" t="str">
            <v>19M124</v>
          </cell>
          <cell r="B2320" t="str">
            <v>Anorexie mentale et boulimie, niveau 4</v>
          </cell>
        </row>
        <row r="2321">
          <cell r="A2321" t="str">
            <v>19M13T</v>
          </cell>
          <cell r="B2321" t="str">
            <v>Autres troubles de la personnalité et du comportement avec réactions impulsives, très courte durée</v>
          </cell>
        </row>
        <row r="2322">
          <cell r="A2322" t="str">
            <v>19M131</v>
          </cell>
          <cell r="B2322" t="str">
            <v>Autres troubles de la personnalité et du comportement avec réactions impulsives, niveau 1</v>
          </cell>
        </row>
        <row r="2323">
          <cell r="A2323" t="str">
            <v>19M132</v>
          </cell>
          <cell r="B2323" t="str">
            <v>Autres troubles de la personnalité et du comportement avec réactions impulsives, niveau 2</v>
          </cell>
        </row>
        <row r="2324">
          <cell r="A2324" t="str">
            <v>19M133</v>
          </cell>
          <cell r="B2324" t="str">
            <v>Autres troubles de la personnalité et du comportement avec réactions impulsives, niveau 3</v>
          </cell>
        </row>
        <row r="2325">
          <cell r="A2325" t="str">
            <v>19M134</v>
          </cell>
          <cell r="B2325" t="str">
            <v>Autres troubles de la personnalité et du comportement avec réactions impulsives, niveau 4</v>
          </cell>
        </row>
        <row r="2326">
          <cell r="A2326" t="str">
            <v>19M14T</v>
          </cell>
          <cell r="B2326" t="str">
            <v>Troubles bipolaires et syndromes dépressifs sévères, très courte durée</v>
          </cell>
        </row>
        <row r="2327">
          <cell r="A2327" t="str">
            <v>19M141</v>
          </cell>
          <cell r="B2327" t="str">
            <v>Troubles bipolaires et syndromes dépressifs sévères, niveau 1</v>
          </cell>
        </row>
        <row r="2328">
          <cell r="A2328" t="str">
            <v>19M142</v>
          </cell>
          <cell r="B2328" t="str">
            <v>Troubles bipolaires et syndromes dépressifs sévères, niveau 2</v>
          </cell>
        </row>
        <row r="2329">
          <cell r="A2329" t="str">
            <v>19M143</v>
          </cell>
          <cell r="B2329" t="str">
            <v>Troubles bipolaires et syndromes dépressifs sévères, niveau 3</v>
          </cell>
        </row>
        <row r="2330">
          <cell r="A2330" t="str">
            <v>19M144</v>
          </cell>
          <cell r="B2330" t="str">
            <v>Troubles bipolaires et syndromes dépressifs sévères, niveau 4</v>
          </cell>
        </row>
        <row r="2331">
          <cell r="A2331" t="str">
            <v>19M15T</v>
          </cell>
          <cell r="B2331" t="str">
            <v>Autres psychoses, âge supérieur à 79 ans, très courte durée</v>
          </cell>
        </row>
        <row r="2332">
          <cell r="A2332" t="str">
            <v>19M151</v>
          </cell>
          <cell r="B2332" t="str">
            <v>Autres psychoses, âge supérieur à 79 ans, niveau 1</v>
          </cell>
        </row>
        <row r="2333">
          <cell r="A2333" t="str">
            <v>19M152</v>
          </cell>
          <cell r="B2333" t="str">
            <v>Autres psychoses, âge supérieur à 79 ans, niveau 2</v>
          </cell>
        </row>
        <row r="2334">
          <cell r="A2334" t="str">
            <v>19M153</v>
          </cell>
          <cell r="B2334" t="str">
            <v>Autres psychoses, âge supérieur à 79 ans, niveau 3</v>
          </cell>
        </row>
        <row r="2335">
          <cell r="A2335" t="str">
            <v>19M154</v>
          </cell>
          <cell r="B2335" t="str">
            <v>Autres psychoses, âge supérieur à 79 ans, niveau 4</v>
          </cell>
        </row>
        <row r="2336">
          <cell r="A2336" t="str">
            <v>19M16T</v>
          </cell>
          <cell r="B2336" t="str">
            <v>Autres psychoses, âge inférieur à 80 ans, très courte durée</v>
          </cell>
        </row>
        <row r="2337">
          <cell r="A2337" t="str">
            <v>19M161</v>
          </cell>
          <cell r="B2337" t="str">
            <v>Autres psychoses, âge inférieur à 80 ans, niveau 1</v>
          </cell>
        </row>
        <row r="2338">
          <cell r="A2338" t="str">
            <v>19M162</v>
          </cell>
          <cell r="B2338" t="str">
            <v>Autres psychoses, âge inférieur à 80 ans, niveau 2</v>
          </cell>
        </row>
        <row r="2339">
          <cell r="A2339" t="str">
            <v>19M163</v>
          </cell>
          <cell r="B2339" t="str">
            <v>Autres psychoses, âge inférieur à 80 ans, niveau 3</v>
          </cell>
        </row>
        <row r="2340">
          <cell r="A2340" t="str">
            <v>19M164</v>
          </cell>
          <cell r="B2340" t="str">
            <v>Autres psychoses, âge inférieur à 80 ans, niveau 4</v>
          </cell>
        </row>
        <row r="2341">
          <cell r="A2341" t="str">
            <v>19M171</v>
          </cell>
          <cell r="B2341" t="str">
            <v>Maladies et troubles du développement psychologiques de l'enfance, niveau 1</v>
          </cell>
        </row>
        <row r="2342">
          <cell r="A2342" t="str">
            <v>19M172</v>
          </cell>
          <cell r="B2342" t="str">
            <v>Maladies et troubles du développement psychologiques de l'enfance, niveau 2</v>
          </cell>
        </row>
        <row r="2343">
          <cell r="A2343" t="str">
            <v>19M173</v>
          </cell>
          <cell r="B2343" t="str">
            <v>Maladies et troubles du développement psychologiques de l'enfance, niveau 3</v>
          </cell>
        </row>
        <row r="2344">
          <cell r="A2344" t="str">
            <v>19M174</v>
          </cell>
          <cell r="B2344" t="str">
            <v>Maladies et troubles du développement psychologiques de l'enfance, niveau 4</v>
          </cell>
        </row>
        <row r="2345">
          <cell r="A2345" t="str">
            <v>19M18T</v>
          </cell>
          <cell r="B2345" t="str">
            <v>Autres maladies et troubles mentaux de l'enfance, très courte durée</v>
          </cell>
        </row>
        <row r="2346">
          <cell r="A2346" t="str">
            <v>19M181</v>
          </cell>
          <cell r="B2346" t="str">
            <v>Autres maladies et troubles mentaux de l'enfance, niveau 1</v>
          </cell>
        </row>
        <row r="2347">
          <cell r="A2347" t="str">
            <v>19M182</v>
          </cell>
          <cell r="B2347" t="str">
            <v>Autres maladies et troubles mentaux de l'enfance, niveau 2</v>
          </cell>
        </row>
        <row r="2348">
          <cell r="A2348" t="str">
            <v>19M183</v>
          </cell>
          <cell r="B2348" t="str">
            <v>Autres maladies et troubles mentaux de l'enfance, niveau 3</v>
          </cell>
        </row>
        <row r="2349">
          <cell r="A2349" t="str">
            <v>19M184</v>
          </cell>
          <cell r="B2349" t="str">
            <v>Autres maladies et troubles mentaux de l'enfance, niveau 4</v>
          </cell>
        </row>
        <row r="2350">
          <cell r="A2350" t="str">
            <v>19M19T</v>
          </cell>
          <cell r="B2350" t="str">
            <v>Troubles de l'humeur, très courte durée</v>
          </cell>
        </row>
        <row r="2351">
          <cell r="A2351" t="str">
            <v>19M191</v>
          </cell>
          <cell r="B2351" t="str">
            <v>Troubles de l'humeur, niveau 1</v>
          </cell>
        </row>
        <row r="2352">
          <cell r="A2352" t="str">
            <v>19M192</v>
          </cell>
          <cell r="B2352" t="str">
            <v>Troubles de l'humeur, niveau 2</v>
          </cell>
        </row>
        <row r="2353">
          <cell r="A2353" t="str">
            <v>19M193</v>
          </cell>
          <cell r="B2353" t="str">
            <v>Troubles de l'humeur, niveau 3</v>
          </cell>
        </row>
        <row r="2354">
          <cell r="A2354" t="str">
            <v>19M194</v>
          </cell>
          <cell r="B2354" t="str">
            <v>Troubles de l'humeur, niveau 4</v>
          </cell>
        </row>
        <row r="2355">
          <cell r="A2355" t="str">
            <v>19M20T</v>
          </cell>
          <cell r="B2355" t="str">
            <v>Autres troubles mentaux, très courte durée</v>
          </cell>
        </row>
        <row r="2356">
          <cell r="A2356" t="str">
            <v>19M201</v>
          </cell>
          <cell r="B2356" t="str">
            <v>Autres troubles mentaux, niveau 1</v>
          </cell>
        </row>
        <row r="2357">
          <cell r="A2357" t="str">
            <v>19M202</v>
          </cell>
          <cell r="B2357" t="str">
            <v>Autres troubles mentaux, niveau 2</v>
          </cell>
        </row>
        <row r="2358">
          <cell r="A2358" t="str">
            <v>19M203</v>
          </cell>
          <cell r="B2358" t="str">
            <v>Autres troubles mentaux, niveau 3</v>
          </cell>
        </row>
        <row r="2359">
          <cell r="A2359" t="str">
            <v>19M204</v>
          </cell>
          <cell r="B2359" t="str">
            <v>Autres troubles mentaux, niveau 4</v>
          </cell>
        </row>
        <row r="2360">
          <cell r="A2360" t="str">
            <v>19M21Z</v>
          </cell>
          <cell r="B2360" t="str">
            <v>Explorations et surveillance pour maladies et troubles mentaux</v>
          </cell>
        </row>
        <row r="2361">
          <cell r="A2361" t="str">
            <v>19M22T</v>
          </cell>
          <cell r="B2361" t="str">
            <v>Symptômes et autres recours aux soins de la CMD 19, très courte durée</v>
          </cell>
        </row>
        <row r="2362">
          <cell r="A2362" t="str">
            <v>19M22Z</v>
          </cell>
          <cell r="B2362" t="str">
            <v>Symptômes et autres recours aux soins de la CMD 19</v>
          </cell>
        </row>
        <row r="2363">
          <cell r="A2363" t="str">
            <v>20Z02T</v>
          </cell>
          <cell r="B2363" t="str">
            <v>Toxicomanies non éthyliques avec dépendance, très courte durée</v>
          </cell>
        </row>
        <row r="2364">
          <cell r="A2364" t="str">
            <v>20Z021</v>
          </cell>
          <cell r="B2364" t="str">
            <v>Toxicomanies non éthyliques avec dépendance, niveau 1</v>
          </cell>
        </row>
        <row r="2365">
          <cell r="A2365" t="str">
            <v>20Z022</v>
          </cell>
          <cell r="B2365" t="str">
            <v>Toxicomanies non éthyliques avec dépendance, niveau 2</v>
          </cell>
        </row>
        <row r="2366">
          <cell r="A2366" t="str">
            <v>20Z023</v>
          </cell>
          <cell r="B2366" t="str">
            <v>Toxicomanies non éthyliques avec dépendance, niveau 3</v>
          </cell>
        </row>
        <row r="2367">
          <cell r="A2367" t="str">
            <v>20Z024</v>
          </cell>
          <cell r="B2367" t="str">
            <v>Toxicomanies non éthyliques avec dépendance, niveau 4</v>
          </cell>
        </row>
        <row r="2368">
          <cell r="A2368" t="str">
            <v>20Z031</v>
          </cell>
          <cell r="B2368" t="str">
            <v>Abus de drogues non éthyliques sans dépendance, niveau 1</v>
          </cell>
        </row>
        <row r="2369">
          <cell r="A2369" t="str">
            <v>20Z032</v>
          </cell>
          <cell r="B2369" t="str">
            <v>Abus de drogues non éthyliques sans dépendance, niveau 2</v>
          </cell>
        </row>
        <row r="2370">
          <cell r="A2370" t="str">
            <v>20Z033</v>
          </cell>
          <cell r="B2370" t="str">
            <v>Abus de drogues non éthyliques sans dépendance, niveau 3</v>
          </cell>
        </row>
        <row r="2371">
          <cell r="A2371" t="str">
            <v>20Z034</v>
          </cell>
          <cell r="B2371" t="str">
            <v>Abus de drogues non éthyliques sans dépendance, niveau 4</v>
          </cell>
        </row>
        <row r="2372">
          <cell r="A2372" t="str">
            <v>20Z04T</v>
          </cell>
          <cell r="B2372" t="str">
            <v>Ethylisme avec dépendance, très courte durée</v>
          </cell>
        </row>
        <row r="2373">
          <cell r="A2373" t="str">
            <v>20Z041</v>
          </cell>
          <cell r="B2373" t="str">
            <v>Ethylisme avec dépendance, niveau 1</v>
          </cell>
        </row>
        <row r="2374">
          <cell r="A2374" t="str">
            <v>20Z042</v>
          </cell>
          <cell r="B2374" t="str">
            <v>Ethylisme avec dépendance, niveau 2</v>
          </cell>
        </row>
        <row r="2375">
          <cell r="A2375" t="str">
            <v>20Z043</v>
          </cell>
          <cell r="B2375" t="str">
            <v>Ethylisme avec dépendance, niveau 3</v>
          </cell>
        </row>
        <row r="2376">
          <cell r="A2376" t="str">
            <v>20Z044</v>
          </cell>
          <cell r="B2376" t="str">
            <v>Ethylisme avec dépendance, niveau 4</v>
          </cell>
        </row>
        <row r="2377">
          <cell r="A2377" t="str">
            <v>20Z051</v>
          </cell>
          <cell r="B2377" t="str">
            <v>Ethylisme aigu, niveau 1</v>
          </cell>
        </row>
        <row r="2378">
          <cell r="A2378" t="str">
            <v>20Z052</v>
          </cell>
          <cell r="B2378" t="str">
            <v>Ethylisme aigu, niveau 2</v>
          </cell>
        </row>
        <row r="2379">
          <cell r="A2379" t="str">
            <v>20Z053</v>
          </cell>
          <cell r="B2379" t="str">
            <v>Ethylisme aigu, niveau 3</v>
          </cell>
        </row>
        <row r="2380">
          <cell r="A2380" t="str">
            <v>20Z054</v>
          </cell>
          <cell r="B2380" t="str">
            <v>Ethylisme aigu, niveau 4</v>
          </cell>
        </row>
        <row r="2381">
          <cell r="A2381" t="str">
            <v>20Z06T</v>
          </cell>
          <cell r="B2381" t="str">
            <v>Troubles mentaux organiques induits par l'alcool ou d'autres substances, très courte durée</v>
          </cell>
        </row>
        <row r="2382">
          <cell r="A2382" t="str">
            <v>20Z061</v>
          </cell>
          <cell r="B2382" t="str">
            <v>Troubles mentaux organiques induits par l'alcool ou d'autres substances, niveau 1</v>
          </cell>
        </row>
        <row r="2383">
          <cell r="A2383" t="str">
            <v>20Z062</v>
          </cell>
          <cell r="B2383" t="str">
            <v>Troubles mentaux organiques induits par l'alcool ou d'autres substances, niveau 2</v>
          </cell>
        </row>
        <row r="2384">
          <cell r="A2384" t="str">
            <v>20Z063</v>
          </cell>
          <cell r="B2384" t="str">
            <v>Troubles mentaux organiques induits par l'alcool ou d'autres substances, niveau 3</v>
          </cell>
        </row>
        <row r="2385">
          <cell r="A2385" t="str">
            <v>20Z064</v>
          </cell>
          <cell r="B2385" t="str">
            <v>Troubles mentaux organiques induits par l'alcool ou d'autres substances, niveau 4</v>
          </cell>
        </row>
        <row r="2386">
          <cell r="A2386" t="str">
            <v>21C04J</v>
          </cell>
          <cell r="B2386" t="str">
            <v>Interventions sur la main ou le poignet à la suite de blessures, en ambulatoire</v>
          </cell>
        </row>
        <row r="2387">
          <cell r="A2387" t="str">
            <v>21C041</v>
          </cell>
          <cell r="B2387" t="str">
            <v>Interventions sur la main ou le poignet à la suite de blessures, niveau 1</v>
          </cell>
        </row>
        <row r="2388">
          <cell r="A2388" t="str">
            <v>21C042</v>
          </cell>
          <cell r="B2388" t="str">
            <v>Interventions sur la main ou le poignet à la suite de blessures, niveau 2</v>
          </cell>
        </row>
        <row r="2389">
          <cell r="A2389" t="str">
            <v>21C043</v>
          </cell>
          <cell r="B2389" t="str">
            <v>Interventions sur la main ou le poignet à la suite de blessures, niveau 3</v>
          </cell>
        </row>
        <row r="2390">
          <cell r="A2390" t="str">
            <v>21C044</v>
          </cell>
          <cell r="B2390" t="str">
            <v>Interventions sur la main ou le poignet à la suite de blessures, niveau 4</v>
          </cell>
        </row>
        <row r="2391">
          <cell r="A2391" t="str">
            <v>21C05J</v>
          </cell>
          <cell r="B2391" t="str">
            <v>Autres interventions pour blessures ou complications d'acte, en ambulatoire</v>
          </cell>
        </row>
        <row r="2392">
          <cell r="A2392" t="str">
            <v>21C051</v>
          </cell>
          <cell r="B2392" t="str">
            <v>Autres interventions pour blessures ou complications d'acte, niveau 1</v>
          </cell>
        </row>
        <row r="2393">
          <cell r="A2393" t="str">
            <v>21C052</v>
          </cell>
          <cell r="B2393" t="str">
            <v>Autres interventions pour blessures ou complications d'acte, niveau 2</v>
          </cell>
        </row>
        <row r="2394">
          <cell r="A2394" t="str">
            <v>21C053</v>
          </cell>
          <cell r="B2394" t="str">
            <v>Autres interventions pour blessures ou complications d'acte, niveau 3</v>
          </cell>
        </row>
        <row r="2395">
          <cell r="A2395" t="str">
            <v>21C054</v>
          </cell>
          <cell r="B2395" t="str">
            <v>Autres interventions pour blessures ou complications d'acte, niveau 4</v>
          </cell>
        </row>
        <row r="2396">
          <cell r="A2396" t="str">
            <v>21C06J</v>
          </cell>
          <cell r="B2396" t="str">
            <v>Greffes de peau ou parages de plaies pour lésions autres que des brûlures, en ambulatoire</v>
          </cell>
        </row>
        <row r="2397">
          <cell r="A2397" t="str">
            <v>21C061</v>
          </cell>
          <cell r="B2397" t="str">
            <v>Greffes de peau ou parages de plaies pour lésions autres que des brûlures, niveau 1</v>
          </cell>
        </row>
        <row r="2398">
          <cell r="A2398" t="str">
            <v>21C062</v>
          </cell>
          <cell r="B2398" t="str">
            <v>Greffes de peau ou parages de plaies pour lésions autres que des brûlures, niveau 2</v>
          </cell>
        </row>
        <row r="2399">
          <cell r="A2399" t="str">
            <v>21C063</v>
          </cell>
          <cell r="B2399" t="str">
            <v>Greffes de peau ou parages de plaies pour lésions autres que des brûlures, niveau 3</v>
          </cell>
        </row>
        <row r="2400">
          <cell r="A2400" t="str">
            <v>21C064</v>
          </cell>
          <cell r="B2400" t="str">
            <v>Greffes de peau ou parages de plaies pour lésions autres que des brûlures, niveau 4</v>
          </cell>
        </row>
        <row r="2401">
          <cell r="A2401" t="str">
            <v>21K02J</v>
          </cell>
          <cell r="B2401" t="str">
            <v>Traumatismes, allergies et empoisonnements sans acte opératoire, avec anesthésie, en ambulatoire</v>
          </cell>
        </row>
        <row r="2402">
          <cell r="A2402" t="str">
            <v>21M02T</v>
          </cell>
          <cell r="B2402" t="str">
            <v>Effets toxiques des médicaments et substances biologiques, âge inférieur à 18 ans, très courte durée</v>
          </cell>
        </row>
        <row r="2403">
          <cell r="A2403" t="str">
            <v>21M021</v>
          </cell>
          <cell r="B2403" t="str">
            <v>Effets toxiques des médicaments et substances biologiques, âge inférieur à 18 ans, niveau 1</v>
          </cell>
        </row>
        <row r="2404">
          <cell r="A2404" t="str">
            <v>21M022</v>
          </cell>
          <cell r="B2404" t="str">
            <v>Effets toxiques des médicaments et substances biologiques, âge inférieur à 18 ans, niveau 2</v>
          </cell>
        </row>
        <row r="2405">
          <cell r="A2405" t="str">
            <v>21M023</v>
          </cell>
          <cell r="B2405" t="str">
            <v>Effets toxiques des médicaments et substances biologiques, âge inférieur à 18 ans, niveau 3</v>
          </cell>
        </row>
        <row r="2406">
          <cell r="A2406" t="str">
            <v>21M024</v>
          </cell>
          <cell r="B2406" t="str">
            <v>Effets toxiques des médicaments et substances biologiques, âge inférieur à 18 ans, niveau 4</v>
          </cell>
        </row>
        <row r="2407">
          <cell r="A2407" t="str">
            <v>21M04T</v>
          </cell>
          <cell r="B2407" t="str">
            <v>Réactions allergiques non classées ailleurs, âge inférieur à 18 ans, très courte durée</v>
          </cell>
        </row>
        <row r="2408">
          <cell r="A2408" t="str">
            <v>21M041</v>
          </cell>
          <cell r="B2408" t="str">
            <v>Réactions allergiques non classées ailleurs, âge inférieur à 18 ans, niveau 1</v>
          </cell>
        </row>
        <row r="2409">
          <cell r="A2409" t="str">
            <v>21M042</v>
          </cell>
          <cell r="B2409" t="str">
            <v>Réactions allergiques non classées ailleurs, âge inférieur à 18 ans, niveau 2</v>
          </cell>
        </row>
        <row r="2410">
          <cell r="A2410" t="str">
            <v>21M043</v>
          </cell>
          <cell r="B2410" t="str">
            <v>Réactions allergiques non classées ailleurs, âge inférieur à 18 ans, niveau 3</v>
          </cell>
        </row>
        <row r="2411">
          <cell r="A2411" t="str">
            <v>21M044</v>
          </cell>
          <cell r="B2411" t="str">
            <v>Réactions allergiques non classées ailleurs, âge inférieur à 18 ans, niveau 4</v>
          </cell>
        </row>
        <row r="2412">
          <cell r="A2412" t="str">
            <v>21M05T</v>
          </cell>
          <cell r="B2412" t="str">
            <v>Réactions allergiques non classées ailleurs, âge supérieur à 17 ans, très courte durée</v>
          </cell>
        </row>
        <row r="2413">
          <cell r="A2413" t="str">
            <v>21M051</v>
          </cell>
          <cell r="B2413" t="str">
            <v>Réactions allergiques non classées ailleurs, âge supérieur à 17 ans, niveau 1</v>
          </cell>
        </row>
        <row r="2414">
          <cell r="A2414" t="str">
            <v>21M052</v>
          </cell>
          <cell r="B2414" t="str">
            <v>Réactions allergiques non classées ailleurs, âge supérieur à 17 ans, niveau 2</v>
          </cell>
        </row>
        <row r="2415">
          <cell r="A2415" t="str">
            <v>21M053</v>
          </cell>
          <cell r="B2415" t="str">
            <v>Réactions allergiques non classées ailleurs, âge supérieur à 17 ans, niveau 3</v>
          </cell>
        </row>
        <row r="2416">
          <cell r="A2416" t="str">
            <v>21M054</v>
          </cell>
          <cell r="B2416" t="str">
            <v>Réactions allergiques non classées ailleurs, âge supérieur à 17 ans, niveau 4</v>
          </cell>
        </row>
        <row r="2417">
          <cell r="A2417" t="str">
            <v>21M061</v>
          </cell>
          <cell r="B2417" t="str">
            <v>Traumatismes imprécis, âge inférieur à 18 ans, niveau 1</v>
          </cell>
        </row>
        <row r="2418">
          <cell r="A2418" t="str">
            <v>21M062</v>
          </cell>
          <cell r="B2418" t="str">
            <v>Traumatismes imprécis, âge inférieur à 18 ans, niveau 2</v>
          </cell>
        </row>
        <row r="2419">
          <cell r="A2419" t="str">
            <v>21M063</v>
          </cell>
          <cell r="B2419" t="str">
            <v>Traumatismes imprécis, âge inférieur à 18 ans, niveau 3</v>
          </cell>
        </row>
        <row r="2420">
          <cell r="A2420" t="str">
            <v>21M064</v>
          </cell>
          <cell r="B2420" t="str">
            <v>Traumatismes imprécis, âge inférieur à 18 ans, niveau 4</v>
          </cell>
        </row>
        <row r="2421">
          <cell r="A2421" t="str">
            <v>21M07T</v>
          </cell>
          <cell r="B2421" t="str">
            <v>Traumatismes imprécis, âge supérieur à 17 ans, très courte durée</v>
          </cell>
        </row>
        <row r="2422">
          <cell r="A2422" t="str">
            <v>21M071</v>
          </cell>
          <cell r="B2422" t="str">
            <v>Traumatismes imprécis, âge supérieur à 17 ans, niveau 1</v>
          </cell>
        </row>
        <row r="2423">
          <cell r="A2423" t="str">
            <v>21M072</v>
          </cell>
          <cell r="B2423" t="str">
            <v>Traumatismes imprécis, âge supérieur à 17 ans, niveau 2</v>
          </cell>
        </row>
        <row r="2424">
          <cell r="A2424" t="str">
            <v>21M073</v>
          </cell>
          <cell r="B2424" t="str">
            <v>Traumatismes imprécis, âge supérieur à 17 ans, niveau 3</v>
          </cell>
        </row>
        <row r="2425">
          <cell r="A2425" t="str">
            <v>21M074</v>
          </cell>
          <cell r="B2425" t="str">
            <v>Traumatismes imprécis, âge supérieur à 17 ans, niveau 4</v>
          </cell>
        </row>
        <row r="2426">
          <cell r="A2426" t="str">
            <v>21M10T</v>
          </cell>
          <cell r="B2426" t="str">
            <v>Effets toxiques des médicaments et substances biologiques, âge supérieur à 17 ans, très courte durée</v>
          </cell>
        </row>
        <row r="2427">
          <cell r="A2427" t="str">
            <v>21M101</v>
          </cell>
          <cell r="B2427" t="str">
            <v>Effets toxiques des médicaments et substances biologiques, âge supérieur à 17 ans, niveau 1</v>
          </cell>
        </row>
        <row r="2428">
          <cell r="A2428" t="str">
            <v>21M102</v>
          </cell>
          <cell r="B2428" t="str">
            <v>Effets toxiques des médicaments et substances biologiques, âge supérieur à 17 ans, niveau 2</v>
          </cell>
        </row>
        <row r="2429">
          <cell r="A2429" t="str">
            <v>21M103</v>
          </cell>
          <cell r="B2429" t="str">
            <v>Effets toxiques des médicaments et substances biologiques, âge supérieur à 17 ans, niveau 3</v>
          </cell>
        </row>
        <row r="2430">
          <cell r="A2430" t="str">
            <v>21M104</v>
          </cell>
          <cell r="B2430" t="str">
            <v>Effets toxiques des médicaments et substances biologiques, âge supérieur à 17 ans, niveau 4</v>
          </cell>
        </row>
        <row r="2431">
          <cell r="A2431" t="str">
            <v>21M11T</v>
          </cell>
          <cell r="B2431" t="str">
            <v>Effets toxiques des autres substances chimiques, très courte durée</v>
          </cell>
        </row>
        <row r="2432">
          <cell r="A2432" t="str">
            <v>21M111</v>
          </cell>
          <cell r="B2432" t="str">
            <v>Effets toxiques des autres substances chimiques, niveau 1</v>
          </cell>
        </row>
        <row r="2433">
          <cell r="A2433" t="str">
            <v>21M112</v>
          </cell>
          <cell r="B2433" t="str">
            <v>Effets toxiques des autres substances chimiques, niveau 2</v>
          </cell>
        </row>
        <row r="2434">
          <cell r="A2434" t="str">
            <v>21M113</v>
          </cell>
          <cell r="B2434" t="str">
            <v>Effets toxiques des autres substances chimiques, niveau 3</v>
          </cell>
        </row>
        <row r="2435">
          <cell r="A2435" t="str">
            <v>21M114</v>
          </cell>
          <cell r="B2435" t="str">
            <v>Effets toxiques des autres substances chimiques, niveau 4</v>
          </cell>
        </row>
        <row r="2436">
          <cell r="A2436" t="str">
            <v>21M121</v>
          </cell>
          <cell r="B2436" t="str">
            <v>Autres effets toxiques, niveau 1</v>
          </cell>
        </row>
        <row r="2437">
          <cell r="A2437" t="str">
            <v>21M122</v>
          </cell>
          <cell r="B2437" t="str">
            <v>Autres effets toxiques, niveau 2</v>
          </cell>
        </row>
        <row r="2438">
          <cell r="A2438" t="str">
            <v>21M123</v>
          </cell>
          <cell r="B2438" t="str">
            <v>Autres effets toxiques, niveau 3</v>
          </cell>
        </row>
        <row r="2439">
          <cell r="A2439" t="str">
            <v>21M124</v>
          </cell>
          <cell r="B2439" t="str">
            <v>Autres effets toxiques, niveau 4</v>
          </cell>
        </row>
        <row r="2440">
          <cell r="A2440" t="str">
            <v>21M131</v>
          </cell>
          <cell r="B2440" t="str">
            <v>Maltraitance, niveau 1</v>
          </cell>
        </row>
        <row r="2441">
          <cell r="A2441" t="str">
            <v>21M132</v>
          </cell>
          <cell r="B2441" t="str">
            <v>Maltraitance, niveau 2</v>
          </cell>
        </row>
        <row r="2442">
          <cell r="A2442" t="str">
            <v>21M133</v>
          </cell>
          <cell r="B2442" t="str">
            <v>Maltraitance, niveau 3</v>
          </cell>
        </row>
        <row r="2443">
          <cell r="A2443" t="str">
            <v>21M134</v>
          </cell>
          <cell r="B2443" t="str">
            <v>Maltraitance, niveau 4</v>
          </cell>
        </row>
        <row r="2444">
          <cell r="A2444" t="str">
            <v>21M14T</v>
          </cell>
          <cell r="B2444" t="str">
            <v>Autres traumatismes et effets nocifs autres que les intoxications, très courte durée</v>
          </cell>
        </row>
        <row r="2445">
          <cell r="A2445" t="str">
            <v>21M141</v>
          </cell>
          <cell r="B2445" t="str">
            <v>Autres traumatismes et effets nocifs autres que les intoxications, niveau 1</v>
          </cell>
        </row>
        <row r="2446">
          <cell r="A2446" t="str">
            <v>21M142</v>
          </cell>
          <cell r="B2446" t="str">
            <v>Autres traumatismes et effets nocifs autres que les intoxications, niveau 2</v>
          </cell>
        </row>
        <row r="2447">
          <cell r="A2447" t="str">
            <v>21M143</v>
          </cell>
          <cell r="B2447" t="str">
            <v>Autres traumatismes et effets nocifs autres que les intoxications, niveau 3</v>
          </cell>
        </row>
        <row r="2448">
          <cell r="A2448" t="str">
            <v>21M144</v>
          </cell>
          <cell r="B2448" t="str">
            <v>Autres traumatismes et effets nocifs autres que les intoxications, niveau 4</v>
          </cell>
        </row>
        <row r="2449">
          <cell r="A2449" t="str">
            <v>21M15T</v>
          </cell>
          <cell r="B2449" t="str">
            <v>Rejets de greffe, très courte durée</v>
          </cell>
        </row>
        <row r="2450">
          <cell r="A2450" t="str">
            <v>21M151</v>
          </cell>
          <cell r="B2450" t="str">
            <v>Rejets de greffe, niveau 1</v>
          </cell>
        </row>
        <row r="2451">
          <cell r="A2451" t="str">
            <v>21M152</v>
          </cell>
          <cell r="B2451" t="str">
            <v>Rejets de greffe, niveau 2</v>
          </cell>
        </row>
        <row r="2452">
          <cell r="A2452" t="str">
            <v>21M153</v>
          </cell>
          <cell r="B2452" t="str">
            <v>Rejets de greffe, niveau 3</v>
          </cell>
        </row>
        <row r="2453">
          <cell r="A2453" t="str">
            <v>21M154</v>
          </cell>
          <cell r="B2453" t="str">
            <v>Rejets de greffe, niveau 4</v>
          </cell>
        </row>
        <row r="2454">
          <cell r="A2454" t="str">
            <v>21M16T</v>
          </cell>
          <cell r="B2454" t="str">
            <v>Autres complications iatrogéniques non classées ailleurs, très courte durée</v>
          </cell>
        </row>
        <row r="2455">
          <cell r="A2455" t="str">
            <v>21M161</v>
          </cell>
          <cell r="B2455" t="str">
            <v>Autres complications iatrogéniques non classées ailleurs, niveau 1</v>
          </cell>
        </row>
        <row r="2456">
          <cell r="A2456" t="str">
            <v>21M162</v>
          </cell>
          <cell r="B2456" t="str">
            <v>Autres complications iatrogéniques non classées ailleurs, niveau 2</v>
          </cell>
        </row>
        <row r="2457">
          <cell r="A2457" t="str">
            <v>21M163</v>
          </cell>
          <cell r="B2457" t="str">
            <v>Autres complications iatrogéniques non classées ailleurs, niveau 3</v>
          </cell>
        </row>
        <row r="2458">
          <cell r="A2458" t="str">
            <v>21M164</v>
          </cell>
          <cell r="B2458" t="str">
            <v>Autres complications iatrogéniques non classées ailleurs, niveau 4</v>
          </cell>
        </row>
        <row r="2459">
          <cell r="A2459" t="str">
            <v>22C02J</v>
          </cell>
          <cell r="B2459" t="str">
            <v>Brûlures non étendues avec greffe cutanée, en ambulatoire</v>
          </cell>
        </row>
        <row r="2460">
          <cell r="A2460" t="str">
            <v>22C021</v>
          </cell>
          <cell r="B2460" t="str">
            <v>Brûlures non étendues avec greffe cutanée, niveau 1</v>
          </cell>
        </row>
        <row r="2461">
          <cell r="A2461" t="str">
            <v>22C022</v>
          </cell>
          <cell r="B2461" t="str">
            <v>Brûlures non étendues avec greffe cutanée, niveau 2</v>
          </cell>
        </row>
        <row r="2462">
          <cell r="A2462" t="str">
            <v>22C023</v>
          </cell>
          <cell r="B2462" t="str">
            <v>Brûlures non étendues avec greffe cutanée, niveau 3</v>
          </cell>
        </row>
        <row r="2463">
          <cell r="A2463" t="str">
            <v>22C024</v>
          </cell>
          <cell r="B2463" t="str">
            <v>Brûlures non étendues avec greffe cutanée, niveau 4</v>
          </cell>
        </row>
        <row r="2464">
          <cell r="A2464" t="str">
            <v>22C031</v>
          </cell>
          <cell r="B2464" t="str">
            <v>Brûlures non étendues avec parages de plaie ou autres interventions chirurgicales, niveau 1</v>
          </cell>
        </row>
        <row r="2465">
          <cell r="A2465" t="str">
            <v>22C032</v>
          </cell>
          <cell r="B2465" t="str">
            <v>Brûlures non étendues avec parages de plaie ou autres interventions chirurgicales, niveau 2</v>
          </cell>
        </row>
        <row r="2466">
          <cell r="A2466" t="str">
            <v>22C033</v>
          </cell>
          <cell r="B2466" t="str">
            <v>Brûlures non étendues avec parages de plaie ou autres interventions chirurgicales, niveau 3</v>
          </cell>
        </row>
        <row r="2467">
          <cell r="A2467" t="str">
            <v>22C034</v>
          </cell>
          <cell r="B2467" t="str">
            <v>Brûlures non étendues avec parages de plaie ou autres interventions chirurgicales, niveau 4</v>
          </cell>
        </row>
        <row r="2468">
          <cell r="A2468" t="str">
            <v>22K02J</v>
          </cell>
          <cell r="B2468" t="str">
            <v>Brûlures sans acte opératoire, avec anesthésie, en ambulatoire</v>
          </cell>
        </row>
        <row r="2469">
          <cell r="A2469" t="str">
            <v>22M02T</v>
          </cell>
          <cell r="B2469" t="str">
            <v>Brûlures et gelures non étendues sans intervention chirurgicale, très courte durée</v>
          </cell>
        </row>
        <row r="2470">
          <cell r="A2470" t="str">
            <v>22M021</v>
          </cell>
          <cell r="B2470" t="str">
            <v>Brûlures et gelures non étendues sans intervention chirurgicale, niveau 1</v>
          </cell>
        </row>
        <row r="2471">
          <cell r="A2471" t="str">
            <v>22M022</v>
          </cell>
          <cell r="B2471" t="str">
            <v>Brûlures et gelures non étendues sans intervention chirurgicale, niveau 2</v>
          </cell>
        </row>
        <row r="2472">
          <cell r="A2472" t="str">
            <v>22M023</v>
          </cell>
          <cell r="B2472" t="str">
            <v>Brûlures et gelures non étendues sans intervention chirurgicale, niveau 3</v>
          </cell>
        </row>
        <row r="2473">
          <cell r="A2473" t="str">
            <v>22M024</v>
          </cell>
          <cell r="B2473" t="str">
            <v>Brûlures et gelures non étendues sans intervention chirurgicale, niveau 4</v>
          </cell>
        </row>
        <row r="2474">
          <cell r="A2474" t="str">
            <v>22Z021</v>
          </cell>
          <cell r="B2474" t="str">
            <v>Brûlures étendues, niveau 1</v>
          </cell>
        </row>
        <row r="2475">
          <cell r="A2475" t="str">
            <v>22Z022</v>
          </cell>
          <cell r="B2475" t="str">
            <v>Brûlures étendues, niveau 2</v>
          </cell>
        </row>
        <row r="2476">
          <cell r="A2476" t="str">
            <v>22Z023</v>
          </cell>
          <cell r="B2476" t="str">
            <v>Brûlures étendues, niveau 3</v>
          </cell>
        </row>
        <row r="2477">
          <cell r="A2477" t="str">
            <v>22Z024</v>
          </cell>
          <cell r="B2477" t="str">
            <v>Brûlures étendues, niveau 4</v>
          </cell>
        </row>
        <row r="2478">
          <cell r="A2478" t="str">
            <v>22Z03Z</v>
          </cell>
          <cell r="B2478" t="str">
            <v>Brûlures avec transfert vers un autre établissement MCO : séjours de moins de 2 jours</v>
          </cell>
        </row>
        <row r="2479">
          <cell r="A2479" t="str">
            <v>23C02J</v>
          </cell>
          <cell r="B2479" t="str">
            <v>Interventions chirurgicales avec autres motifs de recours aux services de santé, en ambulatoire</v>
          </cell>
        </row>
        <row r="2480">
          <cell r="A2480" t="str">
            <v>23C021</v>
          </cell>
          <cell r="B2480" t="str">
            <v>Interventions chirurgicales avec autres motifs de recours aux services de santé, niveau 1</v>
          </cell>
        </row>
        <row r="2481">
          <cell r="A2481" t="str">
            <v>23C022</v>
          </cell>
          <cell r="B2481" t="str">
            <v>Interventions chirurgicales avec autres motifs de recours aux services de santé, niveau 2</v>
          </cell>
        </row>
        <row r="2482">
          <cell r="A2482" t="str">
            <v>23C023</v>
          </cell>
          <cell r="B2482" t="str">
            <v>Interventions chirurgicales avec autres motifs de recours aux services de santé, niveau 3</v>
          </cell>
        </row>
        <row r="2483">
          <cell r="A2483" t="str">
            <v>23C024</v>
          </cell>
          <cell r="B2483" t="str">
            <v>Interventions chirurgicales avec autres motifs de recours aux services de santé, niveau 4</v>
          </cell>
        </row>
        <row r="2484">
          <cell r="A2484" t="str">
            <v>23K02Z</v>
          </cell>
          <cell r="B2484" t="str">
            <v>Explorations nocturnes et apparentées : séjours de moins de 2 jours</v>
          </cell>
        </row>
        <row r="2485">
          <cell r="A2485" t="str">
            <v>23K03J</v>
          </cell>
          <cell r="B2485" t="str">
            <v>Motifs de recours de la CMD 23 sans acte opératoire, avec anesthésie, en ambulatoire</v>
          </cell>
        </row>
        <row r="2486">
          <cell r="A2486" t="str">
            <v>23M02T</v>
          </cell>
          <cell r="B2486" t="str">
            <v>Rééducation, très courte durée</v>
          </cell>
        </row>
        <row r="2487">
          <cell r="A2487" t="str">
            <v>23M02Z</v>
          </cell>
          <cell r="B2487" t="str">
            <v>Rééducation</v>
          </cell>
        </row>
        <row r="2488">
          <cell r="A2488" t="str">
            <v>23M06T</v>
          </cell>
          <cell r="B2488" t="str">
            <v>Autres facteurs influant sur l'état de santé, très courte durée</v>
          </cell>
        </row>
        <row r="2489">
          <cell r="A2489" t="str">
            <v>23M061</v>
          </cell>
          <cell r="B2489" t="str">
            <v>Autres facteurs influant sur l'état de santé, niveau 1</v>
          </cell>
        </row>
        <row r="2490">
          <cell r="A2490" t="str">
            <v>23M062</v>
          </cell>
          <cell r="B2490" t="str">
            <v>Autres facteurs influant sur l'état de santé, niveau 2</v>
          </cell>
        </row>
        <row r="2491">
          <cell r="A2491" t="str">
            <v>23M063</v>
          </cell>
          <cell r="B2491" t="str">
            <v>Autres facteurs influant sur l'état de santé, niveau 3</v>
          </cell>
        </row>
        <row r="2492">
          <cell r="A2492" t="str">
            <v>23M064</v>
          </cell>
          <cell r="B2492" t="str">
            <v>Autres facteurs influant sur l'état de santé, niveau 4</v>
          </cell>
        </row>
        <row r="2493">
          <cell r="A2493" t="str">
            <v>23M07J</v>
          </cell>
          <cell r="B2493" t="str">
            <v>Autres motifs de recours pour infection à VIH, en ambulatoire</v>
          </cell>
        </row>
        <row r="2494">
          <cell r="A2494" t="str">
            <v>23M08J</v>
          </cell>
          <cell r="B2494" t="str">
            <v>Autres motifs de recours chez un patient diabétique, en ambulatoire</v>
          </cell>
        </row>
        <row r="2495">
          <cell r="A2495" t="str">
            <v>23M091</v>
          </cell>
          <cell r="B2495" t="str">
            <v>Chimiothérapie pour affections non tumorales, niveau 1</v>
          </cell>
        </row>
        <row r="2496">
          <cell r="A2496" t="str">
            <v>23M092</v>
          </cell>
          <cell r="B2496" t="str">
            <v>Chimiothérapie pour affections non tumorales, niveau 2</v>
          </cell>
        </row>
        <row r="2497">
          <cell r="A2497" t="str">
            <v>23M093</v>
          </cell>
          <cell r="B2497" t="str">
            <v>Chimiothérapie pour affections non tumorales, niveau 3</v>
          </cell>
        </row>
        <row r="2498">
          <cell r="A2498" t="str">
            <v>23M094</v>
          </cell>
          <cell r="B2498" t="str">
            <v>Chimiothérapie pour affections non tumorales, niveau 4</v>
          </cell>
        </row>
        <row r="2499">
          <cell r="A2499" t="str">
            <v>23M10T</v>
          </cell>
          <cell r="B2499" t="str">
            <v>Soins de contrôle chirurgicaux, très courte durée</v>
          </cell>
        </row>
        <row r="2500">
          <cell r="A2500" t="str">
            <v>23M101</v>
          </cell>
          <cell r="B2500" t="str">
            <v>Soins de contrôle chirurgicaux, niveau 1</v>
          </cell>
        </row>
        <row r="2501">
          <cell r="A2501" t="str">
            <v>23M102</v>
          </cell>
          <cell r="B2501" t="str">
            <v>Soins de contrôle chirurgicaux, niveau 2</v>
          </cell>
        </row>
        <row r="2502">
          <cell r="A2502" t="str">
            <v>23M103</v>
          </cell>
          <cell r="B2502" t="str">
            <v>Soins de contrôle chirurgicaux, niveau 3</v>
          </cell>
        </row>
        <row r="2503">
          <cell r="A2503" t="str">
            <v>23M104</v>
          </cell>
          <cell r="B2503" t="str">
            <v>Soins de contrôle chirurgicaux, niveau 4</v>
          </cell>
        </row>
        <row r="2504">
          <cell r="A2504" t="str">
            <v>23M11T</v>
          </cell>
          <cell r="B2504" t="str">
            <v>Autres motifs concernant majoritairement la petite enfance, très courte durée</v>
          </cell>
        </row>
        <row r="2505">
          <cell r="A2505" t="str">
            <v>23M111</v>
          </cell>
          <cell r="B2505" t="str">
            <v>Autres motifs concernant majoritairement la petite enfance, niveau 1</v>
          </cell>
        </row>
        <row r="2506">
          <cell r="A2506" t="str">
            <v>23M112</v>
          </cell>
          <cell r="B2506" t="str">
            <v>Autres motifs concernant majoritairement la petite enfance, niveau 2</v>
          </cell>
        </row>
        <row r="2507">
          <cell r="A2507" t="str">
            <v>23M113</v>
          </cell>
          <cell r="B2507" t="str">
            <v>Autres motifs concernant majoritairement la petite enfance, niveau 3</v>
          </cell>
        </row>
        <row r="2508">
          <cell r="A2508" t="str">
            <v>23M114</v>
          </cell>
          <cell r="B2508" t="str">
            <v>Autres motifs concernant majoritairement la petite enfance, niveau 4</v>
          </cell>
        </row>
        <row r="2509">
          <cell r="A2509" t="str">
            <v>23M14Z</v>
          </cell>
          <cell r="B2509" t="str">
            <v>Traitements prophylactiques</v>
          </cell>
        </row>
        <row r="2510">
          <cell r="A2510" t="str">
            <v>23M15Z</v>
          </cell>
          <cell r="B2510" t="str">
            <v>Actes non effectués en raison d'une contre-indication</v>
          </cell>
        </row>
        <row r="2511">
          <cell r="A2511" t="str">
            <v>23M16T</v>
          </cell>
          <cell r="B2511" t="str">
            <v>Convalescences et autres motifs sociaux, très courte durée</v>
          </cell>
        </row>
        <row r="2512">
          <cell r="A2512" t="str">
            <v>23M16Z</v>
          </cell>
          <cell r="B2512" t="str">
            <v>Convalescences et autres motifs sociaux</v>
          </cell>
        </row>
        <row r="2513">
          <cell r="A2513" t="str">
            <v>23M19Z</v>
          </cell>
          <cell r="B2513" t="str">
            <v>Explorations et surveillance pour autres motifs de recours aux soins</v>
          </cell>
        </row>
        <row r="2514">
          <cell r="A2514" t="str">
            <v>23M20T</v>
          </cell>
          <cell r="B2514" t="str">
            <v>Autres symptômes et motifs de recours aux soins de la CMD 23, très courte durée</v>
          </cell>
        </row>
        <row r="2515">
          <cell r="A2515" t="str">
            <v>23M20Z</v>
          </cell>
          <cell r="B2515" t="str">
            <v>Autres symptômes et motifs de recours aux soins de la CMD 23</v>
          </cell>
        </row>
        <row r="2516">
          <cell r="A2516" t="str">
            <v>23M21T</v>
          </cell>
          <cell r="B2516" t="str">
            <v>Désensibilisations et tests allergologiques nécessitant une hospitalisation, très courte durée</v>
          </cell>
        </row>
        <row r="2517">
          <cell r="A2517" t="str">
            <v>23M21Z</v>
          </cell>
          <cell r="B2517" t="str">
            <v>Désensibilisations et tests allergologiques nécessitant une hospitalisation</v>
          </cell>
        </row>
        <row r="2518">
          <cell r="A2518" t="str">
            <v>23Z02T</v>
          </cell>
          <cell r="B2518" t="str">
            <v>Soins Palliatifs, avec ou sans acte, très courte durée</v>
          </cell>
        </row>
        <row r="2519">
          <cell r="A2519" t="str">
            <v>23Z02Z</v>
          </cell>
          <cell r="B2519" t="str">
            <v>Soins Palliatifs, avec ou sans acte</v>
          </cell>
        </row>
        <row r="2520">
          <cell r="A2520" t="str">
            <v>23Z03Z</v>
          </cell>
          <cell r="B2520" t="str">
            <v>Interventions de confort et autres interventions non prises en charge par l'assurance maladie obligatoire</v>
          </cell>
        </row>
        <row r="2521">
          <cell r="A2521" t="str">
            <v>25C021</v>
          </cell>
          <cell r="B2521" t="str">
            <v>Interventions pour maladie due au VIH, niveau 1</v>
          </cell>
        </row>
        <row r="2522">
          <cell r="A2522" t="str">
            <v>25C022</v>
          </cell>
          <cell r="B2522" t="str">
            <v>Interventions pour maladie due au VIH, niveau 2</v>
          </cell>
        </row>
        <row r="2523">
          <cell r="A2523" t="str">
            <v>25C023</v>
          </cell>
          <cell r="B2523" t="str">
            <v>Interventions pour maladie due au VIH, niveau 3</v>
          </cell>
        </row>
        <row r="2524">
          <cell r="A2524" t="str">
            <v>25C024</v>
          </cell>
          <cell r="B2524" t="str">
            <v>Interventions pour maladie due au VIH, niveau 4</v>
          </cell>
        </row>
        <row r="2525">
          <cell r="A2525" t="str">
            <v>25M02A</v>
          </cell>
          <cell r="B2525" t="str">
            <v>Autres maladies dues au VIH</v>
          </cell>
        </row>
        <row r="2526">
          <cell r="A2526" t="str">
            <v>25M02B</v>
          </cell>
          <cell r="B2526" t="str">
            <v>Maladies dues au VIH, avec une seule complication infectieuse</v>
          </cell>
        </row>
        <row r="2527">
          <cell r="A2527" t="str">
            <v>25M02C</v>
          </cell>
          <cell r="B2527" t="str">
            <v>Maladies dues au VIH, avec plusieurs complications infectieuses</v>
          </cell>
        </row>
        <row r="2528">
          <cell r="A2528" t="str">
            <v>25M02T</v>
          </cell>
          <cell r="B2528" t="str">
            <v>Autres maladies dues au VIH, très courte durée</v>
          </cell>
        </row>
        <row r="2529">
          <cell r="A2529" t="str">
            <v>25Z02E</v>
          </cell>
          <cell r="B2529" t="str">
            <v>Maladies dues au VIH, avec décès</v>
          </cell>
        </row>
        <row r="2530">
          <cell r="A2530" t="str">
            <v>25Z031</v>
          </cell>
          <cell r="B2530" t="str">
            <v>Maladies dues au VIH, âge inférieur à 13 ans, niveau 1</v>
          </cell>
        </row>
        <row r="2531">
          <cell r="A2531" t="str">
            <v>25Z032</v>
          </cell>
          <cell r="B2531" t="str">
            <v>Maladies dues au VIH, âge inférieur à 13 ans, niveau 2</v>
          </cell>
        </row>
        <row r="2532">
          <cell r="A2532" t="str">
            <v>25Z033</v>
          </cell>
          <cell r="B2532" t="str">
            <v>Maladies dues au VIH, âge inférieur à 13 ans, niveau 3</v>
          </cell>
        </row>
        <row r="2533">
          <cell r="A2533" t="str">
            <v>25Z034</v>
          </cell>
          <cell r="B2533" t="str">
            <v>Maladies dues au VIH, âge inférieur à 13 ans, niveau 4</v>
          </cell>
        </row>
        <row r="2534">
          <cell r="A2534" t="str">
            <v>26C021</v>
          </cell>
          <cell r="B2534" t="str">
            <v>Interventions pour traumatismes multiples graves, niveau 1</v>
          </cell>
        </row>
        <row r="2535">
          <cell r="A2535" t="str">
            <v>26C022</v>
          </cell>
          <cell r="B2535" t="str">
            <v>Interventions pour traumatismes multiples graves, niveau 2</v>
          </cell>
        </row>
        <row r="2536">
          <cell r="A2536" t="str">
            <v>26C023</v>
          </cell>
          <cell r="B2536" t="str">
            <v>Interventions pour traumatismes multiples graves, niveau 3</v>
          </cell>
        </row>
        <row r="2537">
          <cell r="A2537" t="str">
            <v>26C024</v>
          </cell>
          <cell r="B2537" t="str">
            <v>Interventions pour traumatismes multiples graves, niveau 4</v>
          </cell>
        </row>
        <row r="2538">
          <cell r="A2538" t="str">
            <v>26M021</v>
          </cell>
          <cell r="B2538" t="str">
            <v>Traumatismes multiples graves, niveau 1</v>
          </cell>
        </row>
        <row r="2539">
          <cell r="A2539" t="str">
            <v>26M022</v>
          </cell>
          <cell r="B2539" t="str">
            <v>Traumatismes multiples graves, niveau 2</v>
          </cell>
        </row>
        <row r="2540">
          <cell r="A2540" t="str">
            <v>26M023</v>
          </cell>
          <cell r="B2540" t="str">
            <v>Traumatismes multiples graves, niveau 3</v>
          </cell>
        </row>
        <row r="2541">
          <cell r="A2541" t="str">
            <v>26M024</v>
          </cell>
          <cell r="B2541" t="str">
            <v>Traumatismes multiples graves, niveau 4</v>
          </cell>
        </row>
        <row r="2542">
          <cell r="A2542" t="str">
            <v>27C021</v>
          </cell>
          <cell r="B2542" t="str">
            <v>Transplantations hépatiques, niveau 1</v>
          </cell>
        </row>
        <row r="2543">
          <cell r="A2543" t="str">
            <v>27C022</v>
          </cell>
          <cell r="B2543" t="str">
            <v>Transplantations hépatiques, niveau 2</v>
          </cell>
        </row>
        <row r="2544">
          <cell r="A2544" t="str">
            <v>27C023</v>
          </cell>
          <cell r="B2544" t="str">
            <v>Transplantations hépatiques, niveau 3</v>
          </cell>
        </row>
        <row r="2545">
          <cell r="A2545" t="str">
            <v>27C024</v>
          </cell>
          <cell r="B2545" t="str">
            <v>Transplantations hépatiques, niveau 4</v>
          </cell>
        </row>
        <row r="2546">
          <cell r="A2546" t="str">
            <v>27C031</v>
          </cell>
          <cell r="B2546" t="str">
            <v>Transplantations pancréatiques, niveau 1</v>
          </cell>
        </row>
        <row r="2547">
          <cell r="A2547" t="str">
            <v>27C032</v>
          </cell>
          <cell r="B2547" t="str">
            <v>Transplantations pancréatiques, niveau 2</v>
          </cell>
        </row>
        <row r="2548">
          <cell r="A2548" t="str">
            <v>27C033</v>
          </cell>
          <cell r="B2548" t="str">
            <v>Transplantations pancréatiques, niveau 3</v>
          </cell>
        </row>
        <row r="2549">
          <cell r="A2549" t="str">
            <v>27C034</v>
          </cell>
          <cell r="B2549" t="str">
            <v>Transplantations pancréatiques, niveau 4</v>
          </cell>
        </row>
        <row r="2550">
          <cell r="A2550" t="str">
            <v>27C041</v>
          </cell>
          <cell r="B2550" t="str">
            <v>Transplantations pulmonaires, niveau 1</v>
          </cell>
        </row>
        <row r="2551">
          <cell r="A2551" t="str">
            <v>27C042</v>
          </cell>
          <cell r="B2551" t="str">
            <v>Transplantations pulmonaires, niveau 2</v>
          </cell>
        </row>
        <row r="2552">
          <cell r="A2552" t="str">
            <v>27C043</v>
          </cell>
          <cell r="B2552" t="str">
            <v>Transplantations pulmonaires, niveau 3</v>
          </cell>
        </row>
        <row r="2553">
          <cell r="A2553" t="str">
            <v>27C044</v>
          </cell>
          <cell r="B2553" t="str">
            <v>Transplantations pulmonaires, niveau 4</v>
          </cell>
        </row>
        <row r="2554">
          <cell r="A2554" t="str">
            <v>27C051</v>
          </cell>
          <cell r="B2554" t="str">
            <v>Transplantations cardiaques, niveau 1</v>
          </cell>
        </row>
        <row r="2555">
          <cell r="A2555" t="str">
            <v>27C052</v>
          </cell>
          <cell r="B2555" t="str">
            <v>Transplantations cardiaques, niveau 2</v>
          </cell>
        </row>
        <row r="2556">
          <cell r="A2556" t="str">
            <v>27C053</v>
          </cell>
          <cell r="B2556" t="str">
            <v>Transplantations cardiaques, niveau 3</v>
          </cell>
        </row>
        <row r="2557">
          <cell r="A2557" t="str">
            <v>27C054</v>
          </cell>
          <cell r="B2557" t="str">
            <v>Transplantations cardiaques, niveau 4</v>
          </cell>
        </row>
        <row r="2558">
          <cell r="A2558" t="str">
            <v>27C061</v>
          </cell>
          <cell r="B2558" t="str">
            <v>Transplantations rénales, niveau 1</v>
          </cell>
        </row>
        <row r="2559">
          <cell r="A2559" t="str">
            <v>27C062</v>
          </cell>
          <cell r="B2559" t="str">
            <v>Transplantations rénales, niveau 2</v>
          </cell>
        </row>
        <row r="2560">
          <cell r="A2560" t="str">
            <v>27C063</v>
          </cell>
          <cell r="B2560" t="str">
            <v>Transplantations rénales, niveau 3</v>
          </cell>
        </row>
        <row r="2561">
          <cell r="A2561" t="str">
            <v>27C064</v>
          </cell>
          <cell r="B2561" t="str">
            <v>Transplantations rénales, niveau 4</v>
          </cell>
        </row>
        <row r="2562">
          <cell r="A2562" t="str">
            <v>27C071</v>
          </cell>
          <cell r="B2562" t="str">
            <v>Autres transplantations, niveau 1</v>
          </cell>
        </row>
        <row r="2563">
          <cell r="A2563" t="str">
            <v>27C072</v>
          </cell>
          <cell r="B2563" t="str">
            <v>Autres transplantations, niveau 2</v>
          </cell>
        </row>
        <row r="2564">
          <cell r="A2564" t="str">
            <v>27C073</v>
          </cell>
          <cell r="B2564" t="str">
            <v>Autres transplantations, niveau 3</v>
          </cell>
        </row>
        <row r="2565">
          <cell r="A2565" t="str">
            <v>27C074</v>
          </cell>
          <cell r="B2565" t="str">
            <v>Autres transplantations, niveau 4</v>
          </cell>
        </row>
        <row r="2566">
          <cell r="A2566" t="str">
            <v>27Z021</v>
          </cell>
          <cell r="B2566" t="str">
            <v>Allogreffes de cellules souches hématopoïétiques, niveau 1</v>
          </cell>
        </row>
        <row r="2567">
          <cell r="A2567" t="str">
            <v>27Z022</v>
          </cell>
          <cell r="B2567" t="str">
            <v>Allogreffes de cellules souches hématopoïétiques, niveau 2</v>
          </cell>
        </row>
        <row r="2568">
          <cell r="A2568" t="str">
            <v>27Z023</v>
          </cell>
          <cell r="B2568" t="str">
            <v>Allogreffes de cellules souches hématopoïétiques, niveau 3</v>
          </cell>
        </row>
        <row r="2569">
          <cell r="A2569" t="str">
            <v>27Z024</v>
          </cell>
          <cell r="B2569" t="str">
            <v>Allogreffes de cellules souches hématopoïétiques, niveau 4</v>
          </cell>
        </row>
        <row r="2570">
          <cell r="A2570" t="str">
            <v>27Z03Z</v>
          </cell>
          <cell r="B2570" t="str">
            <v>Autogreffes de cellules souches hématopoïétiques</v>
          </cell>
        </row>
        <row r="2571">
          <cell r="A2571" t="str">
            <v>27Z04J</v>
          </cell>
          <cell r="B2571" t="str">
            <v>Greffes de cellules souches hématopoïétiques, en ambulatoire</v>
          </cell>
        </row>
        <row r="2572">
          <cell r="A2572" t="str">
            <v>28Z01Z</v>
          </cell>
          <cell r="B2572" t="str">
            <v>Entraînements à la dialyse péritonéale automatisée, en séances</v>
          </cell>
        </row>
        <row r="2573">
          <cell r="A2573" t="str">
            <v>28Z02Z</v>
          </cell>
          <cell r="B2573" t="str">
            <v>Entraînements à la dialyse péritonéale continue ambulatoire, en séances</v>
          </cell>
        </row>
        <row r="2574">
          <cell r="A2574" t="str">
            <v>28Z03Z</v>
          </cell>
          <cell r="B2574" t="str">
            <v>Entraînements à l'hémodialyse, en séances</v>
          </cell>
        </row>
        <row r="2575">
          <cell r="A2575" t="str">
            <v>28Z04Z</v>
          </cell>
          <cell r="B2575" t="str">
            <v>Hémodialyse, en séances</v>
          </cell>
        </row>
        <row r="2576">
          <cell r="A2576" t="str">
            <v>28Z07Z</v>
          </cell>
          <cell r="B2576" t="str">
            <v>Chimiothérapie pour tumeur, en séances</v>
          </cell>
        </row>
        <row r="2577">
          <cell r="A2577" t="str">
            <v>28Z10Z</v>
          </cell>
          <cell r="B2577" t="str">
            <v>Curiethérapie, en séances</v>
          </cell>
        </row>
        <row r="2578">
          <cell r="A2578" t="str">
            <v>28Z11Z</v>
          </cell>
          <cell r="B2578" t="str">
            <v>Techniques spéciales d'irradiation externe, en séances</v>
          </cell>
        </row>
        <row r="2579">
          <cell r="A2579" t="str">
            <v>28Z14Z</v>
          </cell>
          <cell r="B2579" t="str">
            <v>Transfusions, en séances</v>
          </cell>
        </row>
        <row r="2580">
          <cell r="A2580" t="str">
            <v>28Z15Z</v>
          </cell>
          <cell r="B2580" t="str">
            <v>Oxygénothérapie hyperbare, en séances</v>
          </cell>
        </row>
        <row r="2581">
          <cell r="A2581" t="str">
            <v>28Z16Z</v>
          </cell>
          <cell r="B2581" t="str">
            <v>Aphérèses sanguines, en séances</v>
          </cell>
        </row>
        <row r="2582">
          <cell r="A2582" t="str">
            <v>28Z17Z</v>
          </cell>
          <cell r="B2582" t="str">
            <v>Chimiothérapie pour affection non tumorale, en séances</v>
          </cell>
        </row>
        <row r="2583">
          <cell r="A2583" t="str">
            <v>28Z18Z</v>
          </cell>
          <cell r="B2583" t="str">
            <v>Radiothérapie conformationnelle avec modulation d'intensité, en séances</v>
          </cell>
        </row>
        <row r="2584">
          <cell r="A2584" t="str">
            <v>28Z19Z</v>
          </cell>
          <cell r="B2584" t="str">
            <v>Préparations à une irradiation externe par RCMI ou techniques spéciales</v>
          </cell>
        </row>
        <row r="2585">
          <cell r="A2585" t="str">
            <v>28Z20Z</v>
          </cell>
          <cell r="B2585" t="str">
            <v>Préparations à une irradiation externe avec dosimétrie tridimensionnelle avec HDV</v>
          </cell>
        </row>
        <row r="2586">
          <cell r="A2586" t="str">
            <v>28Z21Z</v>
          </cell>
          <cell r="B2586" t="str">
            <v>Préparations à une irradiation externe avec dosimétrie tridimensionnelle sans HDV</v>
          </cell>
        </row>
        <row r="2587">
          <cell r="A2587" t="str">
            <v>28Z22Z</v>
          </cell>
          <cell r="B2587" t="str">
            <v>Autres préparations à une irradiation externe</v>
          </cell>
        </row>
        <row r="2588">
          <cell r="A2588" t="str">
            <v>28Z23Z</v>
          </cell>
          <cell r="B2588" t="str">
            <v>Techniques complexes d'irradiation externe avec repositionnement, en séances</v>
          </cell>
        </row>
        <row r="2589">
          <cell r="A2589" t="str">
            <v>28Z24Z</v>
          </cell>
          <cell r="B2589" t="str">
            <v>Techniques complexes d'irradiation externe sans repositionnement, en séances</v>
          </cell>
        </row>
        <row r="2590">
          <cell r="A2590" t="str">
            <v>28Z25Z</v>
          </cell>
          <cell r="B2590" t="str">
            <v>Autres techniques d'irradiation externe, en séances</v>
          </cell>
        </row>
        <row r="2591">
          <cell r="A2591" t="str">
            <v>90H01Z</v>
          </cell>
          <cell r="B2591" t="str">
            <v>Erreurs détectées dans les RSA par le logiciel de mesure de l'activité hospitalière</v>
          </cell>
        </row>
        <row r="2592">
          <cell r="A2592" t="str">
            <v>90Z00Z</v>
          </cell>
          <cell r="B2592" t="str">
            <v>Erreurs détectées par les contrôles effectués sur les RUM et leur séquencement</v>
          </cell>
        </row>
        <row r="2593">
          <cell r="A2593" t="str">
            <v>90Z01Z</v>
          </cell>
          <cell r="B2593" t="str">
            <v>Diagnostic invalide comme diagnostic principal, dans certaines circonstances</v>
          </cell>
        </row>
        <row r="2594">
          <cell r="A2594" t="str">
            <v>90Z02Z</v>
          </cell>
          <cell r="B2594" t="str">
            <v>Autres erreurs détectées dans le parcours de l'arbre de groupage</v>
          </cell>
        </row>
        <row r="2595">
          <cell r="A2595" t="str">
            <v>90Z03Z</v>
          </cell>
          <cell r="B2595" t="str">
            <v>Erreurs d'implémentation de la fonction groupage ou erreur d'exécution d'un programme</v>
          </cell>
        </row>
      </sheetData>
    </sheetDataSet>
  </externalBook>
</externalLink>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tih.sante.fr/regroupements-des-ghm-en-v11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66"/>
  <sheetViews>
    <sheetView tabSelected="1" view="pageLayout" topLeftCell="A13" zoomScale="70" zoomScaleNormal="70" zoomScalePageLayoutView="70" workbookViewId="0">
      <selection activeCell="F24" sqref="F24"/>
    </sheetView>
  </sheetViews>
  <sheetFormatPr baseColWidth="10" defaultRowHeight="12.75" x14ac:dyDescent="0.2"/>
  <cols>
    <col min="1" max="1" width="4.140625" style="66" customWidth="1"/>
    <col min="2" max="3" width="37.42578125" style="66" customWidth="1"/>
    <col min="4" max="4" width="27" style="66" customWidth="1"/>
    <col min="5" max="5" width="29.28515625" style="66" customWidth="1"/>
    <col min="6" max="6" width="53.7109375" style="66" customWidth="1"/>
    <col min="7" max="16384" width="11.42578125" style="66"/>
  </cols>
  <sheetData>
    <row r="9" spans="2:8" x14ac:dyDescent="0.2">
      <c r="B9" s="76"/>
      <c r="C9" s="76"/>
      <c r="D9" s="76"/>
      <c r="E9" s="76"/>
      <c r="F9" s="76"/>
    </row>
    <row r="10" spans="2:8" x14ac:dyDescent="0.2">
      <c r="B10" s="77"/>
      <c r="C10" s="77"/>
      <c r="D10" s="77"/>
      <c r="E10" s="77"/>
      <c r="F10" s="77"/>
      <c r="G10" s="78"/>
      <c r="H10" s="78"/>
    </row>
    <row r="11" spans="2:8" x14ac:dyDescent="0.2">
      <c r="B11" s="84" t="s">
        <v>3232</v>
      </c>
      <c r="C11" s="84" t="s">
        <v>3233</v>
      </c>
      <c r="D11" s="84"/>
      <c r="E11" s="84"/>
      <c r="F11" s="84"/>
      <c r="G11" s="78"/>
      <c r="H11" s="78"/>
    </row>
    <row r="12" spans="2:8" x14ac:dyDescent="0.2">
      <c r="B12" s="92"/>
      <c r="C12" s="84"/>
      <c r="D12" s="84"/>
      <c r="E12" s="84"/>
      <c r="F12" s="84"/>
      <c r="G12" s="78"/>
      <c r="H12" s="78"/>
    </row>
    <row r="13" spans="2:8" x14ac:dyDescent="0.2">
      <c r="B13" s="84" t="s">
        <v>3234</v>
      </c>
      <c r="C13" s="84" t="s">
        <v>3264</v>
      </c>
      <c r="D13" s="84"/>
      <c r="E13" s="84"/>
      <c r="F13" s="84"/>
      <c r="G13" s="78"/>
      <c r="H13" s="78"/>
    </row>
    <row r="14" spans="2:8" x14ac:dyDescent="0.2">
      <c r="B14" s="84"/>
      <c r="C14" s="84"/>
      <c r="D14" s="84"/>
      <c r="E14" s="84"/>
      <c r="F14" s="84"/>
      <c r="G14" s="78"/>
      <c r="H14" s="78"/>
    </row>
    <row r="15" spans="2:8" x14ac:dyDescent="0.2">
      <c r="B15" s="84" t="s">
        <v>3235</v>
      </c>
      <c r="C15" s="84" t="s">
        <v>3265</v>
      </c>
      <c r="D15" s="84"/>
      <c r="E15" s="84"/>
      <c r="F15" s="84"/>
      <c r="G15" s="78"/>
      <c r="H15" s="78"/>
    </row>
    <row r="16" spans="2:8" x14ac:dyDescent="0.2">
      <c r="B16" s="84"/>
      <c r="C16" s="84"/>
      <c r="D16" s="84"/>
      <c r="E16" s="84"/>
      <c r="F16" s="84"/>
      <c r="G16" s="78"/>
      <c r="H16" s="78"/>
    </row>
    <row r="17" spans="2:11" ht="55.5" customHeight="1" x14ac:dyDescent="0.2">
      <c r="B17" s="93" t="s">
        <v>3236</v>
      </c>
      <c r="C17" s="141" t="s">
        <v>3465</v>
      </c>
      <c r="D17" s="141"/>
      <c r="E17" s="141"/>
      <c r="F17" s="141"/>
      <c r="G17" s="78"/>
      <c r="H17" s="78"/>
    </row>
    <row r="18" spans="2:11" ht="45" customHeight="1" x14ac:dyDescent="0.2">
      <c r="B18" s="84"/>
      <c r="C18" s="141" t="s">
        <v>3466</v>
      </c>
      <c r="D18" s="141"/>
      <c r="E18" s="141"/>
      <c r="F18" s="141"/>
      <c r="G18" s="79"/>
      <c r="H18" s="79"/>
      <c r="I18" s="79"/>
      <c r="J18" s="79"/>
      <c r="K18" s="79"/>
    </row>
    <row r="19" spans="2:11" ht="25.5" customHeight="1" x14ac:dyDescent="0.2">
      <c r="B19" s="84"/>
      <c r="C19" s="141" t="s">
        <v>3496</v>
      </c>
      <c r="D19" s="141"/>
      <c r="E19" s="141"/>
      <c r="F19" s="141"/>
      <c r="G19" s="80"/>
      <c r="H19" s="80"/>
      <c r="I19" s="81"/>
      <c r="J19" s="81"/>
      <c r="K19" s="81"/>
    </row>
    <row r="20" spans="2:11" x14ac:dyDescent="0.2">
      <c r="B20" s="84"/>
      <c r="C20" s="84"/>
      <c r="D20" s="84"/>
      <c r="E20" s="84"/>
      <c r="F20" s="84"/>
      <c r="G20" s="78"/>
      <c r="H20" s="78"/>
    </row>
    <row r="21" spans="2:11" ht="25.5" x14ac:dyDescent="0.2">
      <c r="B21" s="84"/>
      <c r="C21" s="82" t="s">
        <v>3267</v>
      </c>
      <c r="D21" s="124" t="s">
        <v>3237</v>
      </c>
      <c r="E21" s="124" t="s">
        <v>3238</v>
      </c>
      <c r="F21" s="84"/>
      <c r="G21" s="78"/>
      <c r="H21" s="78"/>
    </row>
    <row r="22" spans="2:11" x14ac:dyDescent="0.2">
      <c r="B22" s="84"/>
      <c r="C22" s="83" t="s">
        <v>3268</v>
      </c>
      <c r="D22" s="139">
        <v>805</v>
      </c>
      <c r="E22" s="140">
        <v>17557818</v>
      </c>
      <c r="F22" s="86"/>
      <c r="G22" s="78"/>
      <c r="H22" s="78"/>
    </row>
    <row r="23" spans="2:11" x14ac:dyDescent="0.2">
      <c r="B23" s="84"/>
      <c r="C23" s="83" t="s">
        <v>3451</v>
      </c>
      <c r="D23" s="139">
        <v>802</v>
      </c>
      <c r="E23" s="140">
        <v>17556554</v>
      </c>
      <c r="F23" s="84"/>
      <c r="G23" s="78"/>
      <c r="H23" s="78"/>
    </row>
    <row r="24" spans="2:11" x14ac:dyDescent="0.2">
      <c r="B24" s="84"/>
      <c r="C24" s="83" t="s">
        <v>3452</v>
      </c>
      <c r="D24" s="138">
        <v>0.99627329192546588</v>
      </c>
      <c r="E24" s="138">
        <v>0.99992800927769043</v>
      </c>
      <c r="F24" s="84"/>
      <c r="G24" s="78"/>
      <c r="H24" s="78"/>
    </row>
    <row r="25" spans="2:11" x14ac:dyDescent="0.2">
      <c r="B25" s="84"/>
      <c r="C25" s="84"/>
      <c r="D25" s="84"/>
      <c r="E25" s="84"/>
      <c r="F25" s="84"/>
      <c r="G25" s="78"/>
      <c r="H25" s="78"/>
    </row>
    <row r="26" spans="2:11" x14ac:dyDescent="0.2">
      <c r="B26" s="84"/>
      <c r="C26" s="84"/>
      <c r="D26" s="84"/>
      <c r="E26" s="84"/>
      <c r="F26" s="84"/>
      <c r="G26" s="78"/>
      <c r="H26" s="78"/>
    </row>
    <row r="27" spans="2:11" x14ac:dyDescent="0.2">
      <c r="B27" s="84" t="s">
        <v>3239</v>
      </c>
      <c r="C27" s="84" t="s">
        <v>3240</v>
      </c>
      <c r="D27" s="84"/>
      <c r="E27" s="84"/>
      <c r="F27" s="84"/>
      <c r="G27" s="78"/>
      <c r="H27" s="78"/>
    </row>
    <row r="28" spans="2:11" x14ac:dyDescent="0.2">
      <c r="B28" s="84"/>
      <c r="C28" s="84"/>
      <c r="D28" s="84"/>
      <c r="E28" s="84"/>
      <c r="F28" s="84"/>
      <c r="G28" s="78"/>
      <c r="H28" s="78"/>
    </row>
    <row r="29" spans="2:11" x14ac:dyDescent="0.2">
      <c r="B29" s="93" t="s">
        <v>3252</v>
      </c>
      <c r="C29" s="90" t="s">
        <v>3253</v>
      </c>
    </row>
    <row r="31" spans="2:11" ht="21.75" customHeight="1" x14ac:dyDescent="0.2">
      <c r="D31" s="135" t="s">
        <v>3254</v>
      </c>
      <c r="E31" s="136" t="s">
        <v>3255</v>
      </c>
    </row>
    <row r="32" spans="2:11" x14ac:dyDescent="0.2">
      <c r="C32" s="94" t="s">
        <v>3272</v>
      </c>
      <c r="D32" s="136">
        <v>0.98572602799999998</v>
      </c>
      <c r="E32" s="136">
        <v>0.98472768580000003</v>
      </c>
    </row>
    <row r="34" spans="2:8" ht="15" customHeight="1" x14ac:dyDescent="0.2">
      <c r="B34" s="84" t="s">
        <v>3266</v>
      </c>
      <c r="C34" s="142" t="s">
        <v>3270</v>
      </c>
      <c r="D34" s="142"/>
      <c r="E34" s="142"/>
      <c r="F34" s="142"/>
      <c r="G34" s="78"/>
      <c r="H34" s="78"/>
    </row>
    <row r="35" spans="2:8" x14ac:dyDescent="0.2">
      <c r="B35" s="84"/>
      <c r="C35" s="142"/>
      <c r="D35" s="142"/>
      <c r="E35" s="142"/>
      <c r="F35" s="142"/>
      <c r="G35" s="78"/>
      <c r="H35" s="78"/>
    </row>
    <row r="36" spans="2:8" x14ac:dyDescent="0.2">
      <c r="B36" s="84"/>
      <c r="C36" s="132"/>
      <c r="D36" s="132"/>
      <c r="E36" s="132"/>
      <c r="F36" s="132"/>
      <c r="G36" s="78"/>
      <c r="H36" s="78"/>
    </row>
    <row r="37" spans="2:8" ht="13.5" customHeight="1" x14ac:dyDescent="0.2">
      <c r="B37" s="84"/>
      <c r="C37" s="137" t="s">
        <v>3491</v>
      </c>
      <c r="D37" s="85"/>
      <c r="E37" s="85"/>
      <c r="F37" s="85"/>
      <c r="G37" s="78"/>
      <c r="H37" s="78"/>
    </row>
    <row r="38" spans="2:8" x14ac:dyDescent="0.2">
      <c r="B38" s="84" t="s">
        <v>3241</v>
      </c>
      <c r="C38" s="84" t="s">
        <v>3242</v>
      </c>
      <c r="D38" s="84"/>
      <c r="E38" s="84"/>
      <c r="F38" s="84"/>
    </row>
    <row r="39" spans="2:8" x14ac:dyDescent="0.2">
      <c r="B39" s="84"/>
      <c r="C39" s="87" t="s">
        <v>3243</v>
      </c>
      <c r="D39" s="87"/>
      <c r="E39" s="87"/>
      <c r="F39" s="87"/>
    </row>
    <row r="40" spans="2:8" x14ac:dyDescent="0.2">
      <c r="B40" s="84"/>
      <c r="C40" s="84" t="s">
        <v>3244</v>
      </c>
      <c r="D40" s="84"/>
      <c r="E40" s="84"/>
      <c r="F40" s="84"/>
    </row>
    <row r="41" spans="2:8" x14ac:dyDescent="0.2">
      <c r="B41" s="84"/>
      <c r="C41" s="84"/>
      <c r="D41" s="84"/>
      <c r="E41" s="84"/>
      <c r="F41" s="84"/>
    </row>
    <row r="42" spans="2:8" x14ac:dyDescent="0.2">
      <c r="B42" s="84"/>
      <c r="C42" s="87" t="s">
        <v>3245</v>
      </c>
      <c r="D42" s="87"/>
      <c r="E42" s="87"/>
      <c r="F42" s="87"/>
    </row>
    <row r="43" spans="2:8" ht="39.75" customHeight="1" x14ac:dyDescent="0.2">
      <c r="B43" s="84"/>
      <c r="C43" s="142" t="s">
        <v>3257</v>
      </c>
      <c r="D43" s="142"/>
      <c r="E43" s="142"/>
      <c r="F43" s="142"/>
    </row>
    <row r="44" spans="2:8" x14ac:dyDescent="0.2">
      <c r="B44" s="84"/>
      <c r="C44" s="133" t="s">
        <v>3467</v>
      </c>
      <c r="D44" s="88"/>
      <c r="E44" s="88"/>
      <c r="F44" s="88"/>
    </row>
    <row r="45" spans="2:8" x14ac:dyDescent="0.2">
      <c r="B45" s="84"/>
      <c r="C45" s="133" t="s">
        <v>3468</v>
      </c>
      <c r="D45" s="88"/>
      <c r="E45" s="88"/>
      <c r="F45" s="88"/>
    </row>
    <row r="46" spans="2:8" x14ac:dyDescent="0.2">
      <c r="B46" s="84"/>
      <c r="C46" s="133" t="s">
        <v>3469</v>
      </c>
      <c r="D46" s="88"/>
      <c r="E46" s="88"/>
      <c r="F46" s="88"/>
    </row>
    <row r="47" spans="2:8" x14ac:dyDescent="0.2">
      <c r="B47" s="84"/>
      <c r="C47" s="133" t="s">
        <v>3470</v>
      </c>
      <c r="D47" s="88"/>
      <c r="E47" s="88"/>
      <c r="F47" s="88"/>
    </row>
    <row r="48" spans="2:8" x14ac:dyDescent="0.2">
      <c r="B48" s="84"/>
      <c r="C48" s="133" t="s">
        <v>3471</v>
      </c>
      <c r="D48" s="88"/>
      <c r="E48" s="88"/>
      <c r="F48" s="88"/>
    </row>
    <row r="49" spans="2:6" x14ac:dyDescent="0.2">
      <c r="B49" s="84"/>
      <c r="C49" s="133" t="s">
        <v>3472</v>
      </c>
      <c r="D49" s="88"/>
      <c r="E49" s="88"/>
      <c r="F49" s="88"/>
    </row>
    <row r="50" spans="2:6" x14ac:dyDescent="0.2">
      <c r="B50" s="84"/>
      <c r="C50" s="133" t="s">
        <v>3473</v>
      </c>
      <c r="D50" s="88"/>
      <c r="E50" s="88"/>
      <c r="F50" s="88"/>
    </row>
    <row r="51" spans="2:6" x14ac:dyDescent="0.2">
      <c r="B51" s="84"/>
      <c r="C51" s="84"/>
      <c r="D51" s="84"/>
      <c r="E51" s="84"/>
      <c r="F51" s="84"/>
    </row>
    <row r="52" spans="2:6" x14ac:dyDescent="0.2">
      <c r="B52" s="84"/>
      <c r="C52" s="87" t="s">
        <v>3246</v>
      </c>
      <c r="D52" s="87"/>
      <c r="E52" s="87"/>
      <c r="F52" s="87"/>
    </row>
    <row r="53" spans="2:6" x14ac:dyDescent="0.2">
      <c r="B53" s="84"/>
      <c r="C53" s="84" t="s">
        <v>3247</v>
      </c>
      <c r="D53" s="84"/>
      <c r="E53" s="84"/>
      <c r="F53" s="84"/>
    </row>
    <row r="54" spans="2:6" x14ac:dyDescent="0.2">
      <c r="B54" s="84"/>
      <c r="C54" s="84"/>
      <c r="D54" s="84"/>
      <c r="E54" s="84"/>
      <c r="F54" s="84"/>
    </row>
    <row r="55" spans="2:6" x14ac:dyDescent="0.2">
      <c r="B55" s="84"/>
      <c r="C55" s="87" t="s">
        <v>3248</v>
      </c>
      <c r="D55" s="87"/>
      <c r="E55" s="87"/>
      <c r="F55" s="87"/>
    </row>
    <row r="56" spans="2:6" ht="27.75" customHeight="1" x14ac:dyDescent="0.2">
      <c r="B56" s="84"/>
      <c r="C56" s="142" t="s">
        <v>3249</v>
      </c>
      <c r="D56" s="142"/>
      <c r="E56" s="142"/>
      <c r="F56" s="142"/>
    </row>
    <row r="57" spans="2:6" x14ac:dyDescent="0.2">
      <c r="B57" s="84"/>
      <c r="C57" s="89" t="s">
        <v>3250</v>
      </c>
      <c r="D57" s="89"/>
      <c r="E57" s="89"/>
      <c r="F57" s="89"/>
    </row>
    <row r="58" spans="2:6" x14ac:dyDescent="0.2">
      <c r="B58" s="84"/>
      <c r="C58" s="89" t="s">
        <v>3258</v>
      </c>
      <c r="D58" s="89"/>
      <c r="E58" s="89"/>
      <c r="F58" s="89"/>
    </row>
    <row r="59" spans="2:6" x14ac:dyDescent="0.2">
      <c r="B59" s="84"/>
      <c r="C59" s="89" t="s">
        <v>3259</v>
      </c>
      <c r="D59" s="89"/>
      <c r="E59" s="89"/>
      <c r="F59" s="89"/>
    </row>
    <row r="60" spans="2:6" x14ac:dyDescent="0.2">
      <c r="B60" s="84"/>
      <c r="C60" s="89" t="s">
        <v>3260</v>
      </c>
      <c r="D60" s="89"/>
      <c r="E60" s="89"/>
      <c r="F60" s="89"/>
    </row>
    <row r="61" spans="2:6" x14ac:dyDescent="0.2">
      <c r="B61" s="84"/>
      <c r="C61" s="89" t="s">
        <v>3261</v>
      </c>
      <c r="D61" s="89"/>
      <c r="E61" s="89"/>
      <c r="F61" s="89"/>
    </row>
    <row r="62" spans="2:6" x14ac:dyDescent="0.2">
      <c r="B62" s="84"/>
      <c r="C62" s="89" t="s">
        <v>3262</v>
      </c>
      <c r="D62" s="89"/>
      <c r="E62" s="89"/>
      <c r="F62" s="89"/>
    </row>
    <row r="63" spans="2:6" ht="27" customHeight="1" x14ac:dyDescent="0.2">
      <c r="B63" s="84"/>
      <c r="C63" s="143" t="s">
        <v>3269</v>
      </c>
      <c r="D63" s="143"/>
      <c r="E63" s="143"/>
      <c r="F63" s="143"/>
    </row>
    <row r="64" spans="2:6" x14ac:dyDescent="0.2">
      <c r="B64" s="84"/>
      <c r="C64" s="89" t="s">
        <v>3263</v>
      </c>
      <c r="D64" s="89"/>
      <c r="E64" s="89"/>
      <c r="F64" s="89"/>
    </row>
    <row r="65" spans="2:6" ht="19.5" customHeight="1" x14ac:dyDescent="0.2">
      <c r="B65" s="84"/>
      <c r="C65" s="90" t="s">
        <v>3251</v>
      </c>
      <c r="D65" s="91"/>
      <c r="E65" s="91"/>
      <c r="F65" s="91"/>
    </row>
    <row r="66" spans="2:6" ht="18" customHeight="1" x14ac:dyDescent="0.2">
      <c r="C66" s="134" t="s">
        <v>3474</v>
      </c>
    </row>
  </sheetData>
  <mergeCells count="7">
    <mergeCell ref="C17:F17"/>
    <mergeCell ref="C18:F18"/>
    <mergeCell ref="C19:F19"/>
    <mergeCell ref="C43:F43"/>
    <mergeCell ref="C56:F56"/>
    <mergeCell ref="C63:F63"/>
    <mergeCell ref="C34:F35"/>
  </mergeCells>
  <hyperlinks>
    <hyperlink ref="C66" r:id="rId1"/>
  </hyperlinks>
  <pageMargins left="0.78740157480314965" right="0.78740157480314965" top="0.98425196850393704" bottom="0.98425196850393704" header="0.51181102362204722" footer="0.51181102362204722"/>
  <pageSetup paperSize="9" scale="53" orientation="landscape" r:id="rId2"/>
  <headerFooter alignWithMargins="0">
    <oddHeader>&amp;C&amp;A</oddHeader>
    <oddFooter>&amp;CAnalyse de l'activité hospitalière 2015 -MCO - Secteur ex-DG</oddFooter>
  </headerFooter>
  <rowBreaks count="1" manualBreakCount="1">
    <brk id="51" max="7"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3"/>
  </sheetPr>
  <dimension ref="A8:T89"/>
  <sheetViews>
    <sheetView view="pageBreakPreview" zoomScale="80" zoomScaleNormal="100" zoomScaleSheetLayoutView="80" zoomScalePageLayoutView="40" workbookViewId="0">
      <selection activeCell="G8" sqref="G8:L9"/>
    </sheetView>
  </sheetViews>
  <sheetFormatPr baseColWidth="10" defaultColWidth="9.140625" defaultRowHeight="12.75" x14ac:dyDescent="0.2"/>
  <cols>
    <col min="1" max="1" width="5.7109375" style="6" customWidth="1"/>
    <col min="2" max="2" width="33.42578125" style="6" customWidth="1"/>
    <col min="3" max="8" width="10.7109375" style="6" customWidth="1"/>
    <col min="9" max="9" width="9.7109375" style="7" customWidth="1"/>
    <col min="10" max="10" width="12" style="7" customWidth="1"/>
    <col min="11" max="12" width="9.7109375" style="7" customWidth="1"/>
    <col min="13" max="13" width="11" style="7" customWidth="1"/>
    <col min="14" max="14" width="11.140625" style="7" customWidth="1"/>
    <col min="15" max="16" width="10.7109375" style="7" customWidth="1"/>
    <col min="17" max="18" width="9.7109375" style="7" customWidth="1"/>
    <col min="19" max="16384" width="9.140625" style="6"/>
  </cols>
  <sheetData>
    <row r="8" spans="1:14" x14ac:dyDescent="0.2">
      <c r="G8" s="156" t="s">
        <v>3497</v>
      </c>
      <c r="H8" s="157"/>
      <c r="I8" s="157"/>
      <c r="J8" s="156" t="s">
        <v>3498</v>
      </c>
      <c r="K8" s="157"/>
      <c r="L8" s="157"/>
    </row>
    <row r="9" spans="1:14" ht="56.25" x14ac:dyDescent="0.2">
      <c r="A9" s="149" t="s">
        <v>3495</v>
      </c>
      <c r="B9" s="150"/>
      <c r="C9" s="3" t="s">
        <v>3218</v>
      </c>
      <c r="D9" s="3" t="s">
        <v>3219</v>
      </c>
      <c r="E9" s="3" t="s">
        <v>3220</v>
      </c>
      <c r="F9" s="3" t="s">
        <v>3221</v>
      </c>
      <c r="G9" s="3" t="s">
        <v>3499</v>
      </c>
      <c r="H9" s="3" t="s">
        <v>3500</v>
      </c>
      <c r="I9" s="3" t="s">
        <v>3501</v>
      </c>
      <c r="J9" s="3" t="s">
        <v>3499</v>
      </c>
      <c r="K9" s="3" t="s">
        <v>3500</v>
      </c>
      <c r="L9" s="3" t="s">
        <v>3501</v>
      </c>
      <c r="M9" s="3" t="s">
        <v>3226</v>
      </c>
      <c r="N9" s="3" t="s">
        <v>3227</v>
      </c>
    </row>
    <row r="10" spans="1:14" x14ac:dyDescent="0.2">
      <c r="A10" s="2" t="s">
        <v>3337</v>
      </c>
      <c r="B10" s="3" t="s">
        <v>3531</v>
      </c>
      <c r="C10" s="45">
        <v>1592301</v>
      </c>
      <c r="D10" s="46">
        <v>3896488363.5</v>
      </c>
      <c r="E10" s="48">
        <v>0.13929398300000001</v>
      </c>
      <c r="F10" s="48">
        <v>0.13673980550000001</v>
      </c>
      <c r="G10" s="47">
        <v>3.1137825399999999E-2</v>
      </c>
      <c r="H10" s="47">
        <v>2.4839367399999999E-2</v>
      </c>
      <c r="I10" s="47">
        <v>6.1458001999999999E-3</v>
      </c>
      <c r="J10" s="47">
        <v>2.7243045099999998E-2</v>
      </c>
      <c r="K10" s="47">
        <v>3.1485849900000001E-2</v>
      </c>
      <c r="L10" s="47">
        <v>-4.113294E-3</v>
      </c>
      <c r="M10" s="48">
        <v>0.29075875600000001</v>
      </c>
      <c r="N10" s="48">
        <v>0.1563696071</v>
      </c>
    </row>
    <row r="11" spans="1:14" x14ac:dyDescent="0.2">
      <c r="A11" s="2" t="s">
        <v>3338</v>
      </c>
      <c r="B11" s="3" t="s">
        <v>3532</v>
      </c>
      <c r="C11" s="49">
        <v>777834</v>
      </c>
      <c r="D11" s="50">
        <v>2558350223</v>
      </c>
      <c r="E11" s="52">
        <v>6.8044669899999993E-2</v>
      </c>
      <c r="F11" s="52">
        <v>8.9780407199999995E-2</v>
      </c>
      <c r="G11" s="51">
        <v>3.4339344700000003E-2</v>
      </c>
      <c r="H11" s="51">
        <v>1.9850090800000001E-2</v>
      </c>
      <c r="I11" s="51">
        <v>1.4207239E-2</v>
      </c>
      <c r="J11" s="51">
        <v>2.10620961E-2</v>
      </c>
      <c r="K11" s="51">
        <v>7.2653900999999996E-3</v>
      </c>
      <c r="L11" s="51">
        <v>1.3697190600000001E-2</v>
      </c>
      <c r="M11" s="52">
        <v>3.3564274700000001E-2</v>
      </c>
      <c r="N11" s="52">
        <v>7.9858207200000003E-2</v>
      </c>
    </row>
    <row r="12" spans="1:14" x14ac:dyDescent="0.2">
      <c r="A12" s="2" t="s">
        <v>3339</v>
      </c>
      <c r="B12" s="3" t="s">
        <v>3533</v>
      </c>
      <c r="C12" s="49">
        <v>10319</v>
      </c>
      <c r="D12" s="50">
        <v>121268779.98</v>
      </c>
      <c r="E12" s="52">
        <v>9.0270279999999997E-4</v>
      </c>
      <c r="F12" s="52">
        <v>4.2556959000000002E-3</v>
      </c>
      <c r="G12" s="51">
        <v>0.1075427991</v>
      </c>
      <c r="H12" s="51">
        <v>8.9796372499999999E-2</v>
      </c>
      <c r="I12" s="51">
        <v>1.6284167400000001E-2</v>
      </c>
      <c r="J12" s="51">
        <v>4.46883868E-2</v>
      </c>
      <c r="K12" s="51">
        <v>5.36042475E-2</v>
      </c>
      <c r="L12" s="51">
        <v>-8.4622480000000003E-3</v>
      </c>
      <c r="M12" s="52">
        <v>3.1410417E-3</v>
      </c>
      <c r="N12" s="52">
        <v>7.8503327000000005E-3</v>
      </c>
    </row>
    <row r="13" spans="1:14" x14ac:dyDescent="0.2">
      <c r="A13" s="2" t="s">
        <v>3340</v>
      </c>
      <c r="B13" s="3" t="s">
        <v>3534</v>
      </c>
      <c r="C13" s="49">
        <v>304265</v>
      </c>
      <c r="D13" s="50">
        <v>796376651.5</v>
      </c>
      <c r="E13" s="52">
        <v>2.6617004999999999E-2</v>
      </c>
      <c r="F13" s="52">
        <v>2.79473152E-2</v>
      </c>
      <c r="G13" s="51">
        <v>4.1597044100000001E-2</v>
      </c>
      <c r="H13" s="51">
        <v>2.0784865900000001E-2</v>
      </c>
      <c r="I13" s="51">
        <v>2.0388407800000001E-2</v>
      </c>
      <c r="J13" s="51">
        <v>4.0192814600000001E-2</v>
      </c>
      <c r="K13" s="51">
        <v>1.36377419E-2</v>
      </c>
      <c r="L13" s="51">
        <v>2.6197794E-2</v>
      </c>
      <c r="M13" s="52">
        <v>2.4488159799999999E-2</v>
      </c>
      <c r="N13" s="52">
        <v>4.6562924399999997E-2</v>
      </c>
    </row>
    <row r="14" spans="1:14" ht="22.5" x14ac:dyDescent="0.2">
      <c r="A14" s="2" t="s">
        <v>3341</v>
      </c>
      <c r="B14" s="3" t="s">
        <v>3535</v>
      </c>
      <c r="C14" s="49">
        <v>844486</v>
      </c>
      <c r="D14" s="50">
        <v>2444853139.9000001</v>
      </c>
      <c r="E14" s="52">
        <v>7.3875365600000006E-2</v>
      </c>
      <c r="F14" s="52">
        <v>8.5797444200000003E-2</v>
      </c>
      <c r="G14" s="51">
        <v>3.0970149200000002E-2</v>
      </c>
      <c r="H14" s="51">
        <v>2.1790463699999998E-2</v>
      </c>
      <c r="I14" s="51">
        <v>8.9839216999999996E-3</v>
      </c>
      <c r="J14" s="51">
        <v>1.43790363E-2</v>
      </c>
      <c r="K14" s="51">
        <v>1.367735E-2</v>
      </c>
      <c r="L14" s="51">
        <v>6.9221859999999997E-4</v>
      </c>
      <c r="M14" s="52">
        <v>6.8163597399999998E-2</v>
      </c>
      <c r="N14" s="52">
        <v>5.2441611800000003E-2</v>
      </c>
    </row>
    <row r="15" spans="1:14" ht="22.5" x14ac:dyDescent="0.2">
      <c r="A15" s="2" t="s">
        <v>3342</v>
      </c>
      <c r="B15" s="3" t="s">
        <v>3536</v>
      </c>
      <c r="C15" s="49">
        <v>280536</v>
      </c>
      <c r="D15" s="50">
        <v>870444777.50999999</v>
      </c>
      <c r="E15" s="52">
        <v>2.4541199699999999E-2</v>
      </c>
      <c r="F15" s="52">
        <v>3.0546594400000002E-2</v>
      </c>
      <c r="G15" s="51">
        <v>7.5769482999999999E-2</v>
      </c>
      <c r="H15" s="51">
        <v>6.1769342800000002E-2</v>
      </c>
      <c r="I15" s="51">
        <v>1.318567E-2</v>
      </c>
      <c r="J15" s="51">
        <v>7.6989020899999996E-2</v>
      </c>
      <c r="K15" s="51">
        <v>5.4563361499999997E-2</v>
      </c>
      <c r="L15" s="51">
        <v>2.1265350400000001E-2</v>
      </c>
      <c r="M15" s="52">
        <v>8.68423257E-2</v>
      </c>
      <c r="N15" s="52">
        <v>9.4165081799999995E-2</v>
      </c>
    </row>
    <row r="16" spans="1:14" ht="22.5" x14ac:dyDescent="0.2">
      <c r="A16" s="2" t="s">
        <v>3343</v>
      </c>
      <c r="B16" s="3" t="s">
        <v>3537</v>
      </c>
      <c r="C16" s="49">
        <v>884236</v>
      </c>
      <c r="D16" s="50">
        <v>2790615856.4000001</v>
      </c>
      <c r="E16" s="52">
        <v>7.7352682899999997E-2</v>
      </c>
      <c r="F16" s="52">
        <v>9.7931325299999997E-2</v>
      </c>
      <c r="G16" s="51">
        <v>2.4154765799999998E-2</v>
      </c>
      <c r="H16" s="51">
        <v>1.83243474E-2</v>
      </c>
      <c r="I16" s="51">
        <v>5.7255023E-3</v>
      </c>
      <c r="J16" s="51">
        <v>1.8328088999999999E-2</v>
      </c>
      <c r="K16" s="51">
        <v>1.42775196E-2</v>
      </c>
      <c r="L16" s="51">
        <v>3.9935513999999998E-3</v>
      </c>
      <c r="M16" s="52">
        <v>7.4457646799999999E-2</v>
      </c>
      <c r="N16" s="52">
        <v>7.6001858399999997E-2</v>
      </c>
    </row>
    <row r="17" spans="1:14" x14ac:dyDescent="0.2">
      <c r="A17" s="2" t="s">
        <v>3344</v>
      </c>
      <c r="B17" s="3" t="s">
        <v>3538</v>
      </c>
      <c r="C17" s="49">
        <v>807977</v>
      </c>
      <c r="D17" s="50">
        <v>2612950751.1999998</v>
      </c>
      <c r="E17" s="52">
        <v>7.0681569900000005E-2</v>
      </c>
      <c r="F17" s="52">
        <v>9.1696508299999993E-2</v>
      </c>
      <c r="G17" s="51">
        <v>4.1093869999999998E-4</v>
      </c>
      <c r="H17" s="51">
        <v>-8.0352619999999996E-3</v>
      </c>
      <c r="I17" s="51">
        <v>8.5146178000000006E-3</v>
      </c>
      <c r="J17" s="51">
        <v>6.8085320399999996E-2</v>
      </c>
      <c r="K17" s="51">
        <v>6.61660585E-2</v>
      </c>
      <c r="L17" s="51">
        <v>1.8001528E-3</v>
      </c>
      <c r="M17" s="52">
        <v>0.29996649559999999</v>
      </c>
      <c r="N17" s="52">
        <v>0.2520384866</v>
      </c>
    </row>
    <row r="18" spans="1:14" x14ac:dyDescent="0.2">
      <c r="A18" s="2" t="s">
        <v>3345</v>
      </c>
      <c r="B18" s="3" t="s">
        <v>3539</v>
      </c>
      <c r="C18" s="49">
        <v>398311</v>
      </c>
      <c r="D18" s="50">
        <v>693319053.76999998</v>
      </c>
      <c r="E18" s="52">
        <v>3.4844119100000001E-2</v>
      </c>
      <c r="F18" s="52">
        <v>2.4330705899999999E-2</v>
      </c>
      <c r="G18" s="51">
        <v>2.3764779E-2</v>
      </c>
      <c r="H18" s="51">
        <v>9.8644189999999993E-3</v>
      </c>
      <c r="I18" s="51">
        <v>1.37645804E-2</v>
      </c>
      <c r="J18" s="51">
        <v>1.39422274E-2</v>
      </c>
      <c r="K18" s="51">
        <v>1.6544704100000002E-2</v>
      </c>
      <c r="L18" s="51">
        <v>-2.5601199999999999E-3</v>
      </c>
      <c r="M18" s="52">
        <v>3.8781395500000003E-2</v>
      </c>
      <c r="N18" s="52">
        <v>1.4426140400000001E-2</v>
      </c>
    </row>
    <row r="19" spans="1:14" x14ac:dyDescent="0.2">
      <c r="A19" s="2" t="s">
        <v>3346</v>
      </c>
      <c r="B19" s="3" t="s">
        <v>3540</v>
      </c>
      <c r="C19" s="49">
        <v>333312</v>
      </c>
      <c r="D19" s="50">
        <v>504984366.81999999</v>
      </c>
      <c r="E19" s="52">
        <v>2.91580273E-2</v>
      </c>
      <c r="F19" s="52">
        <v>1.77214604E-2</v>
      </c>
      <c r="G19" s="51">
        <v>3.2312379799999999E-2</v>
      </c>
      <c r="H19" s="51">
        <v>2.8856549700000001E-2</v>
      </c>
      <c r="I19" s="51">
        <v>3.3589038000000002E-3</v>
      </c>
      <c r="J19" s="51">
        <v>3.1488216499999999E-2</v>
      </c>
      <c r="K19" s="51">
        <v>3.3189811499999999E-2</v>
      </c>
      <c r="L19" s="51">
        <v>-1.6469340000000001E-3</v>
      </c>
      <c r="M19" s="52">
        <v>6.4059302900000004E-2</v>
      </c>
      <c r="N19" s="52">
        <v>2.3328366499999999E-2</v>
      </c>
    </row>
    <row r="20" spans="1:14" x14ac:dyDescent="0.2">
      <c r="A20" s="2" t="s">
        <v>3347</v>
      </c>
      <c r="B20" s="3" t="s">
        <v>3541</v>
      </c>
      <c r="C20" s="49">
        <v>294396</v>
      </c>
      <c r="D20" s="50">
        <v>724723155.61000001</v>
      </c>
      <c r="E20" s="52">
        <v>2.5753668100000002E-2</v>
      </c>
      <c r="F20" s="52">
        <v>2.54327728E-2</v>
      </c>
      <c r="G20" s="51">
        <v>1.8188504500000001E-2</v>
      </c>
      <c r="H20" s="51">
        <v>7.2092731E-3</v>
      </c>
      <c r="I20" s="51">
        <v>1.0900645800000001E-2</v>
      </c>
      <c r="J20" s="51">
        <v>7.9151670000000007E-3</v>
      </c>
      <c r="K20" s="51">
        <v>-5.61737E-3</v>
      </c>
      <c r="L20" s="51">
        <v>1.36089839E-2</v>
      </c>
      <c r="M20" s="52">
        <v>-9.9496240000000007E-3</v>
      </c>
      <c r="N20" s="52">
        <v>8.6125903000000004E-3</v>
      </c>
    </row>
    <row r="21" spans="1:14" x14ac:dyDescent="0.2">
      <c r="A21" s="2" t="s">
        <v>3348</v>
      </c>
      <c r="B21" s="3" t="s">
        <v>3542</v>
      </c>
      <c r="C21" s="49">
        <v>826611</v>
      </c>
      <c r="D21" s="50">
        <v>1725011251.9000001</v>
      </c>
      <c r="E21" s="52">
        <v>7.2311666299999994E-2</v>
      </c>
      <c r="F21" s="52">
        <v>6.0535970100000003E-2</v>
      </c>
      <c r="G21" s="51">
        <v>4.4922340999999999E-3</v>
      </c>
      <c r="H21" s="51">
        <v>-8.4110599999999999E-4</v>
      </c>
      <c r="I21" s="51">
        <v>5.3378295999999999E-3</v>
      </c>
      <c r="J21" s="51">
        <v>-1.6868688999999999E-2</v>
      </c>
      <c r="K21" s="51">
        <v>-1.7190601E-2</v>
      </c>
      <c r="L21" s="51">
        <v>3.27542E-4</v>
      </c>
      <c r="M21" s="52">
        <v>-8.6501298000000004E-2</v>
      </c>
      <c r="N21" s="52">
        <v>-4.4790798E-2</v>
      </c>
    </row>
    <row r="22" spans="1:14" x14ac:dyDescent="0.2">
      <c r="A22" s="2" t="s">
        <v>3349</v>
      </c>
      <c r="B22" s="3" t="s">
        <v>3543</v>
      </c>
      <c r="C22" s="49">
        <v>627142</v>
      </c>
      <c r="D22" s="50">
        <v>862392878.05999994</v>
      </c>
      <c r="E22" s="52">
        <v>5.4862181900000001E-2</v>
      </c>
      <c r="F22" s="52">
        <v>3.02640284E-2</v>
      </c>
      <c r="G22" s="51">
        <v>1.12144158E-2</v>
      </c>
      <c r="H22" s="51">
        <v>5.9803738999999996E-3</v>
      </c>
      <c r="I22" s="51">
        <v>5.2029264999999998E-3</v>
      </c>
      <c r="J22" s="51">
        <v>-9.3991730000000002E-3</v>
      </c>
      <c r="K22" s="51">
        <v>-1.5514305000000001E-2</v>
      </c>
      <c r="L22" s="51">
        <v>6.2114984000000003E-3</v>
      </c>
      <c r="M22" s="52">
        <v>-5.9129362999999997E-2</v>
      </c>
      <c r="N22" s="52">
        <v>-1.238304E-2</v>
      </c>
    </row>
    <row r="23" spans="1:14" x14ac:dyDescent="0.2">
      <c r="A23" s="2" t="s">
        <v>3350</v>
      </c>
      <c r="B23" s="3" t="s">
        <v>3544</v>
      </c>
      <c r="C23" s="49">
        <v>668602</v>
      </c>
      <c r="D23" s="50">
        <v>1548564837.9000001</v>
      </c>
      <c r="E23" s="52">
        <v>5.8489089399999999E-2</v>
      </c>
      <c r="F23" s="52">
        <v>5.4343920699999999E-2</v>
      </c>
      <c r="G23" s="51">
        <v>4.6213492199999998E-2</v>
      </c>
      <c r="H23" s="51">
        <v>3.03882727E-2</v>
      </c>
      <c r="I23" s="51">
        <v>1.5358501199999999E-2</v>
      </c>
      <c r="J23" s="51">
        <v>3.4799466899999999E-2</v>
      </c>
      <c r="K23" s="51">
        <v>2.2435255300000002E-2</v>
      </c>
      <c r="L23" s="51">
        <v>1.2092904200000001E-2</v>
      </c>
      <c r="M23" s="52">
        <v>8.7763697900000007E-2</v>
      </c>
      <c r="N23" s="52">
        <v>7.8802577100000007E-2</v>
      </c>
    </row>
    <row r="24" spans="1:14" x14ac:dyDescent="0.2">
      <c r="A24" s="2" t="s">
        <v>3351</v>
      </c>
      <c r="B24" s="3" t="s">
        <v>3545</v>
      </c>
      <c r="C24" s="49">
        <v>289332</v>
      </c>
      <c r="D24" s="50">
        <v>1126226648.7</v>
      </c>
      <c r="E24" s="52">
        <v>2.5310671E-2</v>
      </c>
      <c r="F24" s="52">
        <v>3.9522769899999997E-2</v>
      </c>
      <c r="G24" s="51">
        <v>3.6079811599999997E-2</v>
      </c>
      <c r="H24" s="51">
        <v>2.94889713E-2</v>
      </c>
      <c r="I24" s="51">
        <v>6.4020502999999999E-3</v>
      </c>
      <c r="J24" s="51">
        <v>1.8294534099999999E-2</v>
      </c>
      <c r="K24" s="51">
        <v>-3.1321610000000001E-3</v>
      </c>
      <c r="L24" s="51">
        <v>2.1494017399999999E-2</v>
      </c>
      <c r="M24" s="52">
        <v>-5.4384890000000003E-3</v>
      </c>
      <c r="N24" s="52">
        <v>3.0617703400000001E-2</v>
      </c>
    </row>
    <row r="25" spans="1:14" x14ac:dyDescent="0.2">
      <c r="A25" s="2" t="s">
        <v>3352</v>
      </c>
      <c r="B25" s="3" t="s">
        <v>3546</v>
      </c>
      <c r="C25" s="49">
        <v>208480</v>
      </c>
      <c r="D25" s="50">
        <v>420424432.74000001</v>
      </c>
      <c r="E25" s="52">
        <v>1.8237763800000001E-2</v>
      </c>
      <c r="F25" s="52">
        <v>1.47539912E-2</v>
      </c>
      <c r="G25" s="51">
        <v>-3.4808819999999998E-3</v>
      </c>
      <c r="H25" s="51">
        <v>-7.405918E-3</v>
      </c>
      <c r="I25" s="51">
        <v>3.9543210999999998E-3</v>
      </c>
      <c r="J25" s="51">
        <v>6.6800920000000003E-3</v>
      </c>
      <c r="K25" s="51">
        <v>-1.7998200999999998E-2</v>
      </c>
      <c r="L25" s="51">
        <v>2.51305982E-2</v>
      </c>
      <c r="M25" s="52">
        <v>-2.2860801E-2</v>
      </c>
      <c r="N25" s="52">
        <v>4.2218982E-3</v>
      </c>
    </row>
    <row r="26" spans="1:14" x14ac:dyDescent="0.2">
      <c r="A26" s="2" t="s">
        <v>3353</v>
      </c>
      <c r="B26" s="3" t="s">
        <v>3547</v>
      </c>
      <c r="C26" s="49">
        <v>121065</v>
      </c>
      <c r="D26" s="50">
        <v>345251494.92000002</v>
      </c>
      <c r="E26" s="52">
        <v>1.0590727499999999E-2</v>
      </c>
      <c r="F26" s="52">
        <v>1.2115940800000001E-2</v>
      </c>
      <c r="G26" s="51">
        <v>1.8495557700000002E-2</v>
      </c>
      <c r="H26" s="51">
        <v>-1.1878660000000001E-3</v>
      </c>
      <c r="I26" s="51">
        <v>1.9706833E-2</v>
      </c>
      <c r="J26" s="51">
        <v>-1.1016934000000001E-2</v>
      </c>
      <c r="K26" s="51">
        <v>-3.3914404000000002E-2</v>
      </c>
      <c r="L26" s="51">
        <v>2.3701284499999999E-2</v>
      </c>
      <c r="M26" s="52">
        <v>-2.5421498000000001E-2</v>
      </c>
      <c r="N26" s="52">
        <v>-5.8191700000000002E-3</v>
      </c>
    </row>
    <row r="27" spans="1:14" x14ac:dyDescent="0.2">
      <c r="A27" s="2" t="s">
        <v>3354</v>
      </c>
      <c r="B27" s="3" t="s">
        <v>3548</v>
      </c>
      <c r="C27" s="49">
        <v>380104</v>
      </c>
      <c r="D27" s="50">
        <v>783558761.57000005</v>
      </c>
      <c r="E27" s="52">
        <v>3.3251376499999999E-2</v>
      </c>
      <c r="F27" s="52">
        <v>2.7497495899999998E-2</v>
      </c>
      <c r="G27" s="51">
        <v>-3.3996239999999997E-2</v>
      </c>
      <c r="H27" s="51">
        <v>-4.3099841E-2</v>
      </c>
      <c r="I27" s="51">
        <v>9.5136371999999993E-3</v>
      </c>
      <c r="J27" s="51">
        <v>2.6239236700000002E-2</v>
      </c>
      <c r="K27" s="51">
        <v>7.2908549999999997E-3</v>
      </c>
      <c r="L27" s="51">
        <v>1.88112317E-2</v>
      </c>
      <c r="M27" s="52">
        <v>1.6459058799999999E-2</v>
      </c>
      <c r="N27" s="52">
        <v>3.0315662E-2</v>
      </c>
    </row>
    <row r="28" spans="1:14" x14ac:dyDescent="0.2">
      <c r="A28" s="2" t="s">
        <v>3355</v>
      </c>
      <c r="B28" s="3" t="s">
        <v>3549</v>
      </c>
      <c r="C28" s="49">
        <v>272508</v>
      </c>
      <c r="D28" s="50">
        <v>611054910.73000002</v>
      </c>
      <c r="E28" s="52">
        <v>2.3838912800000001E-2</v>
      </c>
      <c r="F28" s="52">
        <v>2.14438032E-2</v>
      </c>
      <c r="G28" s="51">
        <v>3.5518032300000002E-2</v>
      </c>
      <c r="H28" s="51">
        <v>1.5749604300000001E-2</v>
      </c>
      <c r="I28" s="51">
        <v>1.94619106E-2</v>
      </c>
      <c r="J28" s="51">
        <v>3.5567796499999998E-2</v>
      </c>
      <c r="K28" s="51">
        <v>1.08934806E-2</v>
      </c>
      <c r="L28" s="51">
        <v>2.4408423200000001E-2</v>
      </c>
      <c r="M28" s="52">
        <v>1.7565902000000001E-2</v>
      </c>
      <c r="N28" s="52">
        <v>3.1754598699999997E-2</v>
      </c>
    </row>
    <row r="29" spans="1:14" x14ac:dyDescent="0.2">
      <c r="A29" s="2" t="s">
        <v>3356</v>
      </c>
      <c r="B29" s="3" t="s">
        <v>3525</v>
      </c>
      <c r="C29" s="49">
        <v>11646</v>
      </c>
      <c r="D29" s="50">
        <v>87883807.346000001</v>
      </c>
      <c r="E29" s="52">
        <v>1.0187884E-3</v>
      </c>
      <c r="F29" s="52">
        <v>3.0841140999999998E-3</v>
      </c>
      <c r="G29" s="51">
        <v>-8.9194310000000002E-3</v>
      </c>
      <c r="H29" s="51">
        <v>2.0593081000000002E-3</v>
      </c>
      <c r="I29" s="51">
        <v>-1.0956176999999999E-2</v>
      </c>
      <c r="J29" s="51">
        <v>-7.8578469999999994E-3</v>
      </c>
      <c r="K29" s="51">
        <v>-4.2992190999999999E-2</v>
      </c>
      <c r="L29" s="51">
        <v>3.67127036E-2</v>
      </c>
      <c r="M29" s="52">
        <v>-3.1290760000000002E-3</v>
      </c>
      <c r="N29" s="52">
        <v>-1.053233E-3</v>
      </c>
    </row>
    <row r="30" spans="1:14" x14ac:dyDescent="0.2">
      <c r="A30" s="2" t="s">
        <v>3357</v>
      </c>
      <c r="B30" s="3" t="s">
        <v>3550</v>
      </c>
      <c r="C30" s="49">
        <v>282477</v>
      </c>
      <c r="D30" s="50">
        <v>575254037.59000003</v>
      </c>
      <c r="E30" s="52">
        <v>2.4710997799999999E-2</v>
      </c>
      <c r="F30" s="52">
        <v>2.0187440000000001E-2</v>
      </c>
      <c r="G30" s="51">
        <v>1.8419793300000001E-2</v>
      </c>
      <c r="H30" s="51">
        <v>2.55665461E-2</v>
      </c>
      <c r="I30" s="51">
        <v>-6.9685900000000002E-3</v>
      </c>
      <c r="J30" s="51">
        <v>1.6363246299999998E-2</v>
      </c>
      <c r="K30" s="51">
        <v>1.6367542700000001E-2</v>
      </c>
      <c r="L30" s="51">
        <v>-4.2272500000000001E-6</v>
      </c>
      <c r="M30" s="52">
        <v>2.7210396000000001E-2</v>
      </c>
      <c r="N30" s="52">
        <v>1.4012814700000001E-2</v>
      </c>
    </row>
    <row r="31" spans="1:14" x14ac:dyDescent="0.2">
      <c r="A31" s="2" t="s">
        <v>3358</v>
      </c>
      <c r="B31" s="3" t="s">
        <v>3551</v>
      </c>
      <c r="C31" s="49">
        <v>330829</v>
      </c>
      <c r="D31" s="50">
        <v>438102376.01999998</v>
      </c>
      <c r="E31" s="52">
        <v>2.8940815299999999E-2</v>
      </c>
      <c r="F31" s="52">
        <v>1.53743648E-2</v>
      </c>
      <c r="G31" s="51">
        <v>1.46334741E-2</v>
      </c>
      <c r="H31" s="51">
        <v>-1.583377E-3</v>
      </c>
      <c r="I31" s="51">
        <v>1.6242569700000001E-2</v>
      </c>
      <c r="J31" s="51">
        <v>-1.481443E-2</v>
      </c>
      <c r="K31" s="51">
        <v>-2.491142E-2</v>
      </c>
      <c r="L31" s="51">
        <v>1.0354946699999999E-2</v>
      </c>
      <c r="M31" s="52">
        <v>-5.0561797999999998E-2</v>
      </c>
      <c r="N31" s="52">
        <v>-9.968101E-3</v>
      </c>
    </row>
    <row r="32" spans="1:14" x14ac:dyDescent="0.2">
      <c r="A32" s="2" t="s">
        <v>3359</v>
      </c>
      <c r="B32" s="3" t="s">
        <v>3552</v>
      </c>
      <c r="C32" s="49">
        <v>136125</v>
      </c>
      <c r="D32" s="50">
        <v>672519299.53999996</v>
      </c>
      <c r="E32" s="52">
        <v>1.19081715E-2</v>
      </c>
      <c r="F32" s="52">
        <v>2.3600778400000001E-2</v>
      </c>
      <c r="G32" s="51">
        <v>4.2894810700000001E-2</v>
      </c>
      <c r="H32" s="51">
        <v>9.5390530500000001E-2</v>
      </c>
      <c r="I32" s="51">
        <v>-4.7924204999999998E-2</v>
      </c>
      <c r="J32" s="51">
        <v>3.49291553E-2</v>
      </c>
      <c r="K32" s="51">
        <v>8.0738534799999997E-2</v>
      </c>
      <c r="L32" s="51">
        <v>-4.2387107E-2</v>
      </c>
      <c r="M32" s="52">
        <v>6.08285171E-2</v>
      </c>
      <c r="N32" s="52">
        <v>3.4339811900000003E-2</v>
      </c>
    </row>
    <row r="33" spans="1:14" x14ac:dyDescent="0.2">
      <c r="A33" s="2" t="s">
        <v>3360</v>
      </c>
      <c r="B33" s="3" t="s">
        <v>3553</v>
      </c>
      <c r="C33" s="49">
        <v>5550</v>
      </c>
      <c r="D33" s="50">
        <v>159976709.56</v>
      </c>
      <c r="E33" s="52">
        <v>4.8551220000000002E-4</v>
      </c>
      <c r="F33" s="52">
        <v>5.6140766000000002E-3</v>
      </c>
      <c r="G33" s="51">
        <v>3.9942062799999997E-2</v>
      </c>
      <c r="H33" s="51">
        <v>4.0712983600000002E-2</v>
      </c>
      <c r="I33" s="51">
        <v>-7.4076199999999995E-4</v>
      </c>
      <c r="J33" s="51">
        <v>7.7108783400000006E-2</v>
      </c>
      <c r="K33" s="51">
        <v>8.0186843100000002E-2</v>
      </c>
      <c r="L33" s="51">
        <v>-2.8495619999999999E-3</v>
      </c>
      <c r="M33" s="52">
        <v>2.4649698999999999E-3</v>
      </c>
      <c r="N33" s="52">
        <v>1.73313418E-2</v>
      </c>
    </row>
    <row r="34" spans="1:14" ht="22.5" x14ac:dyDescent="0.2">
      <c r="A34" s="2" t="s">
        <v>3361</v>
      </c>
      <c r="B34" s="3" t="s">
        <v>3554</v>
      </c>
      <c r="C34" s="49">
        <v>742782</v>
      </c>
      <c r="D34" s="50">
        <v>1125044100.0999999</v>
      </c>
      <c r="E34" s="52">
        <v>6.4978332200000002E-2</v>
      </c>
      <c r="F34" s="52">
        <v>3.94812706E-2</v>
      </c>
      <c r="G34" s="51">
        <v>3.5193294100000001E-2</v>
      </c>
      <c r="H34" s="51">
        <v>3.13820421E-2</v>
      </c>
      <c r="I34" s="51">
        <v>3.6952864E-3</v>
      </c>
      <c r="J34" s="51">
        <v>1.24694525E-2</v>
      </c>
      <c r="K34" s="51">
        <v>1.51882988E-2</v>
      </c>
      <c r="L34" s="51">
        <v>-2.6781690000000002E-3</v>
      </c>
      <c r="M34" s="52">
        <v>6.6476409299999997E-2</v>
      </c>
      <c r="N34" s="52">
        <v>2.0962727099999998E-2</v>
      </c>
    </row>
    <row r="35" spans="1:14" x14ac:dyDescent="0.2">
      <c r="A35" s="69" t="s">
        <v>6</v>
      </c>
      <c r="B35" s="70"/>
      <c r="C35" s="53">
        <v>11431226</v>
      </c>
      <c r="D35" s="54">
        <v>28495640666</v>
      </c>
      <c r="E35" s="56">
        <v>1</v>
      </c>
      <c r="F35" s="56">
        <v>1</v>
      </c>
      <c r="G35" s="55">
        <v>2.5230691999999999E-2</v>
      </c>
      <c r="H35" s="55">
        <v>1.5609416900000001E-2</v>
      </c>
      <c r="I35" s="55">
        <v>9.4734008999999997E-3</v>
      </c>
      <c r="J35" s="55">
        <v>2.3742047799999999E-2</v>
      </c>
      <c r="K35" s="55">
        <v>1.48401555E-2</v>
      </c>
      <c r="L35" s="55">
        <v>8.7717186000000006E-3</v>
      </c>
      <c r="M35" s="56">
        <v>1</v>
      </c>
      <c r="N35" s="56">
        <v>0.99999999959999997</v>
      </c>
    </row>
    <row r="36" spans="1:14" x14ac:dyDescent="0.2">
      <c r="A36" s="36" t="s">
        <v>3168</v>
      </c>
    </row>
    <row r="37" spans="1:14" x14ac:dyDescent="0.2">
      <c r="A37" s="8"/>
    </row>
    <row r="38" spans="1:14" x14ac:dyDescent="0.2">
      <c r="A38" s="8"/>
    </row>
    <row r="39" spans="1:14" x14ac:dyDescent="0.2">
      <c r="A39" s="57" t="s">
        <v>3492</v>
      </c>
      <c r="H39" s="57" t="s">
        <v>3493</v>
      </c>
    </row>
    <row r="62" spans="3:3" x14ac:dyDescent="0.2">
      <c r="C62" s="57" t="s">
        <v>3530</v>
      </c>
    </row>
    <row r="85" spans="1:20" x14ac:dyDescent="0.2">
      <c r="A85" s="57"/>
    </row>
    <row r="86" spans="1:20" x14ac:dyDescent="0.2">
      <c r="S86" s="7"/>
      <c r="T86" s="7"/>
    </row>
    <row r="87" spans="1:20" x14ac:dyDescent="0.2">
      <c r="S87" s="7"/>
      <c r="T87" s="7"/>
    </row>
    <row r="88" spans="1:20" x14ac:dyDescent="0.2">
      <c r="S88" s="7"/>
      <c r="T88" s="7"/>
    </row>
    <row r="89" spans="1:20" x14ac:dyDescent="0.2">
      <c r="S89" s="7"/>
      <c r="T89" s="7"/>
    </row>
  </sheetData>
  <mergeCells count="3">
    <mergeCell ref="A9:B9"/>
    <mergeCell ref="G8:I8"/>
    <mergeCell ref="J8:L8"/>
  </mergeCells>
  <pageMargins left="0.78740157480314965" right="0.78740157480314965" top="0.98425196850393704" bottom="0.98425196850393704" header="0.51181102362204722" footer="0.51181102362204722"/>
  <pageSetup paperSize="9" scale="61" orientation="landscape" r:id="rId1"/>
  <headerFooter alignWithMargins="0">
    <oddHeader>&amp;C&amp;A</oddHeader>
    <oddFooter>&amp;CAnalyse de l'activité hospitalière 2015 -MCO - Secteur ex-DG</oddFooter>
  </headerFooter>
  <rowBreaks count="2" manualBreakCount="2">
    <brk id="38" max="17" man="1"/>
    <brk id="83"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8:Q648"/>
  <sheetViews>
    <sheetView view="pageLayout" topLeftCell="A16" zoomScale="80" zoomScaleNormal="100" zoomScaleSheetLayoutView="80" zoomScalePageLayoutView="80" workbookViewId="0">
      <selection activeCell="A18" sqref="A18:O18"/>
    </sheetView>
  </sheetViews>
  <sheetFormatPr baseColWidth="10" defaultColWidth="9.140625" defaultRowHeight="12.75" x14ac:dyDescent="0.2"/>
  <cols>
    <col min="1" max="1" width="20.7109375" style="66" customWidth="1"/>
    <col min="2" max="7" width="10.7109375" style="66" customWidth="1"/>
    <col min="8" max="8" width="9.7109375" style="67" customWidth="1"/>
    <col min="9" max="9" width="11" style="67" customWidth="1"/>
    <col min="10" max="13" width="9.7109375" style="67" customWidth="1"/>
    <col min="14" max="15" width="10.7109375" style="67" customWidth="1"/>
    <col min="16" max="17" width="9.7109375" style="67" customWidth="1"/>
    <col min="18" max="16384" width="9.140625" style="66"/>
  </cols>
  <sheetData>
    <row r="8" spans="1:17" ht="79.5" customHeight="1" x14ac:dyDescent="0.2"/>
    <row r="9" spans="1:17" ht="50.25" customHeight="1" x14ac:dyDescent="0.2"/>
    <row r="10" spans="1:17" x14ac:dyDescent="0.2">
      <c r="F10" s="156" t="s">
        <v>3497</v>
      </c>
      <c r="G10" s="157"/>
      <c r="H10" s="157"/>
      <c r="I10" s="156" t="s">
        <v>3498</v>
      </c>
      <c r="J10" s="157"/>
      <c r="K10" s="157"/>
    </row>
    <row r="11" spans="1:17" ht="56.25" x14ac:dyDescent="0.2">
      <c r="A11" s="58" t="s">
        <v>3494</v>
      </c>
      <c r="B11" s="3" t="s">
        <v>3218</v>
      </c>
      <c r="C11" s="3" t="s">
        <v>3219</v>
      </c>
      <c r="D11" s="3" t="s">
        <v>3220</v>
      </c>
      <c r="E11" s="3" t="s">
        <v>3221</v>
      </c>
      <c r="F11" s="3" t="s">
        <v>3499</v>
      </c>
      <c r="G11" s="3" t="s">
        <v>3500</v>
      </c>
      <c r="H11" s="3" t="s">
        <v>3501</v>
      </c>
      <c r="I11" s="3" t="s">
        <v>3499</v>
      </c>
      <c r="J11" s="3" t="s">
        <v>3500</v>
      </c>
      <c r="K11" s="3" t="s">
        <v>3501</v>
      </c>
      <c r="L11" s="3" t="s">
        <v>3226</v>
      </c>
      <c r="M11" s="3" t="s">
        <v>3227</v>
      </c>
      <c r="N11" s="66"/>
      <c r="O11" s="66"/>
      <c r="P11" s="66"/>
      <c r="Q11" s="66"/>
    </row>
    <row r="12" spans="1:17" x14ac:dyDescent="0.2">
      <c r="A12" s="2" t="s">
        <v>3203</v>
      </c>
      <c r="B12" s="45">
        <v>10931615</v>
      </c>
      <c r="C12" s="46">
        <v>26262103625</v>
      </c>
      <c r="D12" s="48">
        <v>0.95629418929999999</v>
      </c>
      <c r="E12" s="48">
        <v>0.92161829009999996</v>
      </c>
      <c r="F12" s="47">
        <v>2.33364304E-2</v>
      </c>
      <c r="G12" s="47">
        <v>1.4270135600000001E-2</v>
      </c>
      <c r="H12" s="47">
        <v>8.9387378000000007E-3</v>
      </c>
      <c r="I12" s="47">
        <v>2.29562988E-2</v>
      </c>
      <c r="J12" s="47">
        <v>1.3972237199999999E-2</v>
      </c>
      <c r="K12" s="47">
        <v>8.8602639E-3</v>
      </c>
      <c r="L12" s="48">
        <v>0.90113197160000003</v>
      </c>
      <c r="M12" s="48">
        <v>0.89179508460000001</v>
      </c>
      <c r="N12" s="66"/>
      <c r="O12" s="66"/>
      <c r="P12" s="66"/>
      <c r="Q12" s="66"/>
    </row>
    <row r="13" spans="1:17" x14ac:dyDescent="0.2">
      <c r="A13" s="2" t="s">
        <v>3201</v>
      </c>
      <c r="B13" s="49">
        <v>196178</v>
      </c>
      <c r="C13" s="50">
        <v>1024000267.8</v>
      </c>
      <c r="D13" s="52">
        <v>1.7161588799999999E-2</v>
      </c>
      <c r="E13" s="52">
        <v>3.5935330600000003E-2</v>
      </c>
      <c r="F13" s="51">
        <v>4.2890542699999999E-2</v>
      </c>
      <c r="G13" s="51">
        <v>3.9660527100000002E-2</v>
      </c>
      <c r="H13" s="51">
        <v>3.1067983000000001E-3</v>
      </c>
      <c r="I13" s="51">
        <v>4.4455429099999999E-2</v>
      </c>
      <c r="J13" s="51">
        <v>4.4627976E-2</v>
      </c>
      <c r="K13" s="51">
        <v>-1.6517499999999999E-4</v>
      </c>
      <c r="L13" s="52">
        <v>5.01429922E-2</v>
      </c>
      <c r="M13" s="52">
        <v>6.5957791900000007E-2</v>
      </c>
      <c r="N13" s="66"/>
      <c r="O13" s="66"/>
      <c r="P13" s="66"/>
      <c r="Q13" s="66"/>
    </row>
    <row r="14" spans="1:17" x14ac:dyDescent="0.2">
      <c r="A14" s="2" t="s">
        <v>3202</v>
      </c>
      <c r="B14" s="49">
        <v>303433</v>
      </c>
      <c r="C14" s="50">
        <v>1209536773</v>
      </c>
      <c r="D14" s="52">
        <v>2.6544221900000001E-2</v>
      </c>
      <c r="E14" s="52">
        <v>4.2446379300000003E-2</v>
      </c>
      <c r="F14" s="51">
        <v>5.2775207900000003E-2</v>
      </c>
      <c r="G14" s="51">
        <v>5.0801920200000003E-2</v>
      </c>
      <c r="H14" s="51">
        <v>1.8778874000000001E-3</v>
      </c>
      <c r="I14" s="51">
        <v>2.3625890199999999E-2</v>
      </c>
      <c r="J14" s="51">
        <v>2.7579760799999999E-2</v>
      </c>
      <c r="K14" s="51">
        <v>-3.8477509999999999E-3</v>
      </c>
      <c r="L14" s="52">
        <v>4.8725036200000002E-2</v>
      </c>
      <c r="M14" s="52">
        <v>4.2247122900000003E-2</v>
      </c>
      <c r="N14" s="66"/>
      <c r="O14" s="66"/>
      <c r="P14" s="66"/>
      <c r="Q14" s="66"/>
    </row>
    <row r="15" spans="1:17" x14ac:dyDescent="0.2">
      <c r="A15" s="1" t="s">
        <v>6</v>
      </c>
      <c r="B15" s="53">
        <v>11431226</v>
      </c>
      <c r="C15" s="54">
        <v>28495640666</v>
      </c>
      <c r="D15" s="56">
        <v>1</v>
      </c>
      <c r="E15" s="56">
        <v>1</v>
      </c>
      <c r="F15" s="55">
        <v>2.5230691999999999E-2</v>
      </c>
      <c r="G15" s="55">
        <v>1.5609416900000001E-2</v>
      </c>
      <c r="H15" s="55">
        <v>9.4734008999999997E-3</v>
      </c>
      <c r="I15" s="55">
        <v>2.3742047799999999E-2</v>
      </c>
      <c r="J15" s="55">
        <v>1.48401555E-2</v>
      </c>
      <c r="K15" s="55">
        <v>8.7717186000000006E-3</v>
      </c>
      <c r="L15" s="56">
        <v>1</v>
      </c>
      <c r="M15" s="56">
        <v>0.99999999959999997</v>
      </c>
      <c r="N15" s="66"/>
      <c r="O15" s="66"/>
      <c r="P15" s="66"/>
      <c r="Q15" s="66"/>
    </row>
    <row r="16" spans="1:17" x14ac:dyDescent="0.2">
      <c r="A16" s="36" t="s">
        <v>3168</v>
      </c>
      <c r="B16" s="67"/>
      <c r="D16" s="67"/>
      <c r="E16" s="67"/>
      <c r="F16" s="67"/>
      <c r="G16" s="67"/>
      <c r="L16" s="66"/>
      <c r="M16" s="66"/>
      <c r="N16" s="66"/>
      <c r="O16" s="66"/>
      <c r="P16" s="66"/>
      <c r="Q16" s="66"/>
    </row>
    <row r="17" spans="1:17" x14ac:dyDescent="0.2">
      <c r="B17" s="67"/>
      <c r="D17" s="67"/>
      <c r="E17" s="67"/>
      <c r="F17" s="67"/>
      <c r="G17" s="67"/>
      <c r="L17" s="66"/>
      <c r="M17" s="66"/>
      <c r="N17" s="66"/>
      <c r="O17" s="66"/>
      <c r="P17" s="66"/>
      <c r="Q17" s="66"/>
    </row>
    <row r="18" spans="1:17" ht="40.5" customHeight="1" x14ac:dyDescent="0.2">
      <c r="A18" s="144" t="s">
        <v>3166</v>
      </c>
      <c r="B18" s="144"/>
      <c r="C18" s="144"/>
      <c r="D18" s="40" t="s">
        <v>3167</v>
      </c>
      <c r="E18" s="6"/>
      <c r="F18" s="40"/>
      <c r="G18" s="67"/>
      <c r="H18" s="161" t="s">
        <v>3555</v>
      </c>
      <c r="I18" s="161"/>
      <c r="J18" s="161"/>
      <c r="M18" s="161" t="s">
        <v>3556</v>
      </c>
      <c r="N18" s="161"/>
      <c r="O18" s="161"/>
      <c r="Q18" s="66"/>
    </row>
    <row r="19" spans="1:17" x14ac:dyDescent="0.2">
      <c r="I19" s="66"/>
    </row>
    <row r="20" spans="1:17" x14ac:dyDescent="0.2">
      <c r="I20" s="66"/>
    </row>
    <row r="21" spans="1:17" x14ac:dyDescent="0.2">
      <c r="I21" s="66"/>
    </row>
    <row r="22" spans="1:17" s="67" customFormat="1" x14ac:dyDescent="0.2">
      <c r="A22" s="66"/>
      <c r="B22" s="66"/>
      <c r="C22" s="66"/>
      <c r="D22" s="66"/>
      <c r="E22" s="66"/>
      <c r="F22" s="66"/>
      <c r="G22" s="66"/>
      <c r="I22" s="66"/>
    </row>
    <row r="23" spans="1:17" x14ac:dyDescent="0.2">
      <c r="I23" s="66"/>
    </row>
    <row r="24" spans="1:17" x14ac:dyDescent="0.2">
      <c r="I24" s="66"/>
    </row>
    <row r="25" spans="1:17" x14ac:dyDescent="0.2">
      <c r="I25" s="66"/>
    </row>
    <row r="26" spans="1:17" x14ac:dyDescent="0.2">
      <c r="I26" s="66"/>
    </row>
    <row r="27" spans="1:17" x14ac:dyDescent="0.2">
      <c r="I27" s="66"/>
    </row>
    <row r="28" spans="1:17" x14ac:dyDescent="0.2">
      <c r="I28" s="66"/>
    </row>
    <row r="29" spans="1:17" x14ac:dyDescent="0.2">
      <c r="I29" s="66"/>
    </row>
    <row r="30" spans="1:17" x14ac:dyDescent="0.2">
      <c r="I30" s="66"/>
    </row>
    <row r="31" spans="1:17" x14ac:dyDescent="0.2">
      <c r="I31" s="66"/>
    </row>
    <row r="32" spans="1:17" x14ac:dyDescent="0.2">
      <c r="I32" s="66"/>
    </row>
    <row r="33" spans="9:9" x14ac:dyDescent="0.2">
      <c r="I33" s="66"/>
    </row>
    <row r="34" spans="9:9" x14ac:dyDescent="0.2">
      <c r="I34" s="66"/>
    </row>
    <row r="35" spans="9:9" x14ac:dyDescent="0.2">
      <c r="I35" s="66"/>
    </row>
    <row r="36" spans="9:9" x14ac:dyDescent="0.2">
      <c r="I36" s="66"/>
    </row>
    <row r="37" spans="9:9" x14ac:dyDescent="0.2">
      <c r="I37" s="66"/>
    </row>
    <row r="38" spans="9:9" x14ac:dyDescent="0.2">
      <c r="I38" s="66"/>
    </row>
    <row r="39" spans="9:9" x14ac:dyDescent="0.2">
      <c r="I39" s="66"/>
    </row>
    <row r="40" spans="9:9" x14ac:dyDescent="0.2">
      <c r="I40" s="66"/>
    </row>
    <row r="41" spans="9:9" x14ac:dyDescent="0.2">
      <c r="I41" s="66"/>
    </row>
    <row r="42" spans="9:9" x14ac:dyDescent="0.2">
      <c r="I42" s="66"/>
    </row>
    <row r="43" spans="9:9" x14ac:dyDescent="0.2">
      <c r="I43" s="66"/>
    </row>
    <row r="44" spans="9:9" x14ac:dyDescent="0.2">
      <c r="I44" s="66"/>
    </row>
    <row r="45" spans="9:9" x14ac:dyDescent="0.2">
      <c r="I45" s="66"/>
    </row>
    <row r="46" spans="9:9" x14ac:dyDescent="0.2">
      <c r="I46" s="66"/>
    </row>
    <row r="47" spans="9:9" x14ac:dyDescent="0.2">
      <c r="I47" s="66"/>
    </row>
    <row r="48" spans="9:9" x14ac:dyDescent="0.2">
      <c r="I48" s="66"/>
    </row>
    <row r="49" spans="9:9" x14ac:dyDescent="0.2">
      <c r="I49" s="66"/>
    </row>
    <row r="50" spans="9:9" x14ac:dyDescent="0.2">
      <c r="I50" s="66"/>
    </row>
    <row r="51" spans="9:9" x14ac:dyDescent="0.2">
      <c r="I51" s="66"/>
    </row>
    <row r="52" spans="9:9" x14ac:dyDescent="0.2">
      <c r="I52" s="66"/>
    </row>
    <row r="53" spans="9:9" x14ac:dyDescent="0.2">
      <c r="I53" s="66"/>
    </row>
    <row r="54" spans="9:9" x14ac:dyDescent="0.2">
      <c r="I54" s="66"/>
    </row>
    <row r="55" spans="9:9" x14ac:dyDescent="0.2">
      <c r="I55" s="66"/>
    </row>
    <row r="56" spans="9:9" x14ac:dyDescent="0.2">
      <c r="I56" s="66"/>
    </row>
    <row r="57" spans="9:9" x14ac:dyDescent="0.2">
      <c r="I57" s="66"/>
    </row>
    <row r="58" spans="9:9" x14ac:dyDescent="0.2">
      <c r="I58" s="66"/>
    </row>
    <row r="59" spans="9:9" x14ac:dyDescent="0.2">
      <c r="I59" s="66"/>
    </row>
    <row r="60" spans="9:9" x14ac:dyDescent="0.2">
      <c r="I60" s="66"/>
    </row>
    <row r="61" spans="9:9" x14ac:dyDescent="0.2">
      <c r="I61" s="66"/>
    </row>
    <row r="62" spans="9:9" x14ac:dyDescent="0.2">
      <c r="I62" s="66"/>
    </row>
    <row r="63" spans="9:9" x14ac:dyDescent="0.2">
      <c r="I63" s="66"/>
    </row>
    <row r="64" spans="9:9" x14ac:dyDescent="0.2">
      <c r="I64" s="66"/>
    </row>
    <row r="65" spans="9:9" x14ac:dyDescent="0.2">
      <c r="I65" s="66"/>
    </row>
    <row r="66" spans="9:9" x14ac:dyDescent="0.2">
      <c r="I66" s="66"/>
    </row>
    <row r="67" spans="9:9" x14ac:dyDescent="0.2">
      <c r="I67" s="66"/>
    </row>
    <row r="68" spans="9:9" x14ac:dyDescent="0.2">
      <c r="I68" s="66"/>
    </row>
    <row r="69" spans="9:9" x14ac:dyDescent="0.2">
      <c r="I69" s="66"/>
    </row>
    <row r="70" spans="9:9" x14ac:dyDescent="0.2">
      <c r="I70" s="66"/>
    </row>
    <row r="71" spans="9:9" x14ac:dyDescent="0.2">
      <c r="I71" s="66"/>
    </row>
    <row r="72" spans="9:9" x14ac:dyDescent="0.2">
      <c r="I72" s="66"/>
    </row>
    <row r="73" spans="9:9" x14ac:dyDescent="0.2">
      <c r="I73" s="66"/>
    </row>
    <row r="74" spans="9:9" x14ac:dyDescent="0.2">
      <c r="I74" s="66"/>
    </row>
    <row r="75" spans="9:9" x14ac:dyDescent="0.2">
      <c r="I75" s="66"/>
    </row>
    <row r="76" spans="9:9" x14ac:dyDescent="0.2">
      <c r="I76" s="66"/>
    </row>
    <row r="77" spans="9:9" x14ac:dyDescent="0.2">
      <c r="I77" s="66"/>
    </row>
    <row r="78" spans="9:9" x14ac:dyDescent="0.2">
      <c r="I78" s="66"/>
    </row>
    <row r="79" spans="9:9" x14ac:dyDescent="0.2">
      <c r="I79" s="66"/>
    </row>
    <row r="80" spans="9:9" x14ac:dyDescent="0.2">
      <c r="I80" s="66"/>
    </row>
    <row r="81" spans="9:9" x14ac:dyDescent="0.2">
      <c r="I81" s="66"/>
    </row>
    <row r="82" spans="9:9" x14ac:dyDescent="0.2">
      <c r="I82" s="66"/>
    </row>
    <row r="83" spans="9:9" x14ac:dyDescent="0.2">
      <c r="I83" s="66"/>
    </row>
    <row r="84" spans="9:9" x14ac:dyDescent="0.2">
      <c r="I84" s="66"/>
    </row>
    <row r="85" spans="9:9" x14ac:dyDescent="0.2">
      <c r="I85" s="66"/>
    </row>
    <row r="86" spans="9:9" x14ac:dyDescent="0.2">
      <c r="I86" s="66"/>
    </row>
    <row r="87" spans="9:9" x14ac:dyDescent="0.2">
      <c r="I87" s="66"/>
    </row>
    <row r="88" spans="9:9" x14ac:dyDescent="0.2">
      <c r="I88" s="66"/>
    </row>
    <row r="89" spans="9:9" x14ac:dyDescent="0.2">
      <c r="I89" s="66"/>
    </row>
    <row r="90" spans="9:9" x14ac:dyDescent="0.2">
      <c r="I90" s="66"/>
    </row>
    <row r="91" spans="9:9" x14ac:dyDescent="0.2">
      <c r="I91" s="66"/>
    </row>
    <row r="92" spans="9:9" x14ac:dyDescent="0.2">
      <c r="I92" s="66"/>
    </row>
    <row r="93" spans="9:9" x14ac:dyDescent="0.2">
      <c r="I93" s="66"/>
    </row>
    <row r="94" spans="9:9" x14ac:dyDescent="0.2">
      <c r="I94" s="66"/>
    </row>
    <row r="95" spans="9:9" x14ac:dyDescent="0.2">
      <c r="I95" s="66"/>
    </row>
    <row r="96" spans="9:9" x14ac:dyDescent="0.2">
      <c r="I96" s="66"/>
    </row>
    <row r="97" spans="9:9" x14ac:dyDescent="0.2">
      <c r="I97" s="66"/>
    </row>
    <row r="98" spans="9:9" x14ac:dyDescent="0.2">
      <c r="I98" s="66"/>
    </row>
    <row r="99" spans="9:9" x14ac:dyDescent="0.2">
      <c r="I99" s="66"/>
    </row>
    <row r="100" spans="9:9" x14ac:dyDescent="0.2">
      <c r="I100" s="66"/>
    </row>
    <row r="101" spans="9:9" x14ac:dyDescent="0.2">
      <c r="I101" s="66"/>
    </row>
    <row r="102" spans="9:9" x14ac:dyDescent="0.2">
      <c r="I102" s="66"/>
    </row>
    <row r="103" spans="9:9" x14ac:dyDescent="0.2">
      <c r="I103" s="66"/>
    </row>
    <row r="104" spans="9:9" x14ac:dyDescent="0.2">
      <c r="I104" s="66"/>
    </row>
    <row r="105" spans="9:9" x14ac:dyDescent="0.2">
      <c r="I105" s="66"/>
    </row>
    <row r="106" spans="9:9" x14ac:dyDescent="0.2">
      <c r="I106" s="66"/>
    </row>
    <row r="107" spans="9:9" x14ac:dyDescent="0.2">
      <c r="I107" s="66"/>
    </row>
    <row r="108" spans="9:9" x14ac:dyDescent="0.2">
      <c r="I108" s="66"/>
    </row>
    <row r="109" spans="9:9" x14ac:dyDescent="0.2">
      <c r="I109" s="66"/>
    </row>
    <row r="110" spans="9:9" x14ac:dyDescent="0.2">
      <c r="I110" s="66"/>
    </row>
    <row r="111" spans="9:9" x14ac:dyDescent="0.2">
      <c r="I111" s="66"/>
    </row>
    <row r="112" spans="9:9" x14ac:dyDescent="0.2">
      <c r="I112" s="66"/>
    </row>
    <row r="113" spans="9:9" x14ac:dyDescent="0.2">
      <c r="I113" s="66"/>
    </row>
    <row r="114" spans="9:9" x14ac:dyDescent="0.2">
      <c r="I114" s="66"/>
    </row>
    <row r="115" spans="9:9" x14ac:dyDescent="0.2">
      <c r="I115" s="66"/>
    </row>
    <row r="116" spans="9:9" x14ac:dyDescent="0.2">
      <c r="I116" s="66"/>
    </row>
    <row r="117" spans="9:9" x14ac:dyDescent="0.2">
      <c r="I117" s="66"/>
    </row>
    <row r="118" spans="9:9" x14ac:dyDescent="0.2">
      <c r="I118" s="66"/>
    </row>
    <row r="119" spans="9:9" x14ac:dyDescent="0.2">
      <c r="I119" s="66"/>
    </row>
    <row r="120" spans="9:9" x14ac:dyDescent="0.2">
      <c r="I120" s="66"/>
    </row>
    <row r="121" spans="9:9" x14ac:dyDescent="0.2">
      <c r="I121" s="66"/>
    </row>
    <row r="122" spans="9:9" x14ac:dyDescent="0.2">
      <c r="I122" s="66"/>
    </row>
    <row r="123" spans="9:9" x14ac:dyDescent="0.2">
      <c r="I123" s="66"/>
    </row>
    <row r="124" spans="9:9" x14ac:dyDescent="0.2">
      <c r="I124" s="66"/>
    </row>
    <row r="125" spans="9:9" x14ac:dyDescent="0.2">
      <c r="I125" s="66"/>
    </row>
    <row r="126" spans="9:9" x14ac:dyDescent="0.2">
      <c r="I126" s="66"/>
    </row>
    <row r="127" spans="9:9" x14ac:dyDescent="0.2">
      <c r="I127" s="66"/>
    </row>
    <row r="128" spans="9:9" x14ac:dyDescent="0.2">
      <c r="I128" s="66"/>
    </row>
    <row r="129" spans="9:9" x14ac:dyDescent="0.2">
      <c r="I129" s="66"/>
    </row>
    <row r="130" spans="9:9" x14ac:dyDescent="0.2">
      <c r="I130" s="66"/>
    </row>
    <row r="131" spans="9:9" x14ac:dyDescent="0.2">
      <c r="I131" s="66"/>
    </row>
    <row r="132" spans="9:9" x14ac:dyDescent="0.2">
      <c r="I132" s="66"/>
    </row>
    <row r="133" spans="9:9" x14ac:dyDescent="0.2">
      <c r="I133" s="66"/>
    </row>
    <row r="134" spans="9:9" x14ac:dyDescent="0.2">
      <c r="I134" s="66"/>
    </row>
    <row r="135" spans="9:9" x14ac:dyDescent="0.2">
      <c r="I135" s="66"/>
    </row>
    <row r="136" spans="9:9" x14ac:dyDescent="0.2">
      <c r="I136" s="66"/>
    </row>
    <row r="137" spans="9:9" x14ac:dyDescent="0.2">
      <c r="I137" s="66"/>
    </row>
    <row r="138" spans="9:9" x14ac:dyDescent="0.2">
      <c r="I138" s="66"/>
    </row>
    <row r="139" spans="9:9" x14ac:dyDescent="0.2">
      <c r="I139" s="66"/>
    </row>
    <row r="140" spans="9:9" x14ac:dyDescent="0.2">
      <c r="I140" s="66"/>
    </row>
    <row r="141" spans="9:9" x14ac:dyDescent="0.2">
      <c r="I141" s="66"/>
    </row>
    <row r="142" spans="9:9" x14ac:dyDescent="0.2">
      <c r="I142" s="66"/>
    </row>
    <row r="143" spans="9:9" x14ac:dyDescent="0.2">
      <c r="I143" s="66"/>
    </row>
    <row r="144" spans="9:9" x14ac:dyDescent="0.2">
      <c r="I144" s="66"/>
    </row>
    <row r="145" spans="9:9" x14ac:dyDescent="0.2">
      <c r="I145" s="66"/>
    </row>
    <row r="146" spans="9:9" x14ac:dyDescent="0.2">
      <c r="I146" s="66"/>
    </row>
    <row r="147" spans="9:9" x14ac:dyDescent="0.2">
      <c r="I147" s="66"/>
    </row>
    <row r="148" spans="9:9" x14ac:dyDescent="0.2">
      <c r="I148" s="66"/>
    </row>
    <row r="149" spans="9:9" x14ac:dyDescent="0.2">
      <c r="I149" s="66"/>
    </row>
    <row r="150" spans="9:9" x14ac:dyDescent="0.2">
      <c r="I150" s="66"/>
    </row>
    <row r="151" spans="9:9" x14ac:dyDescent="0.2">
      <c r="I151" s="66"/>
    </row>
    <row r="152" spans="9:9" x14ac:dyDescent="0.2">
      <c r="I152" s="66"/>
    </row>
    <row r="153" spans="9:9" x14ac:dyDescent="0.2">
      <c r="I153" s="66"/>
    </row>
    <row r="154" spans="9:9" x14ac:dyDescent="0.2">
      <c r="I154" s="66"/>
    </row>
    <row r="155" spans="9:9" x14ac:dyDescent="0.2">
      <c r="I155" s="66"/>
    </row>
    <row r="156" spans="9:9" x14ac:dyDescent="0.2">
      <c r="I156" s="66"/>
    </row>
    <row r="157" spans="9:9" x14ac:dyDescent="0.2">
      <c r="I157" s="66"/>
    </row>
    <row r="158" spans="9:9" x14ac:dyDescent="0.2">
      <c r="I158" s="66"/>
    </row>
    <row r="159" spans="9:9" x14ac:dyDescent="0.2">
      <c r="I159" s="66"/>
    </row>
    <row r="160" spans="9:9" x14ac:dyDescent="0.2">
      <c r="I160" s="66"/>
    </row>
    <row r="161" spans="9:9" x14ac:dyDescent="0.2">
      <c r="I161" s="66"/>
    </row>
    <row r="162" spans="9:9" x14ac:dyDescent="0.2">
      <c r="I162" s="66"/>
    </row>
    <row r="163" spans="9:9" x14ac:dyDescent="0.2">
      <c r="I163" s="66"/>
    </row>
    <row r="164" spans="9:9" x14ac:dyDescent="0.2">
      <c r="I164" s="66"/>
    </row>
    <row r="165" spans="9:9" x14ac:dyDescent="0.2">
      <c r="I165" s="66"/>
    </row>
    <row r="166" spans="9:9" x14ac:dyDescent="0.2">
      <c r="I166" s="66"/>
    </row>
    <row r="167" spans="9:9" x14ac:dyDescent="0.2">
      <c r="I167" s="66"/>
    </row>
    <row r="168" spans="9:9" x14ac:dyDescent="0.2">
      <c r="I168" s="66"/>
    </row>
    <row r="169" spans="9:9" x14ac:dyDescent="0.2">
      <c r="I169" s="66"/>
    </row>
    <row r="170" spans="9:9" x14ac:dyDescent="0.2">
      <c r="I170" s="66"/>
    </row>
    <row r="171" spans="9:9" x14ac:dyDescent="0.2">
      <c r="I171" s="66"/>
    </row>
    <row r="172" spans="9:9" x14ac:dyDescent="0.2">
      <c r="I172" s="66"/>
    </row>
    <row r="173" spans="9:9" x14ac:dyDescent="0.2">
      <c r="I173" s="66"/>
    </row>
    <row r="174" spans="9:9" x14ac:dyDescent="0.2">
      <c r="I174" s="66"/>
    </row>
    <row r="175" spans="9:9" x14ac:dyDescent="0.2">
      <c r="I175" s="66"/>
    </row>
    <row r="176" spans="9:9" x14ac:dyDescent="0.2">
      <c r="I176" s="66"/>
    </row>
    <row r="177" spans="9:9" x14ac:dyDescent="0.2">
      <c r="I177" s="66"/>
    </row>
    <row r="178" spans="9:9" x14ac:dyDescent="0.2">
      <c r="I178" s="66"/>
    </row>
    <row r="179" spans="9:9" x14ac:dyDescent="0.2">
      <c r="I179" s="66"/>
    </row>
    <row r="180" spans="9:9" x14ac:dyDescent="0.2">
      <c r="I180" s="66"/>
    </row>
    <row r="181" spans="9:9" x14ac:dyDescent="0.2">
      <c r="I181" s="66"/>
    </row>
    <row r="182" spans="9:9" x14ac:dyDescent="0.2">
      <c r="I182" s="66"/>
    </row>
    <row r="183" spans="9:9" x14ac:dyDescent="0.2">
      <c r="I183" s="66"/>
    </row>
    <row r="184" spans="9:9" x14ac:dyDescent="0.2">
      <c r="I184" s="66"/>
    </row>
    <row r="185" spans="9:9" x14ac:dyDescent="0.2">
      <c r="I185" s="66"/>
    </row>
    <row r="186" spans="9:9" x14ac:dyDescent="0.2">
      <c r="I186" s="66"/>
    </row>
    <row r="187" spans="9:9" x14ac:dyDescent="0.2">
      <c r="I187" s="66"/>
    </row>
    <row r="188" spans="9:9" x14ac:dyDescent="0.2">
      <c r="I188" s="66"/>
    </row>
    <row r="189" spans="9:9" x14ac:dyDescent="0.2">
      <c r="I189" s="66"/>
    </row>
    <row r="190" spans="9:9" x14ac:dyDescent="0.2">
      <c r="I190" s="66"/>
    </row>
    <row r="191" spans="9:9" x14ac:dyDescent="0.2">
      <c r="I191" s="66"/>
    </row>
    <row r="192" spans="9:9" x14ac:dyDescent="0.2">
      <c r="I192" s="66"/>
    </row>
    <row r="193" spans="9:9" x14ac:dyDescent="0.2">
      <c r="I193" s="66"/>
    </row>
    <row r="194" spans="9:9" x14ac:dyDescent="0.2">
      <c r="I194" s="66"/>
    </row>
    <row r="195" spans="9:9" x14ac:dyDescent="0.2">
      <c r="I195" s="66"/>
    </row>
    <row r="196" spans="9:9" x14ac:dyDescent="0.2">
      <c r="I196" s="66"/>
    </row>
    <row r="197" spans="9:9" x14ac:dyDescent="0.2">
      <c r="I197" s="66"/>
    </row>
    <row r="198" spans="9:9" x14ac:dyDescent="0.2">
      <c r="I198" s="66"/>
    </row>
    <row r="199" spans="9:9" x14ac:dyDescent="0.2">
      <c r="I199" s="66"/>
    </row>
    <row r="200" spans="9:9" x14ac:dyDescent="0.2">
      <c r="I200" s="66"/>
    </row>
    <row r="201" spans="9:9" x14ac:dyDescent="0.2">
      <c r="I201" s="66"/>
    </row>
    <row r="202" spans="9:9" x14ac:dyDescent="0.2">
      <c r="I202" s="66"/>
    </row>
    <row r="203" spans="9:9" x14ac:dyDescent="0.2">
      <c r="I203" s="66"/>
    </row>
    <row r="204" spans="9:9" x14ac:dyDescent="0.2">
      <c r="I204" s="66"/>
    </row>
    <row r="205" spans="9:9" x14ac:dyDescent="0.2">
      <c r="I205" s="66"/>
    </row>
    <row r="206" spans="9:9" x14ac:dyDescent="0.2">
      <c r="I206" s="66"/>
    </row>
    <row r="207" spans="9:9" x14ac:dyDescent="0.2">
      <c r="I207" s="66"/>
    </row>
    <row r="208" spans="9:9" x14ac:dyDescent="0.2">
      <c r="I208" s="66"/>
    </row>
    <row r="209" spans="9:9" x14ac:dyDescent="0.2">
      <c r="I209" s="66"/>
    </row>
    <row r="210" spans="9:9" x14ac:dyDescent="0.2">
      <c r="I210" s="66"/>
    </row>
    <row r="211" spans="9:9" x14ac:dyDescent="0.2">
      <c r="I211" s="66"/>
    </row>
    <row r="212" spans="9:9" x14ac:dyDescent="0.2">
      <c r="I212" s="66"/>
    </row>
    <row r="213" spans="9:9" x14ac:dyDescent="0.2">
      <c r="I213" s="66"/>
    </row>
    <row r="214" spans="9:9" x14ac:dyDescent="0.2">
      <c r="I214" s="66"/>
    </row>
    <row r="215" spans="9:9" x14ac:dyDescent="0.2">
      <c r="I215" s="66"/>
    </row>
    <row r="216" spans="9:9" x14ac:dyDescent="0.2">
      <c r="I216" s="66"/>
    </row>
    <row r="217" spans="9:9" x14ac:dyDescent="0.2">
      <c r="I217" s="66"/>
    </row>
    <row r="218" spans="9:9" x14ac:dyDescent="0.2">
      <c r="I218" s="66"/>
    </row>
    <row r="219" spans="9:9" x14ac:dyDescent="0.2">
      <c r="I219" s="66"/>
    </row>
    <row r="220" spans="9:9" x14ac:dyDescent="0.2">
      <c r="I220" s="66"/>
    </row>
    <row r="221" spans="9:9" x14ac:dyDescent="0.2">
      <c r="I221" s="66"/>
    </row>
    <row r="222" spans="9:9" x14ac:dyDescent="0.2">
      <c r="I222" s="66"/>
    </row>
    <row r="223" spans="9:9" x14ac:dyDescent="0.2">
      <c r="I223" s="66"/>
    </row>
    <row r="224" spans="9:9" x14ac:dyDescent="0.2">
      <c r="I224" s="66"/>
    </row>
    <row r="225" spans="9:9" x14ac:dyDescent="0.2">
      <c r="I225" s="66"/>
    </row>
    <row r="226" spans="9:9" x14ac:dyDescent="0.2">
      <c r="I226" s="66"/>
    </row>
    <row r="227" spans="9:9" x14ac:dyDescent="0.2">
      <c r="I227" s="66"/>
    </row>
    <row r="228" spans="9:9" x14ac:dyDescent="0.2">
      <c r="I228" s="66"/>
    </row>
    <row r="229" spans="9:9" x14ac:dyDescent="0.2">
      <c r="I229" s="66"/>
    </row>
    <row r="230" spans="9:9" x14ac:dyDescent="0.2">
      <c r="I230" s="66"/>
    </row>
    <row r="231" spans="9:9" x14ac:dyDescent="0.2">
      <c r="I231" s="66"/>
    </row>
    <row r="232" spans="9:9" x14ac:dyDescent="0.2">
      <c r="I232" s="66"/>
    </row>
    <row r="233" spans="9:9" x14ac:dyDescent="0.2">
      <c r="I233" s="66"/>
    </row>
    <row r="234" spans="9:9" x14ac:dyDescent="0.2">
      <c r="I234" s="66"/>
    </row>
    <row r="235" spans="9:9" x14ac:dyDescent="0.2">
      <c r="I235" s="66"/>
    </row>
    <row r="236" spans="9:9" x14ac:dyDescent="0.2">
      <c r="I236" s="66"/>
    </row>
    <row r="237" spans="9:9" x14ac:dyDescent="0.2">
      <c r="I237" s="66"/>
    </row>
    <row r="238" spans="9:9" x14ac:dyDescent="0.2">
      <c r="I238" s="66"/>
    </row>
    <row r="239" spans="9:9" x14ac:dyDescent="0.2">
      <c r="I239" s="66"/>
    </row>
    <row r="240" spans="9:9" x14ac:dyDescent="0.2">
      <c r="I240" s="66"/>
    </row>
    <row r="241" spans="9:9" x14ac:dyDescent="0.2">
      <c r="I241" s="66"/>
    </row>
    <row r="242" spans="9:9" x14ac:dyDescent="0.2">
      <c r="I242" s="66"/>
    </row>
    <row r="243" spans="9:9" x14ac:dyDescent="0.2">
      <c r="I243" s="66"/>
    </row>
    <row r="244" spans="9:9" x14ac:dyDescent="0.2">
      <c r="I244" s="66"/>
    </row>
    <row r="245" spans="9:9" x14ac:dyDescent="0.2">
      <c r="I245" s="66"/>
    </row>
    <row r="246" spans="9:9" x14ac:dyDescent="0.2">
      <c r="I246" s="66"/>
    </row>
    <row r="247" spans="9:9" x14ac:dyDescent="0.2">
      <c r="I247" s="66"/>
    </row>
    <row r="248" spans="9:9" x14ac:dyDescent="0.2">
      <c r="I248" s="66"/>
    </row>
    <row r="249" spans="9:9" x14ac:dyDescent="0.2">
      <c r="I249" s="66"/>
    </row>
    <row r="250" spans="9:9" x14ac:dyDescent="0.2">
      <c r="I250" s="66"/>
    </row>
    <row r="251" spans="9:9" x14ac:dyDescent="0.2">
      <c r="I251" s="66"/>
    </row>
    <row r="252" spans="9:9" x14ac:dyDescent="0.2">
      <c r="I252" s="66"/>
    </row>
    <row r="253" spans="9:9" x14ac:dyDescent="0.2">
      <c r="I253" s="66"/>
    </row>
    <row r="254" spans="9:9" x14ac:dyDescent="0.2">
      <c r="I254" s="66"/>
    </row>
    <row r="255" spans="9:9" x14ac:dyDescent="0.2">
      <c r="I255" s="66"/>
    </row>
    <row r="256" spans="9:9" x14ac:dyDescent="0.2">
      <c r="I256" s="66"/>
    </row>
    <row r="257" spans="9:9" x14ac:dyDescent="0.2">
      <c r="I257" s="66"/>
    </row>
    <row r="258" spans="9:9" x14ac:dyDescent="0.2">
      <c r="I258" s="66"/>
    </row>
    <row r="259" spans="9:9" x14ac:dyDescent="0.2">
      <c r="I259" s="66"/>
    </row>
    <row r="260" spans="9:9" x14ac:dyDescent="0.2">
      <c r="I260" s="66"/>
    </row>
    <row r="261" spans="9:9" x14ac:dyDescent="0.2">
      <c r="I261" s="66"/>
    </row>
    <row r="262" spans="9:9" x14ac:dyDescent="0.2">
      <c r="I262" s="66"/>
    </row>
    <row r="263" spans="9:9" x14ac:dyDescent="0.2">
      <c r="I263" s="66"/>
    </row>
    <row r="264" spans="9:9" x14ac:dyDescent="0.2">
      <c r="I264" s="66"/>
    </row>
    <row r="265" spans="9:9" x14ac:dyDescent="0.2">
      <c r="I265" s="66"/>
    </row>
    <row r="266" spans="9:9" x14ac:dyDescent="0.2">
      <c r="I266" s="66"/>
    </row>
    <row r="267" spans="9:9" x14ac:dyDescent="0.2">
      <c r="I267" s="66"/>
    </row>
    <row r="268" spans="9:9" x14ac:dyDescent="0.2">
      <c r="I268" s="66"/>
    </row>
    <row r="269" spans="9:9" x14ac:dyDescent="0.2">
      <c r="I269" s="66"/>
    </row>
    <row r="270" spans="9:9" x14ac:dyDescent="0.2">
      <c r="I270" s="66"/>
    </row>
    <row r="271" spans="9:9" x14ac:dyDescent="0.2">
      <c r="I271" s="66"/>
    </row>
    <row r="272" spans="9:9" x14ac:dyDescent="0.2">
      <c r="I272" s="66"/>
    </row>
    <row r="273" spans="9:9" x14ac:dyDescent="0.2">
      <c r="I273" s="66"/>
    </row>
    <row r="274" spans="9:9" x14ac:dyDescent="0.2">
      <c r="I274" s="66"/>
    </row>
    <row r="275" spans="9:9" x14ac:dyDescent="0.2">
      <c r="I275" s="66"/>
    </row>
    <row r="276" spans="9:9" x14ac:dyDescent="0.2">
      <c r="I276" s="66"/>
    </row>
    <row r="277" spans="9:9" x14ac:dyDescent="0.2">
      <c r="I277" s="66"/>
    </row>
    <row r="278" spans="9:9" x14ac:dyDescent="0.2">
      <c r="I278" s="66"/>
    </row>
    <row r="279" spans="9:9" x14ac:dyDescent="0.2">
      <c r="I279" s="66"/>
    </row>
    <row r="280" spans="9:9" x14ac:dyDescent="0.2">
      <c r="I280" s="66"/>
    </row>
    <row r="281" spans="9:9" x14ac:dyDescent="0.2">
      <c r="I281" s="66"/>
    </row>
    <row r="282" spans="9:9" x14ac:dyDescent="0.2">
      <c r="I282" s="66"/>
    </row>
    <row r="283" spans="9:9" x14ac:dyDescent="0.2">
      <c r="I283" s="66"/>
    </row>
    <row r="284" spans="9:9" x14ac:dyDescent="0.2">
      <c r="I284" s="66"/>
    </row>
    <row r="285" spans="9:9" x14ac:dyDescent="0.2">
      <c r="I285" s="66"/>
    </row>
    <row r="286" spans="9:9" x14ac:dyDescent="0.2">
      <c r="I286" s="66"/>
    </row>
    <row r="287" spans="9:9" x14ac:dyDescent="0.2">
      <c r="I287" s="66"/>
    </row>
    <row r="288" spans="9:9" x14ac:dyDescent="0.2">
      <c r="I288" s="66"/>
    </row>
    <row r="289" spans="9:9" x14ac:dyDescent="0.2">
      <c r="I289" s="66"/>
    </row>
    <row r="290" spans="9:9" x14ac:dyDescent="0.2">
      <c r="I290" s="66"/>
    </row>
    <row r="291" spans="9:9" x14ac:dyDescent="0.2">
      <c r="I291" s="66"/>
    </row>
    <row r="292" spans="9:9" x14ac:dyDescent="0.2">
      <c r="I292" s="66"/>
    </row>
    <row r="293" spans="9:9" x14ac:dyDescent="0.2">
      <c r="I293" s="66"/>
    </row>
    <row r="294" spans="9:9" x14ac:dyDescent="0.2">
      <c r="I294" s="66"/>
    </row>
    <row r="295" spans="9:9" x14ac:dyDescent="0.2">
      <c r="I295" s="66"/>
    </row>
    <row r="296" spans="9:9" x14ac:dyDescent="0.2">
      <c r="I296" s="66"/>
    </row>
    <row r="297" spans="9:9" x14ac:dyDescent="0.2">
      <c r="I297" s="66"/>
    </row>
    <row r="298" spans="9:9" x14ac:dyDescent="0.2">
      <c r="I298" s="66"/>
    </row>
    <row r="299" spans="9:9" x14ac:dyDescent="0.2">
      <c r="I299" s="66"/>
    </row>
    <row r="300" spans="9:9" x14ac:dyDescent="0.2">
      <c r="I300" s="66"/>
    </row>
    <row r="301" spans="9:9" x14ac:dyDescent="0.2">
      <c r="I301" s="66"/>
    </row>
    <row r="302" spans="9:9" x14ac:dyDescent="0.2">
      <c r="I302" s="66"/>
    </row>
    <row r="303" spans="9:9" x14ac:dyDescent="0.2">
      <c r="I303" s="66"/>
    </row>
    <row r="304" spans="9:9" x14ac:dyDescent="0.2">
      <c r="I304" s="66"/>
    </row>
    <row r="305" spans="9:9" x14ac:dyDescent="0.2">
      <c r="I305" s="66"/>
    </row>
    <row r="306" spans="9:9" x14ac:dyDescent="0.2">
      <c r="I306" s="66"/>
    </row>
    <row r="307" spans="9:9" x14ac:dyDescent="0.2">
      <c r="I307" s="66"/>
    </row>
    <row r="308" spans="9:9" x14ac:dyDescent="0.2">
      <c r="I308" s="66"/>
    </row>
    <row r="309" spans="9:9" x14ac:dyDescent="0.2">
      <c r="I309" s="66"/>
    </row>
    <row r="310" spans="9:9" x14ac:dyDescent="0.2">
      <c r="I310" s="66"/>
    </row>
    <row r="311" spans="9:9" x14ac:dyDescent="0.2">
      <c r="I311" s="66"/>
    </row>
    <row r="312" spans="9:9" x14ac:dyDescent="0.2">
      <c r="I312" s="66"/>
    </row>
    <row r="313" spans="9:9" x14ac:dyDescent="0.2">
      <c r="I313" s="66"/>
    </row>
    <row r="314" spans="9:9" x14ac:dyDescent="0.2">
      <c r="I314" s="66"/>
    </row>
    <row r="315" spans="9:9" x14ac:dyDescent="0.2">
      <c r="I315" s="66"/>
    </row>
    <row r="316" spans="9:9" x14ac:dyDescent="0.2">
      <c r="I316" s="66"/>
    </row>
    <row r="317" spans="9:9" x14ac:dyDescent="0.2">
      <c r="I317" s="66"/>
    </row>
    <row r="318" spans="9:9" x14ac:dyDescent="0.2">
      <c r="I318" s="66"/>
    </row>
    <row r="319" spans="9:9" x14ac:dyDescent="0.2">
      <c r="I319" s="66"/>
    </row>
    <row r="320" spans="9:9" x14ac:dyDescent="0.2">
      <c r="I320" s="66"/>
    </row>
    <row r="321" spans="9:9" x14ac:dyDescent="0.2">
      <c r="I321" s="66"/>
    </row>
    <row r="322" spans="9:9" x14ac:dyDescent="0.2">
      <c r="I322" s="66"/>
    </row>
    <row r="323" spans="9:9" x14ac:dyDescent="0.2">
      <c r="I323" s="66"/>
    </row>
    <row r="324" spans="9:9" x14ac:dyDescent="0.2">
      <c r="I324" s="66"/>
    </row>
    <row r="325" spans="9:9" x14ac:dyDescent="0.2">
      <c r="I325" s="66"/>
    </row>
    <row r="326" spans="9:9" x14ac:dyDescent="0.2">
      <c r="I326" s="66"/>
    </row>
    <row r="327" spans="9:9" x14ac:dyDescent="0.2">
      <c r="I327" s="66"/>
    </row>
    <row r="328" spans="9:9" x14ac:dyDescent="0.2">
      <c r="I328" s="66"/>
    </row>
    <row r="329" spans="9:9" x14ac:dyDescent="0.2">
      <c r="I329" s="66"/>
    </row>
    <row r="330" spans="9:9" x14ac:dyDescent="0.2">
      <c r="I330" s="66"/>
    </row>
    <row r="331" spans="9:9" x14ac:dyDescent="0.2">
      <c r="I331" s="66"/>
    </row>
    <row r="332" spans="9:9" x14ac:dyDescent="0.2">
      <c r="I332" s="66"/>
    </row>
    <row r="333" spans="9:9" x14ac:dyDescent="0.2">
      <c r="I333" s="66"/>
    </row>
    <row r="334" spans="9:9" x14ac:dyDescent="0.2">
      <c r="I334" s="66"/>
    </row>
    <row r="335" spans="9:9" x14ac:dyDescent="0.2">
      <c r="I335" s="66"/>
    </row>
    <row r="336" spans="9:9" x14ac:dyDescent="0.2">
      <c r="I336" s="66"/>
    </row>
    <row r="337" spans="9:9" x14ac:dyDescent="0.2">
      <c r="I337" s="66"/>
    </row>
    <row r="338" spans="9:9" x14ac:dyDescent="0.2">
      <c r="I338" s="66"/>
    </row>
    <row r="339" spans="9:9" x14ac:dyDescent="0.2">
      <c r="I339" s="66"/>
    </row>
    <row r="340" spans="9:9" x14ac:dyDescent="0.2">
      <c r="I340" s="66"/>
    </row>
    <row r="341" spans="9:9" x14ac:dyDescent="0.2">
      <c r="I341" s="66"/>
    </row>
    <row r="342" spans="9:9" x14ac:dyDescent="0.2">
      <c r="I342" s="66"/>
    </row>
    <row r="343" spans="9:9" x14ac:dyDescent="0.2">
      <c r="I343" s="66"/>
    </row>
    <row r="344" spans="9:9" x14ac:dyDescent="0.2">
      <c r="I344" s="66"/>
    </row>
    <row r="345" spans="9:9" x14ac:dyDescent="0.2">
      <c r="I345" s="66"/>
    </row>
    <row r="346" spans="9:9" x14ac:dyDescent="0.2">
      <c r="I346" s="66"/>
    </row>
    <row r="347" spans="9:9" x14ac:dyDescent="0.2">
      <c r="I347" s="66"/>
    </row>
    <row r="348" spans="9:9" x14ac:dyDescent="0.2">
      <c r="I348" s="66"/>
    </row>
    <row r="349" spans="9:9" x14ac:dyDescent="0.2">
      <c r="I349" s="66"/>
    </row>
    <row r="350" spans="9:9" x14ac:dyDescent="0.2">
      <c r="I350" s="66"/>
    </row>
    <row r="351" spans="9:9" x14ac:dyDescent="0.2">
      <c r="I351" s="66"/>
    </row>
    <row r="352" spans="9:9" x14ac:dyDescent="0.2">
      <c r="I352" s="66"/>
    </row>
    <row r="353" spans="9:9" x14ac:dyDescent="0.2">
      <c r="I353" s="66"/>
    </row>
    <row r="354" spans="9:9" x14ac:dyDescent="0.2">
      <c r="I354" s="66"/>
    </row>
    <row r="355" spans="9:9" x14ac:dyDescent="0.2">
      <c r="I355" s="66"/>
    </row>
    <row r="356" spans="9:9" x14ac:dyDescent="0.2">
      <c r="I356" s="66"/>
    </row>
    <row r="357" spans="9:9" x14ac:dyDescent="0.2">
      <c r="I357" s="66"/>
    </row>
    <row r="358" spans="9:9" x14ac:dyDescent="0.2">
      <c r="I358" s="66"/>
    </row>
    <row r="359" spans="9:9" x14ac:dyDescent="0.2">
      <c r="I359" s="66"/>
    </row>
    <row r="360" spans="9:9" x14ac:dyDescent="0.2">
      <c r="I360" s="66"/>
    </row>
    <row r="361" spans="9:9" x14ac:dyDescent="0.2">
      <c r="I361" s="66"/>
    </row>
    <row r="362" spans="9:9" x14ac:dyDescent="0.2">
      <c r="I362" s="66"/>
    </row>
    <row r="363" spans="9:9" x14ac:dyDescent="0.2">
      <c r="I363" s="66"/>
    </row>
    <row r="364" spans="9:9" x14ac:dyDescent="0.2">
      <c r="I364" s="66"/>
    </row>
    <row r="365" spans="9:9" x14ac:dyDescent="0.2">
      <c r="I365" s="66"/>
    </row>
    <row r="366" spans="9:9" x14ac:dyDescent="0.2">
      <c r="I366" s="66"/>
    </row>
    <row r="367" spans="9:9" x14ac:dyDescent="0.2">
      <c r="I367" s="66"/>
    </row>
    <row r="368" spans="9:9" x14ac:dyDescent="0.2">
      <c r="I368" s="66"/>
    </row>
    <row r="369" spans="9:9" x14ac:dyDescent="0.2">
      <c r="I369" s="66"/>
    </row>
    <row r="370" spans="9:9" x14ac:dyDescent="0.2">
      <c r="I370" s="66"/>
    </row>
    <row r="371" spans="9:9" x14ac:dyDescent="0.2">
      <c r="I371" s="66"/>
    </row>
    <row r="372" spans="9:9" x14ac:dyDescent="0.2">
      <c r="I372" s="66"/>
    </row>
    <row r="373" spans="9:9" x14ac:dyDescent="0.2">
      <c r="I373" s="66"/>
    </row>
    <row r="374" spans="9:9" x14ac:dyDescent="0.2">
      <c r="I374" s="66"/>
    </row>
    <row r="375" spans="9:9" x14ac:dyDescent="0.2">
      <c r="I375" s="66"/>
    </row>
    <row r="376" spans="9:9" x14ac:dyDescent="0.2">
      <c r="I376" s="66"/>
    </row>
    <row r="377" spans="9:9" x14ac:dyDescent="0.2">
      <c r="I377" s="66"/>
    </row>
    <row r="378" spans="9:9" x14ac:dyDescent="0.2">
      <c r="I378" s="66"/>
    </row>
    <row r="379" spans="9:9" x14ac:dyDescent="0.2">
      <c r="I379" s="66"/>
    </row>
    <row r="380" spans="9:9" x14ac:dyDescent="0.2">
      <c r="I380" s="66"/>
    </row>
    <row r="381" spans="9:9" x14ac:dyDescent="0.2">
      <c r="I381" s="66"/>
    </row>
    <row r="382" spans="9:9" x14ac:dyDescent="0.2">
      <c r="I382" s="66"/>
    </row>
    <row r="383" spans="9:9" x14ac:dyDescent="0.2">
      <c r="I383" s="66"/>
    </row>
    <row r="384" spans="9:9" x14ac:dyDescent="0.2">
      <c r="I384" s="66"/>
    </row>
    <row r="385" spans="9:9" x14ac:dyDescent="0.2">
      <c r="I385" s="66"/>
    </row>
    <row r="386" spans="9:9" x14ac:dyDescent="0.2">
      <c r="I386" s="66"/>
    </row>
    <row r="387" spans="9:9" x14ac:dyDescent="0.2">
      <c r="I387" s="66"/>
    </row>
    <row r="388" spans="9:9" x14ac:dyDescent="0.2">
      <c r="I388" s="66"/>
    </row>
    <row r="389" spans="9:9" x14ac:dyDescent="0.2">
      <c r="I389" s="66"/>
    </row>
    <row r="390" spans="9:9" x14ac:dyDescent="0.2">
      <c r="I390" s="66"/>
    </row>
    <row r="391" spans="9:9" x14ac:dyDescent="0.2">
      <c r="I391" s="66"/>
    </row>
    <row r="392" spans="9:9" x14ac:dyDescent="0.2">
      <c r="I392" s="66"/>
    </row>
    <row r="393" spans="9:9" x14ac:dyDescent="0.2">
      <c r="I393" s="66"/>
    </row>
    <row r="394" spans="9:9" x14ac:dyDescent="0.2">
      <c r="I394" s="66"/>
    </row>
    <row r="395" spans="9:9" x14ac:dyDescent="0.2">
      <c r="I395" s="66"/>
    </row>
    <row r="396" spans="9:9" x14ac:dyDescent="0.2">
      <c r="I396" s="66"/>
    </row>
    <row r="397" spans="9:9" x14ac:dyDescent="0.2">
      <c r="I397" s="66"/>
    </row>
    <row r="398" spans="9:9" x14ac:dyDescent="0.2">
      <c r="I398" s="66"/>
    </row>
    <row r="399" spans="9:9" x14ac:dyDescent="0.2">
      <c r="I399" s="66"/>
    </row>
    <row r="400" spans="9:9" x14ac:dyDescent="0.2">
      <c r="I400" s="66"/>
    </row>
    <row r="401" spans="9:9" x14ac:dyDescent="0.2">
      <c r="I401" s="66"/>
    </row>
    <row r="402" spans="9:9" x14ac:dyDescent="0.2">
      <c r="I402" s="66"/>
    </row>
    <row r="403" spans="9:9" x14ac:dyDescent="0.2">
      <c r="I403" s="66"/>
    </row>
    <row r="404" spans="9:9" x14ac:dyDescent="0.2">
      <c r="I404" s="66"/>
    </row>
    <row r="405" spans="9:9" x14ac:dyDescent="0.2">
      <c r="I405" s="66"/>
    </row>
    <row r="406" spans="9:9" x14ac:dyDescent="0.2">
      <c r="I406" s="66"/>
    </row>
    <row r="407" spans="9:9" x14ac:dyDescent="0.2">
      <c r="I407" s="66"/>
    </row>
    <row r="408" spans="9:9" x14ac:dyDescent="0.2">
      <c r="I408" s="66"/>
    </row>
    <row r="409" spans="9:9" x14ac:dyDescent="0.2">
      <c r="I409" s="66"/>
    </row>
    <row r="410" spans="9:9" x14ac:dyDescent="0.2">
      <c r="I410" s="66"/>
    </row>
    <row r="411" spans="9:9" x14ac:dyDescent="0.2">
      <c r="I411" s="66"/>
    </row>
    <row r="412" spans="9:9" x14ac:dyDescent="0.2">
      <c r="I412" s="66"/>
    </row>
    <row r="413" spans="9:9" x14ac:dyDescent="0.2">
      <c r="I413" s="66"/>
    </row>
    <row r="414" spans="9:9" x14ac:dyDescent="0.2">
      <c r="I414" s="66"/>
    </row>
    <row r="415" spans="9:9" x14ac:dyDescent="0.2">
      <c r="I415" s="66"/>
    </row>
    <row r="416" spans="9:9" x14ac:dyDescent="0.2">
      <c r="I416" s="66"/>
    </row>
    <row r="417" spans="9:9" x14ac:dyDescent="0.2">
      <c r="I417" s="66"/>
    </row>
    <row r="418" spans="9:9" x14ac:dyDescent="0.2">
      <c r="I418" s="66"/>
    </row>
    <row r="419" spans="9:9" x14ac:dyDescent="0.2">
      <c r="I419" s="66"/>
    </row>
    <row r="420" spans="9:9" x14ac:dyDescent="0.2">
      <c r="I420" s="66"/>
    </row>
    <row r="421" spans="9:9" x14ac:dyDescent="0.2">
      <c r="I421" s="66"/>
    </row>
    <row r="422" spans="9:9" x14ac:dyDescent="0.2">
      <c r="I422" s="66"/>
    </row>
    <row r="423" spans="9:9" x14ac:dyDescent="0.2">
      <c r="I423" s="66"/>
    </row>
    <row r="424" spans="9:9" x14ac:dyDescent="0.2">
      <c r="I424" s="66"/>
    </row>
    <row r="425" spans="9:9" x14ac:dyDescent="0.2">
      <c r="I425" s="66"/>
    </row>
    <row r="426" spans="9:9" x14ac:dyDescent="0.2">
      <c r="I426" s="66"/>
    </row>
    <row r="427" spans="9:9" x14ac:dyDescent="0.2">
      <c r="I427" s="66"/>
    </row>
    <row r="428" spans="9:9" x14ac:dyDescent="0.2">
      <c r="I428" s="66"/>
    </row>
    <row r="429" spans="9:9" x14ac:dyDescent="0.2">
      <c r="I429" s="66"/>
    </row>
    <row r="430" spans="9:9" x14ac:dyDescent="0.2">
      <c r="I430" s="66"/>
    </row>
    <row r="431" spans="9:9" x14ac:dyDescent="0.2">
      <c r="I431" s="66"/>
    </row>
    <row r="432" spans="9:9" x14ac:dyDescent="0.2">
      <c r="I432" s="66"/>
    </row>
    <row r="433" spans="9:9" x14ac:dyDescent="0.2">
      <c r="I433" s="66"/>
    </row>
    <row r="434" spans="9:9" x14ac:dyDescent="0.2">
      <c r="I434" s="66"/>
    </row>
    <row r="435" spans="9:9" x14ac:dyDescent="0.2">
      <c r="I435" s="66"/>
    </row>
    <row r="436" spans="9:9" x14ac:dyDescent="0.2">
      <c r="I436" s="66"/>
    </row>
    <row r="437" spans="9:9" x14ac:dyDescent="0.2">
      <c r="I437" s="66"/>
    </row>
    <row r="438" spans="9:9" x14ac:dyDescent="0.2">
      <c r="I438" s="66"/>
    </row>
    <row r="439" spans="9:9" x14ac:dyDescent="0.2">
      <c r="I439" s="66"/>
    </row>
    <row r="440" spans="9:9" x14ac:dyDescent="0.2">
      <c r="I440" s="66"/>
    </row>
    <row r="441" spans="9:9" x14ac:dyDescent="0.2">
      <c r="I441" s="66"/>
    </row>
    <row r="442" spans="9:9" x14ac:dyDescent="0.2">
      <c r="I442" s="66"/>
    </row>
    <row r="443" spans="9:9" x14ac:dyDescent="0.2">
      <c r="I443" s="66"/>
    </row>
    <row r="444" spans="9:9" x14ac:dyDescent="0.2">
      <c r="I444" s="66"/>
    </row>
    <row r="445" spans="9:9" x14ac:dyDescent="0.2">
      <c r="I445" s="66"/>
    </row>
    <row r="446" spans="9:9" x14ac:dyDescent="0.2">
      <c r="I446" s="66"/>
    </row>
    <row r="447" spans="9:9" x14ac:dyDescent="0.2">
      <c r="I447" s="66"/>
    </row>
    <row r="448" spans="9:9" x14ac:dyDescent="0.2">
      <c r="I448" s="66"/>
    </row>
    <row r="449" spans="9:9" x14ac:dyDescent="0.2">
      <c r="I449" s="66"/>
    </row>
    <row r="450" spans="9:9" x14ac:dyDescent="0.2">
      <c r="I450" s="66"/>
    </row>
    <row r="451" spans="9:9" x14ac:dyDescent="0.2">
      <c r="I451" s="66"/>
    </row>
    <row r="452" spans="9:9" x14ac:dyDescent="0.2">
      <c r="I452" s="66"/>
    </row>
    <row r="453" spans="9:9" x14ac:dyDescent="0.2">
      <c r="I453" s="66"/>
    </row>
    <row r="454" spans="9:9" x14ac:dyDescent="0.2">
      <c r="I454" s="66"/>
    </row>
    <row r="455" spans="9:9" x14ac:dyDescent="0.2">
      <c r="I455" s="66"/>
    </row>
    <row r="456" spans="9:9" x14ac:dyDescent="0.2">
      <c r="I456" s="66"/>
    </row>
    <row r="457" spans="9:9" x14ac:dyDescent="0.2">
      <c r="I457" s="66"/>
    </row>
    <row r="458" spans="9:9" x14ac:dyDescent="0.2">
      <c r="I458" s="66"/>
    </row>
    <row r="459" spans="9:9" x14ac:dyDescent="0.2">
      <c r="I459" s="66"/>
    </row>
    <row r="460" spans="9:9" x14ac:dyDescent="0.2">
      <c r="I460" s="66"/>
    </row>
    <row r="461" spans="9:9" x14ac:dyDescent="0.2">
      <c r="I461" s="66"/>
    </row>
    <row r="462" spans="9:9" x14ac:dyDescent="0.2">
      <c r="I462" s="66"/>
    </row>
    <row r="463" spans="9:9" x14ac:dyDescent="0.2">
      <c r="I463" s="66"/>
    </row>
    <row r="464" spans="9:9" x14ac:dyDescent="0.2">
      <c r="I464" s="66"/>
    </row>
    <row r="465" spans="9:9" x14ac:dyDescent="0.2">
      <c r="I465" s="66"/>
    </row>
    <row r="466" spans="9:9" x14ac:dyDescent="0.2">
      <c r="I466" s="66"/>
    </row>
    <row r="467" spans="9:9" x14ac:dyDescent="0.2">
      <c r="I467" s="66"/>
    </row>
    <row r="468" spans="9:9" x14ac:dyDescent="0.2">
      <c r="I468" s="66"/>
    </row>
    <row r="469" spans="9:9" x14ac:dyDescent="0.2">
      <c r="I469" s="66"/>
    </row>
    <row r="470" spans="9:9" x14ac:dyDescent="0.2">
      <c r="I470" s="66"/>
    </row>
    <row r="471" spans="9:9" x14ac:dyDescent="0.2">
      <c r="I471" s="66"/>
    </row>
    <row r="472" spans="9:9" x14ac:dyDescent="0.2">
      <c r="I472" s="66"/>
    </row>
    <row r="473" spans="9:9" x14ac:dyDescent="0.2">
      <c r="I473" s="66"/>
    </row>
    <row r="474" spans="9:9" x14ac:dyDescent="0.2">
      <c r="I474" s="66"/>
    </row>
    <row r="475" spans="9:9" x14ac:dyDescent="0.2">
      <c r="I475" s="66"/>
    </row>
    <row r="476" spans="9:9" x14ac:dyDescent="0.2">
      <c r="I476" s="66"/>
    </row>
    <row r="477" spans="9:9" x14ac:dyDescent="0.2">
      <c r="I477" s="66"/>
    </row>
    <row r="478" spans="9:9" x14ac:dyDescent="0.2">
      <c r="I478" s="66"/>
    </row>
    <row r="479" spans="9:9" x14ac:dyDescent="0.2">
      <c r="I479" s="66"/>
    </row>
    <row r="480" spans="9:9" x14ac:dyDescent="0.2">
      <c r="I480" s="66"/>
    </row>
    <row r="481" spans="9:9" x14ac:dyDescent="0.2">
      <c r="I481" s="66"/>
    </row>
    <row r="482" spans="9:9" x14ac:dyDescent="0.2">
      <c r="I482" s="66"/>
    </row>
    <row r="483" spans="9:9" x14ac:dyDescent="0.2">
      <c r="I483" s="66"/>
    </row>
    <row r="484" spans="9:9" x14ac:dyDescent="0.2">
      <c r="I484" s="66"/>
    </row>
    <row r="485" spans="9:9" x14ac:dyDescent="0.2">
      <c r="I485" s="66"/>
    </row>
    <row r="486" spans="9:9" x14ac:dyDescent="0.2">
      <c r="I486" s="66"/>
    </row>
    <row r="487" spans="9:9" x14ac:dyDescent="0.2">
      <c r="I487" s="66"/>
    </row>
    <row r="488" spans="9:9" x14ac:dyDescent="0.2">
      <c r="I488" s="66"/>
    </row>
    <row r="489" spans="9:9" x14ac:dyDescent="0.2">
      <c r="I489" s="66"/>
    </row>
    <row r="490" spans="9:9" x14ac:dyDescent="0.2">
      <c r="I490" s="66"/>
    </row>
    <row r="491" spans="9:9" x14ac:dyDescent="0.2">
      <c r="I491" s="66"/>
    </row>
    <row r="492" spans="9:9" x14ac:dyDescent="0.2">
      <c r="I492" s="66"/>
    </row>
    <row r="493" spans="9:9" x14ac:dyDescent="0.2">
      <c r="I493" s="66"/>
    </row>
    <row r="494" spans="9:9" x14ac:dyDescent="0.2">
      <c r="I494" s="66"/>
    </row>
    <row r="495" spans="9:9" x14ac:dyDescent="0.2">
      <c r="I495" s="66"/>
    </row>
    <row r="496" spans="9:9" x14ac:dyDescent="0.2">
      <c r="I496" s="66"/>
    </row>
    <row r="497" spans="9:9" x14ac:dyDescent="0.2">
      <c r="I497" s="66"/>
    </row>
    <row r="498" spans="9:9" x14ac:dyDescent="0.2">
      <c r="I498" s="66"/>
    </row>
    <row r="499" spans="9:9" x14ac:dyDescent="0.2">
      <c r="I499" s="66"/>
    </row>
    <row r="500" spans="9:9" x14ac:dyDescent="0.2">
      <c r="I500" s="66"/>
    </row>
    <row r="501" spans="9:9" x14ac:dyDescent="0.2">
      <c r="I501" s="66"/>
    </row>
    <row r="502" spans="9:9" x14ac:dyDescent="0.2">
      <c r="I502" s="66"/>
    </row>
    <row r="503" spans="9:9" x14ac:dyDescent="0.2">
      <c r="I503" s="66"/>
    </row>
    <row r="504" spans="9:9" x14ac:dyDescent="0.2">
      <c r="I504" s="66"/>
    </row>
    <row r="505" spans="9:9" x14ac:dyDescent="0.2">
      <c r="I505" s="66"/>
    </row>
    <row r="506" spans="9:9" x14ac:dyDescent="0.2">
      <c r="I506" s="66"/>
    </row>
    <row r="507" spans="9:9" x14ac:dyDescent="0.2">
      <c r="I507" s="66"/>
    </row>
    <row r="508" spans="9:9" x14ac:dyDescent="0.2">
      <c r="I508" s="66"/>
    </row>
    <row r="509" spans="9:9" x14ac:dyDescent="0.2">
      <c r="I509" s="66"/>
    </row>
    <row r="510" spans="9:9" x14ac:dyDescent="0.2">
      <c r="I510" s="66"/>
    </row>
    <row r="511" spans="9:9" x14ac:dyDescent="0.2">
      <c r="I511" s="66"/>
    </row>
    <row r="512" spans="9:9" x14ac:dyDescent="0.2">
      <c r="I512" s="66"/>
    </row>
    <row r="513" spans="9:9" x14ac:dyDescent="0.2">
      <c r="I513" s="66"/>
    </row>
    <row r="514" spans="9:9" x14ac:dyDescent="0.2">
      <c r="I514" s="66"/>
    </row>
    <row r="515" spans="9:9" x14ac:dyDescent="0.2">
      <c r="I515" s="66"/>
    </row>
    <row r="516" spans="9:9" x14ac:dyDescent="0.2">
      <c r="I516" s="66"/>
    </row>
    <row r="517" spans="9:9" x14ac:dyDescent="0.2">
      <c r="I517" s="66"/>
    </row>
    <row r="518" spans="9:9" x14ac:dyDescent="0.2">
      <c r="I518" s="66"/>
    </row>
    <row r="519" spans="9:9" x14ac:dyDescent="0.2">
      <c r="I519" s="66"/>
    </row>
    <row r="520" spans="9:9" x14ac:dyDescent="0.2">
      <c r="I520" s="66"/>
    </row>
    <row r="521" spans="9:9" x14ac:dyDescent="0.2">
      <c r="I521" s="66"/>
    </row>
    <row r="522" spans="9:9" x14ac:dyDescent="0.2">
      <c r="I522" s="66"/>
    </row>
    <row r="523" spans="9:9" x14ac:dyDescent="0.2">
      <c r="I523" s="66"/>
    </row>
    <row r="524" spans="9:9" x14ac:dyDescent="0.2">
      <c r="I524" s="66"/>
    </row>
    <row r="525" spans="9:9" x14ac:dyDescent="0.2">
      <c r="I525" s="66"/>
    </row>
    <row r="526" spans="9:9" x14ac:dyDescent="0.2">
      <c r="I526" s="66"/>
    </row>
    <row r="527" spans="9:9" x14ac:dyDescent="0.2">
      <c r="I527" s="66"/>
    </row>
    <row r="528" spans="9:9" x14ac:dyDescent="0.2">
      <c r="I528" s="66"/>
    </row>
    <row r="529" spans="9:9" x14ac:dyDescent="0.2">
      <c r="I529" s="66"/>
    </row>
    <row r="530" spans="9:9" x14ac:dyDescent="0.2">
      <c r="I530" s="66"/>
    </row>
    <row r="531" spans="9:9" x14ac:dyDescent="0.2">
      <c r="I531" s="66"/>
    </row>
    <row r="532" spans="9:9" x14ac:dyDescent="0.2">
      <c r="I532" s="66"/>
    </row>
    <row r="533" spans="9:9" x14ac:dyDescent="0.2">
      <c r="I533" s="66"/>
    </row>
    <row r="534" spans="9:9" x14ac:dyDescent="0.2">
      <c r="I534" s="66"/>
    </row>
    <row r="535" spans="9:9" x14ac:dyDescent="0.2">
      <c r="I535" s="66"/>
    </row>
    <row r="536" spans="9:9" x14ac:dyDescent="0.2">
      <c r="I536" s="66"/>
    </row>
    <row r="537" spans="9:9" x14ac:dyDescent="0.2">
      <c r="I537" s="66"/>
    </row>
    <row r="538" spans="9:9" x14ac:dyDescent="0.2">
      <c r="I538" s="66"/>
    </row>
    <row r="539" spans="9:9" x14ac:dyDescent="0.2">
      <c r="I539" s="66"/>
    </row>
    <row r="540" spans="9:9" x14ac:dyDescent="0.2">
      <c r="I540" s="66"/>
    </row>
    <row r="541" spans="9:9" x14ac:dyDescent="0.2">
      <c r="I541" s="66"/>
    </row>
    <row r="542" spans="9:9" x14ac:dyDescent="0.2">
      <c r="I542" s="66"/>
    </row>
    <row r="543" spans="9:9" x14ac:dyDescent="0.2">
      <c r="I543" s="66"/>
    </row>
    <row r="544" spans="9:9" x14ac:dyDescent="0.2">
      <c r="I544" s="66"/>
    </row>
    <row r="545" spans="9:9" x14ac:dyDescent="0.2">
      <c r="I545" s="66"/>
    </row>
    <row r="546" spans="9:9" x14ac:dyDescent="0.2">
      <c r="I546" s="66"/>
    </row>
    <row r="547" spans="9:9" x14ac:dyDescent="0.2">
      <c r="I547" s="66"/>
    </row>
    <row r="548" spans="9:9" x14ac:dyDescent="0.2">
      <c r="I548" s="66"/>
    </row>
    <row r="549" spans="9:9" x14ac:dyDescent="0.2">
      <c r="I549" s="66"/>
    </row>
    <row r="550" spans="9:9" x14ac:dyDescent="0.2">
      <c r="I550" s="66"/>
    </row>
    <row r="551" spans="9:9" x14ac:dyDescent="0.2">
      <c r="I551" s="66"/>
    </row>
    <row r="552" spans="9:9" x14ac:dyDescent="0.2">
      <c r="I552" s="66"/>
    </row>
    <row r="553" spans="9:9" x14ac:dyDescent="0.2">
      <c r="I553" s="66"/>
    </row>
    <row r="554" spans="9:9" x14ac:dyDescent="0.2">
      <c r="I554" s="66"/>
    </row>
    <row r="555" spans="9:9" x14ac:dyDescent="0.2">
      <c r="I555" s="66"/>
    </row>
    <row r="556" spans="9:9" x14ac:dyDescent="0.2">
      <c r="I556" s="66"/>
    </row>
    <row r="557" spans="9:9" x14ac:dyDescent="0.2">
      <c r="I557" s="66"/>
    </row>
    <row r="558" spans="9:9" x14ac:dyDescent="0.2">
      <c r="I558" s="66"/>
    </row>
    <row r="559" spans="9:9" x14ac:dyDescent="0.2">
      <c r="I559" s="66"/>
    </row>
    <row r="560" spans="9:9" x14ac:dyDescent="0.2">
      <c r="I560" s="66"/>
    </row>
    <row r="561" spans="9:9" x14ac:dyDescent="0.2">
      <c r="I561" s="66"/>
    </row>
    <row r="562" spans="9:9" x14ac:dyDescent="0.2">
      <c r="I562" s="66"/>
    </row>
    <row r="563" spans="9:9" x14ac:dyDescent="0.2">
      <c r="I563" s="66"/>
    </row>
    <row r="564" spans="9:9" x14ac:dyDescent="0.2">
      <c r="I564" s="66"/>
    </row>
    <row r="565" spans="9:9" x14ac:dyDescent="0.2">
      <c r="I565" s="66"/>
    </row>
    <row r="566" spans="9:9" x14ac:dyDescent="0.2">
      <c r="I566" s="66"/>
    </row>
    <row r="567" spans="9:9" x14ac:dyDescent="0.2">
      <c r="I567" s="66"/>
    </row>
    <row r="568" spans="9:9" x14ac:dyDescent="0.2">
      <c r="I568" s="66"/>
    </row>
    <row r="569" spans="9:9" x14ac:dyDescent="0.2">
      <c r="I569" s="66"/>
    </row>
    <row r="570" spans="9:9" x14ac:dyDescent="0.2">
      <c r="I570" s="66"/>
    </row>
    <row r="571" spans="9:9" x14ac:dyDescent="0.2">
      <c r="I571" s="66"/>
    </row>
    <row r="572" spans="9:9" x14ac:dyDescent="0.2">
      <c r="I572" s="66"/>
    </row>
    <row r="573" spans="9:9" x14ac:dyDescent="0.2">
      <c r="I573" s="66"/>
    </row>
    <row r="574" spans="9:9" x14ac:dyDescent="0.2">
      <c r="I574" s="66"/>
    </row>
    <row r="575" spans="9:9" x14ac:dyDescent="0.2">
      <c r="I575" s="66"/>
    </row>
    <row r="576" spans="9:9" x14ac:dyDescent="0.2">
      <c r="I576" s="66"/>
    </row>
    <row r="577" spans="9:9" x14ac:dyDescent="0.2">
      <c r="I577" s="66"/>
    </row>
    <row r="578" spans="9:9" x14ac:dyDescent="0.2">
      <c r="I578" s="66"/>
    </row>
    <row r="579" spans="9:9" x14ac:dyDescent="0.2">
      <c r="I579" s="66"/>
    </row>
    <row r="580" spans="9:9" x14ac:dyDescent="0.2">
      <c r="I580" s="66"/>
    </row>
    <row r="581" spans="9:9" x14ac:dyDescent="0.2">
      <c r="I581" s="66"/>
    </row>
    <row r="582" spans="9:9" x14ac:dyDescent="0.2">
      <c r="I582" s="66"/>
    </row>
    <row r="583" spans="9:9" x14ac:dyDescent="0.2">
      <c r="I583" s="66"/>
    </row>
    <row r="584" spans="9:9" x14ac:dyDescent="0.2">
      <c r="I584" s="66"/>
    </row>
    <row r="585" spans="9:9" x14ac:dyDescent="0.2">
      <c r="I585" s="66"/>
    </row>
    <row r="586" spans="9:9" x14ac:dyDescent="0.2">
      <c r="I586" s="66"/>
    </row>
    <row r="587" spans="9:9" x14ac:dyDescent="0.2">
      <c r="I587" s="66"/>
    </row>
    <row r="588" spans="9:9" x14ac:dyDescent="0.2">
      <c r="I588" s="66"/>
    </row>
    <row r="589" spans="9:9" x14ac:dyDescent="0.2">
      <c r="I589" s="66"/>
    </row>
    <row r="590" spans="9:9" x14ac:dyDescent="0.2">
      <c r="I590" s="66"/>
    </row>
    <row r="591" spans="9:9" x14ac:dyDescent="0.2">
      <c r="I591" s="66"/>
    </row>
    <row r="592" spans="9:9" x14ac:dyDescent="0.2">
      <c r="I592" s="66"/>
    </row>
    <row r="593" spans="9:9" x14ac:dyDescent="0.2">
      <c r="I593" s="66"/>
    </row>
    <row r="594" spans="9:9" x14ac:dyDescent="0.2">
      <c r="I594" s="66"/>
    </row>
    <row r="595" spans="9:9" x14ac:dyDescent="0.2">
      <c r="I595" s="66"/>
    </row>
    <row r="596" spans="9:9" x14ac:dyDescent="0.2">
      <c r="I596" s="66"/>
    </row>
    <row r="597" spans="9:9" x14ac:dyDescent="0.2">
      <c r="I597" s="66"/>
    </row>
    <row r="598" spans="9:9" x14ac:dyDescent="0.2">
      <c r="I598" s="66"/>
    </row>
    <row r="599" spans="9:9" x14ac:dyDescent="0.2">
      <c r="I599" s="66"/>
    </row>
    <row r="600" spans="9:9" x14ac:dyDescent="0.2">
      <c r="I600" s="66"/>
    </row>
    <row r="601" spans="9:9" x14ac:dyDescent="0.2">
      <c r="I601" s="66"/>
    </row>
    <row r="602" spans="9:9" x14ac:dyDescent="0.2">
      <c r="I602" s="66"/>
    </row>
    <row r="603" spans="9:9" x14ac:dyDescent="0.2">
      <c r="I603" s="66"/>
    </row>
    <row r="604" spans="9:9" x14ac:dyDescent="0.2">
      <c r="I604" s="66"/>
    </row>
    <row r="605" spans="9:9" x14ac:dyDescent="0.2">
      <c r="I605" s="66"/>
    </row>
    <row r="606" spans="9:9" x14ac:dyDescent="0.2">
      <c r="I606" s="66"/>
    </row>
    <row r="607" spans="9:9" x14ac:dyDescent="0.2">
      <c r="I607" s="66"/>
    </row>
    <row r="608" spans="9:9" x14ac:dyDescent="0.2">
      <c r="I608" s="66"/>
    </row>
    <row r="609" spans="9:9" x14ac:dyDescent="0.2">
      <c r="I609" s="66"/>
    </row>
    <row r="610" spans="9:9" x14ac:dyDescent="0.2">
      <c r="I610" s="66"/>
    </row>
    <row r="611" spans="9:9" x14ac:dyDescent="0.2">
      <c r="I611" s="66"/>
    </row>
    <row r="612" spans="9:9" x14ac:dyDescent="0.2">
      <c r="I612" s="66"/>
    </row>
    <row r="613" spans="9:9" x14ac:dyDescent="0.2">
      <c r="I613" s="66"/>
    </row>
    <row r="614" spans="9:9" x14ac:dyDescent="0.2">
      <c r="I614" s="66"/>
    </row>
    <row r="615" spans="9:9" x14ac:dyDescent="0.2">
      <c r="I615" s="66"/>
    </row>
    <row r="616" spans="9:9" x14ac:dyDescent="0.2">
      <c r="I616" s="66"/>
    </row>
    <row r="617" spans="9:9" x14ac:dyDescent="0.2">
      <c r="I617" s="66"/>
    </row>
    <row r="618" spans="9:9" x14ac:dyDescent="0.2">
      <c r="I618" s="66"/>
    </row>
    <row r="619" spans="9:9" x14ac:dyDescent="0.2">
      <c r="I619" s="66"/>
    </row>
    <row r="620" spans="9:9" x14ac:dyDescent="0.2">
      <c r="I620" s="66"/>
    </row>
    <row r="621" spans="9:9" x14ac:dyDescent="0.2">
      <c r="I621" s="66"/>
    </row>
    <row r="622" spans="9:9" x14ac:dyDescent="0.2">
      <c r="I622" s="66"/>
    </row>
    <row r="623" spans="9:9" x14ac:dyDescent="0.2">
      <c r="I623" s="66"/>
    </row>
    <row r="624" spans="9:9" x14ac:dyDescent="0.2">
      <c r="I624" s="66"/>
    </row>
    <row r="625" spans="9:9" x14ac:dyDescent="0.2">
      <c r="I625" s="66"/>
    </row>
    <row r="626" spans="9:9" x14ac:dyDescent="0.2">
      <c r="I626" s="66"/>
    </row>
    <row r="627" spans="9:9" x14ac:dyDescent="0.2">
      <c r="I627" s="66"/>
    </row>
    <row r="628" spans="9:9" x14ac:dyDescent="0.2">
      <c r="I628" s="66"/>
    </row>
    <row r="629" spans="9:9" x14ac:dyDescent="0.2">
      <c r="I629" s="66"/>
    </row>
    <row r="630" spans="9:9" x14ac:dyDescent="0.2">
      <c r="I630" s="66"/>
    </row>
    <row r="631" spans="9:9" x14ac:dyDescent="0.2">
      <c r="I631" s="66"/>
    </row>
    <row r="632" spans="9:9" x14ac:dyDescent="0.2">
      <c r="I632" s="66"/>
    </row>
    <row r="633" spans="9:9" x14ac:dyDescent="0.2">
      <c r="I633" s="66"/>
    </row>
    <row r="634" spans="9:9" x14ac:dyDescent="0.2">
      <c r="I634" s="66"/>
    </row>
    <row r="635" spans="9:9" x14ac:dyDescent="0.2">
      <c r="I635" s="66"/>
    </row>
    <row r="636" spans="9:9" x14ac:dyDescent="0.2">
      <c r="I636" s="66"/>
    </row>
    <row r="637" spans="9:9" x14ac:dyDescent="0.2">
      <c r="I637" s="66"/>
    </row>
    <row r="638" spans="9:9" x14ac:dyDescent="0.2">
      <c r="I638" s="66"/>
    </row>
    <row r="639" spans="9:9" x14ac:dyDescent="0.2">
      <c r="I639" s="66"/>
    </row>
    <row r="640" spans="9:9" x14ac:dyDescent="0.2">
      <c r="I640" s="66"/>
    </row>
    <row r="641" spans="9:9" x14ac:dyDescent="0.2">
      <c r="I641" s="66"/>
    </row>
    <row r="642" spans="9:9" x14ac:dyDescent="0.2">
      <c r="I642" s="66"/>
    </row>
    <row r="643" spans="9:9" x14ac:dyDescent="0.2">
      <c r="I643" s="66"/>
    </row>
    <row r="644" spans="9:9" x14ac:dyDescent="0.2">
      <c r="I644" s="66"/>
    </row>
    <row r="645" spans="9:9" x14ac:dyDescent="0.2">
      <c r="I645" s="66"/>
    </row>
    <row r="646" spans="9:9" x14ac:dyDescent="0.2">
      <c r="I646" s="66"/>
    </row>
    <row r="647" spans="9:9" x14ac:dyDescent="0.2">
      <c r="I647" s="66"/>
    </row>
    <row r="648" spans="9:9" x14ac:dyDescent="0.2">
      <c r="I648" s="66"/>
    </row>
  </sheetData>
  <mergeCells count="5">
    <mergeCell ref="A18:C18"/>
    <mergeCell ref="H18:J18"/>
    <mergeCell ref="M18:O18"/>
    <mergeCell ref="F10:H10"/>
    <mergeCell ref="I10:K10"/>
  </mergeCells>
  <pageMargins left="0.78740157480314965" right="0.78740157480314965" top="0.98425196850393704" bottom="0.98425196850393704" header="0.51181102362204722" footer="0.51181102362204722"/>
  <pageSetup paperSize="9" scale="43" orientation="portrait" r:id="rId1"/>
  <headerFooter alignWithMargins="0">
    <oddHeader>&amp;C&amp;A</oddHeader>
    <oddFooter>&amp;CAnalyse de l'activité hospitalière 2015 -MCO - Secteur ex-DG</oddFooter>
  </headerFooter>
  <colBreaks count="1" manualBreakCount="1">
    <brk id="18" max="4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8:N2549"/>
  <sheetViews>
    <sheetView view="pageLayout" topLeftCell="A34" zoomScaleNormal="100" zoomScaleSheetLayoutView="80" workbookViewId="0">
      <selection activeCell="A38" sqref="A38:G38"/>
    </sheetView>
  </sheetViews>
  <sheetFormatPr baseColWidth="10" defaultColWidth="9.140625" defaultRowHeight="12.75" customHeight="1" x14ac:dyDescent="0.2"/>
  <cols>
    <col min="1" max="1" width="6.140625" style="11" customWidth="1"/>
    <col min="2" max="2" width="36.5703125" style="11" customWidth="1"/>
    <col min="3" max="4" width="9.7109375" style="14" customWidth="1"/>
    <col min="5" max="6" width="9.140625" style="11"/>
    <col min="7" max="7" width="9.5703125" style="14" customWidth="1"/>
    <col min="8" max="8" width="9.7109375" style="14" customWidth="1"/>
    <col min="9" max="9" width="8.5703125" style="14" customWidth="1"/>
    <col min="10" max="10" width="9.7109375" style="14" customWidth="1"/>
    <col min="11" max="12" width="10.7109375" style="14" customWidth="1"/>
    <col min="13" max="14" width="9.7109375" style="14" customWidth="1"/>
    <col min="15" max="15" width="0.7109375" style="11" customWidth="1"/>
    <col min="16" max="16384" width="9.140625" style="11"/>
  </cols>
  <sheetData>
    <row r="8" spans="1:14" ht="42.75" customHeight="1" x14ac:dyDescent="0.2"/>
    <row r="10" spans="1:14" ht="12.75" customHeight="1" x14ac:dyDescent="0.2">
      <c r="A10" s="44" t="s">
        <v>3567</v>
      </c>
      <c r="G10" s="156" t="s">
        <v>3497</v>
      </c>
      <c r="H10" s="157"/>
      <c r="I10" s="157"/>
      <c r="J10" s="156" t="s">
        <v>3498</v>
      </c>
      <c r="K10" s="157"/>
      <c r="L10" s="157"/>
    </row>
    <row r="11" spans="1:14" ht="56.25" x14ac:dyDescent="0.2">
      <c r="A11" s="151" t="s">
        <v>3172</v>
      </c>
      <c r="B11" s="152"/>
      <c r="C11" s="3" t="s">
        <v>3218</v>
      </c>
      <c r="D11" s="3" t="s">
        <v>3219</v>
      </c>
      <c r="E11" s="10" t="s">
        <v>3220</v>
      </c>
      <c r="F11" s="10" t="s">
        <v>3221</v>
      </c>
      <c r="G11" s="3" t="s">
        <v>3499</v>
      </c>
      <c r="H11" s="3" t="s">
        <v>3500</v>
      </c>
      <c r="I11" s="3" t="s">
        <v>3501</v>
      </c>
      <c r="J11" s="3" t="s">
        <v>3499</v>
      </c>
      <c r="K11" s="3" t="s">
        <v>3500</v>
      </c>
      <c r="L11" s="3" t="s">
        <v>3501</v>
      </c>
      <c r="M11" s="10" t="s">
        <v>3226</v>
      </c>
      <c r="N11" s="10" t="s">
        <v>3227</v>
      </c>
    </row>
    <row r="12" spans="1:14" ht="22.5" x14ac:dyDescent="0.2">
      <c r="A12" s="12" t="s">
        <v>2751</v>
      </c>
      <c r="B12" s="10" t="s">
        <v>3447</v>
      </c>
      <c r="C12" s="23">
        <v>124213</v>
      </c>
      <c r="D12" s="24">
        <v>109518360.39</v>
      </c>
      <c r="E12" s="25">
        <v>1.0866113599999999E-2</v>
      </c>
      <c r="F12" s="25">
        <v>3.8433374000000002E-3</v>
      </c>
      <c r="G12" s="25">
        <v>6.1159222899999997E-2</v>
      </c>
      <c r="H12" s="25">
        <v>6.0723333099999999E-2</v>
      </c>
      <c r="I12" s="25">
        <v>4.1093649999999999E-4</v>
      </c>
      <c r="J12" s="25">
        <v>9.39696842E-2</v>
      </c>
      <c r="K12" s="25">
        <v>9.4648066099999997E-2</v>
      </c>
      <c r="L12" s="25">
        <v>-6.1972600000000002E-4</v>
      </c>
      <c r="M12" s="25">
        <v>6.4256739800000004E-2</v>
      </c>
      <c r="N12" s="25">
        <v>1.4236412299999999E-2</v>
      </c>
    </row>
    <row r="13" spans="1:14" ht="22.5" x14ac:dyDescent="0.2">
      <c r="A13" s="12" t="s">
        <v>2654</v>
      </c>
      <c r="B13" s="10" t="s">
        <v>3439</v>
      </c>
      <c r="C13" s="26">
        <v>144278</v>
      </c>
      <c r="D13" s="27">
        <v>500363282.62</v>
      </c>
      <c r="E13" s="28">
        <v>1.26213934E-2</v>
      </c>
      <c r="F13" s="28">
        <v>1.7559292300000001E-2</v>
      </c>
      <c r="G13" s="28">
        <v>-4.5399564000000003E-2</v>
      </c>
      <c r="H13" s="28">
        <v>-5.5559619999999997E-2</v>
      </c>
      <c r="I13" s="28">
        <v>1.07577526E-2</v>
      </c>
      <c r="J13" s="28">
        <v>0.12733036410000001</v>
      </c>
      <c r="K13" s="28">
        <v>0.1173308547</v>
      </c>
      <c r="L13" s="28">
        <v>8.9494614000000007E-3</v>
      </c>
      <c r="M13" s="28">
        <v>9.0629524599999997E-2</v>
      </c>
      <c r="N13" s="28">
        <v>8.5513140700000004E-2</v>
      </c>
    </row>
    <row r="14" spans="1:14" ht="12" x14ac:dyDescent="0.2">
      <c r="A14" s="12" t="s">
        <v>3074</v>
      </c>
      <c r="B14" s="10" t="s">
        <v>3557</v>
      </c>
      <c r="C14" s="26">
        <v>147310</v>
      </c>
      <c r="D14" s="27">
        <v>232377855.31999999</v>
      </c>
      <c r="E14" s="28">
        <v>1.2886631799999999E-2</v>
      </c>
      <c r="F14" s="28">
        <v>8.1548563000000008E-3</v>
      </c>
      <c r="G14" s="28">
        <v>-9.5836200000000004E-4</v>
      </c>
      <c r="H14" s="28">
        <v>-8.129285E-3</v>
      </c>
      <c r="I14" s="28">
        <v>7.2296951999999996E-3</v>
      </c>
      <c r="J14" s="28">
        <v>-1.8795322999999999E-2</v>
      </c>
      <c r="K14" s="28">
        <v>-3.0249168999999999E-2</v>
      </c>
      <c r="L14" s="28">
        <v>1.1811122199999999E-2</v>
      </c>
      <c r="M14" s="28">
        <v>-2.7491594000000001E-2</v>
      </c>
      <c r="N14" s="28">
        <v>-6.7362170000000001E-3</v>
      </c>
    </row>
    <row r="15" spans="1:14" ht="22.5" x14ac:dyDescent="0.2">
      <c r="A15" s="12" t="s">
        <v>2717</v>
      </c>
      <c r="B15" s="10" t="s">
        <v>3444</v>
      </c>
      <c r="C15" s="26">
        <v>185446</v>
      </c>
      <c r="D15" s="27">
        <v>688910986.82000005</v>
      </c>
      <c r="E15" s="28">
        <v>1.62227569E-2</v>
      </c>
      <c r="F15" s="28">
        <v>2.41760133E-2</v>
      </c>
      <c r="G15" s="28">
        <v>5.25499122E-2</v>
      </c>
      <c r="H15" s="28">
        <v>3.5794572300000001E-2</v>
      </c>
      <c r="I15" s="28">
        <v>1.6176315600000001E-2</v>
      </c>
      <c r="J15" s="28">
        <v>4.4539638200000002E-2</v>
      </c>
      <c r="K15" s="28">
        <v>3.7242551999999998E-2</v>
      </c>
      <c r="L15" s="28">
        <v>7.0350817000000001E-3</v>
      </c>
      <c r="M15" s="28">
        <v>3.98343923E-2</v>
      </c>
      <c r="N15" s="28">
        <v>4.4452098799999999E-2</v>
      </c>
    </row>
    <row r="16" spans="1:14" ht="22.5" x14ac:dyDescent="0.2">
      <c r="A16" s="12" t="s">
        <v>3033</v>
      </c>
      <c r="B16" s="10" t="s">
        <v>3558</v>
      </c>
      <c r="C16" s="26">
        <v>193318</v>
      </c>
      <c r="D16" s="27">
        <v>492505537.58999997</v>
      </c>
      <c r="E16" s="28">
        <v>1.69113969E-2</v>
      </c>
      <c r="F16" s="28">
        <v>1.7283539699999999E-2</v>
      </c>
      <c r="G16" s="28">
        <v>-1.92907E-3</v>
      </c>
      <c r="H16" s="28">
        <v>-4.0979900000000001E-3</v>
      </c>
      <c r="I16" s="28">
        <v>2.1778442E-3</v>
      </c>
      <c r="J16" s="28">
        <v>-2.2512517999999999E-2</v>
      </c>
      <c r="K16" s="28">
        <v>-2.3957024E-2</v>
      </c>
      <c r="L16" s="28">
        <v>1.4799612E-3</v>
      </c>
      <c r="M16" s="28">
        <v>-2.8389034E-2</v>
      </c>
      <c r="N16" s="28">
        <v>-1.7165448E-2</v>
      </c>
    </row>
    <row r="17" spans="1:14" ht="22.5" x14ac:dyDescent="0.2">
      <c r="A17" s="12" t="s">
        <v>2590</v>
      </c>
      <c r="B17" s="10" t="s">
        <v>3559</v>
      </c>
      <c r="C17" s="26">
        <v>208798</v>
      </c>
      <c r="D17" s="27">
        <v>273042978.70999998</v>
      </c>
      <c r="E17" s="28">
        <v>1.8265582400000001E-2</v>
      </c>
      <c r="F17" s="28">
        <v>9.5819210000000002E-3</v>
      </c>
      <c r="G17" s="28">
        <v>4.7122966299999999E-2</v>
      </c>
      <c r="H17" s="28">
        <v>4.7146727700000002E-2</v>
      </c>
      <c r="I17" s="28">
        <v>-2.2691999999999999E-5</v>
      </c>
      <c r="J17" s="28">
        <v>4.6117837000000002E-2</v>
      </c>
      <c r="K17" s="28">
        <v>4.6989625299999997E-2</v>
      </c>
      <c r="L17" s="28">
        <v>-8.3266199999999996E-4</v>
      </c>
      <c r="M17" s="28">
        <v>5.6066099500000001E-2</v>
      </c>
      <c r="N17" s="28">
        <v>1.82158935E-2</v>
      </c>
    </row>
    <row r="18" spans="1:14" ht="22.5" x14ac:dyDescent="0.2">
      <c r="A18" s="12" t="s">
        <v>3149</v>
      </c>
      <c r="B18" s="10" t="s">
        <v>3560</v>
      </c>
      <c r="C18" s="26">
        <v>218217</v>
      </c>
      <c r="D18" s="27">
        <v>295619360.61000001</v>
      </c>
      <c r="E18" s="28">
        <v>1.9089553499999998E-2</v>
      </c>
      <c r="F18" s="28">
        <v>1.0374196E-2</v>
      </c>
      <c r="G18" s="28">
        <v>-7.028126E-3</v>
      </c>
      <c r="H18" s="28">
        <v>9.4165393000000003E-3</v>
      </c>
      <c r="I18" s="28">
        <v>-1.6291257999999999E-2</v>
      </c>
      <c r="J18" s="28">
        <v>1.5759617999999999E-3</v>
      </c>
      <c r="K18" s="28">
        <v>1.0306031199999999E-2</v>
      </c>
      <c r="L18" s="28">
        <v>-8.6410150000000002E-3</v>
      </c>
      <c r="M18" s="28">
        <v>1.33120341E-2</v>
      </c>
      <c r="N18" s="28">
        <v>7.0334279999999998E-4</v>
      </c>
    </row>
    <row r="19" spans="1:14" ht="22.5" x14ac:dyDescent="0.2">
      <c r="A19" s="12" t="s">
        <v>2753</v>
      </c>
      <c r="B19" s="10" t="s">
        <v>3448</v>
      </c>
      <c r="C19" s="26">
        <v>231999</v>
      </c>
      <c r="D19" s="27">
        <v>169102835.69999999</v>
      </c>
      <c r="E19" s="28">
        <v>2.0295198399999999E-2</v>
      </c>
      <c r="F19" s="28">
        <v>5.9343405000000004E-3</v>
      </c>
      <c r="G19" s="28">
        <v>4.8389748599999997E-2</v>
      </c>
      <c r="H19" s="28">
        <v>4.8182669800000001E-2</v>
      </c>
      <c r="I19" s="28">
        <v>1.9755980000000001E-4</v>
      </c>
      <c r="J19" s="28">
        <v>3.68595065E-2</v>
      </c>
      <c r="K19" s="28">
        <v>3.6695607900000003E-2</v>
      </c>
      <c r="L19" s="28">
        <v>1.5809710000000001E-4</v>
      </c>
      <c r="M19" s="28">
        <v>4.9131875899999997E-2</v>
      </c>
      <c r="N19" s="28">
        <v>9.0972815999999998E-3</v>
      </c>
    </row>
    <row r="20" spans="1:14" ht="22.5" x14ac:dyDescent="0.2">
      <c r="A20" s="12" t="s">
        <v>3034</v>
      </c>
      <c r="B20" s="10" t="s">
        <v>3561</v>
      </c>
      <c r="C20" s="26">
        <v>274690</v>
      </c>
      <c r="D20" s="27">
        <v>581657945.64999998</v>
      </c>
      <c r="E20" s="28">
        <v>2.40297935E-2</v>
      </c>
      <c r="F20" s="28">
        <v>2.0412172999999999E-2</v>
      </c>
      <c r="G20" s="28">
        <v>1.67163005E-2</v>
      </c>
      <c r="H20" s="28">
        <v>1.5736053600000001E-2</v>
      </c>
      <c r="I20" s="28">
        <v>9.6506059999999999E-4</v>
      </c>
      <c r="J20" s="28">
        <v>-7.8396479999999994E-3</v>
      </c>
      <c r="K20" s="28">
        <v>-8.7186850000000003E-3</v>
      </c>
      <c r="L20" s="28">
        <v>8.8676840000000005E-4</v>
      </c>
      <c r="M20" s="28">
        <v>-1.4454775E-2</v>
      </c>
      <c r="N20" s="28">
        <v>-6.9552620000000002E-3</v>
      </c>
    </row>
    <row r="21" spans="1:14" ht="33.75" x14ac:dyDescent="0.2">
      <c r="A21" s="12" t="s">
        <v>3045</v>
      </c>
      <c r="B21" s="10" t="s">
        <v>3562</v>
      </c>
      <c r="C21" s="37">
        <v>524061</v>
      </c>
      <c r="D21" s="38">
        <v>576113748.41999996</v>
      </c>
      <c r="E21" s="39">
        <v>4.58446889E-2</v>
      </c>
      <c r="F21" s="39">
        <v>2.021761E-2</v>
      </c>
      <c r="G21" s="39">
        <v>1.2667733E-2</v>
      </c>
      <c r="H21" s="39">
        <v>6.8177174000000002E-3</v>
      </c>
      <c r="I21" s="39">
        <v>5.8104018999999996E-3</v>
      </c>
      <c r="J21" s="39">
        <v>-1.0091869E-2</v>
      </c>
      <c r="K21" s="39">
        <v>-1.5069190999999999E-2</v>
      </c>
      <c r="L21" s="39">
        <v>5.0534734000000003E-3</v>
      </c>
      <c r="M21" s="39">
        <v>-4.7971185999999999E-2</v>
      </c>
      <c r="N21" s="39">
        <v>-8.8882470000000002E-3</v>
      </c>
    </row>
    <row r="22" spans="1:14" ht="12.75" customHeight="1" x14ac:dyDescent="0.2">
      <c r="C22" s="11"/>
      <c r="D22" s="11"/>
    </row>
    <row r="23" spans="1:14" ht="12.75" customHeight="1" x14ac:dyDescent="0.2">
      <c r="C23" s="11"/>
      <c r="D23" s="11"/>
    </row>
    <row r="24" spans="1:14" ht="12.75" customHeight="1" x14ac:dyDescent="0.2">
      <c r="A24" s="44" t="s">
        <v>3568</v>
      </c>
      <c r="C24" s="11"/>
      <c r="D24" s="11"/>
    </row>
    <row r="25" spans="1:14" ht="56.25" x14ac:dyDescent="0.2">
      <c r="A25" s="151" t="s">
        <v>3172</v>
      </c>
      <c r="B25" s="152"/>
      <c r="C25" s="3" t="s">
        <v>3218</v>
      </c>
      <c r="D25" s="3" t="s">
        <v>3219</v>
      </c>
      <c r="E25" s="10" t="s">
        <v>3220</v>
      </c>
      <c r="F25" s="10" t="s">
        <v>3221</v>
      </c>
      <c r="G25" s="10" t="s">
        <v>3205</v>
      </c>
      <c r="H25" s="10" t="s">
        <v>3206</v>
      </c>
      <c r="I25" s="10" t="s">
        <v>3207</v>
      </c>
      <c r="J25" s="10" t="s">
        <v>3223</v>
      </c>
      <c r="K25" s="10" t="s">
        <v>3224</v>
      </c>
      <c r="L25" s="10" t="s">
        <v>3225</v>
      </c>
      <c r="M25" s="10" t="s">
        <v>3226</v>
      </c>
      <c r="N25" s="10" t="s">
        <v>3227</v>
      </c>
    </row>
    <row r="26" spans="1:14" ht="33.75" x14ac:dyDescent="0.2">
      <c r="A26" s="12" t="s">
        <v>2832</v>
      </c>
      <c r="B26" s="10" t="s">
        <v>3446</v>
      </c>
      <c r="C26" s="23">
        <v>48760</v>
      </c>
      <c r="D26" s="24">
        <v>334113968.87</v>
      </c>
      <c r="E26" s="25">
        <v>4.2655091999999999E-3</v>
      </c>
      <c r="F26" s="25">
        <v>1.17250906E-2</v>
      </c>
      <c r="G26" s="25">
        <v>3.0667843399999999E-2</v>
      </c>
      <c r="H26" s="25">
        <v>1.8546742500000001E-2</v>
      </c>
      <c r="I26" s="25">
        <v>1.19003874E-2</v>
      </c>
      <c r="J26" s="25">
        <v>3.32288081E-2</v>
      </c>
      <c r="K26" s="25">
        <v>2.7629665500000001E-2</v>
      </c>
      <c r="L26" s="25">
        <v>5.4485996000000004E-3</v>
      </c>
      <c r="M26" s="25">
        <v>7.8436300000000007E-3</v>
      </c>
      <c r="N26" s="25">
        <v>1.62608796E-2</v>
      </c>
    </row>
    <row r="27" spans="1:14" ht="12" x14ac:dyDescent="0.2">
      <c r="A27" s="12" t="s">
        <v>3022</v>
      </c>
      <c r="B27" s="10" t="s">
        <v>3563</v>
      </c>
      <c r="C27" s="26">
        <v>108414</v>
      </c>
      <c r="D27" s="27">
        <v>344302772.79000002</v>
      </c>
      <c r="E27" s="28">
        <v>9.4840220999999995E-3</v>
      </c>
      <c r="F27" s="28">
        <v>1.2082647199999999E-2</v>
      </c>
      <c r="G27" s="28">
        <v>5.2685029999999999E-3</v>
      </c>
      <c r="H27" s="28">
        <v>3.6631693000000001E-3</v>
      </c>
      <c r="I27" s="28">
        <v>1.5994745E-3</v>
      </c>
      <c r="J27" s="28">
        <v>-2.0378106999999999E-2</v>
      </c>
      <c r="K27" s="28">
        <v>-2.2989230999999999E-2</v>
      </c>
      <c r="L27" s="28">
        <v>2.6725636E-3</v>
      </c>
      <c r="M27" s="28">
        <v>-1.5262471E-2</v>
      </c>
      <c r="N27" s="28">
        <v>-1.0838696E-2</v>
      </c>
    </row>
    <row r="28" spans="1:14" ht="22.5" x14ac:dyDescent="0.2">
      <c r="A28" s="12" t="s">
        <v>2733</v>
      </c>
      <c r="B28" s="10" t="s">
        <v>3564</v>
      </c>
      <c r="C28" s="26">
        <v>43934</v>
      </c>
      <c r="D28" s="27">
        <v>452803191</v>
      </c>
      <c r="E28" s="28">
        <v>3.8433323000000002E-3</v>
      </c>
      <c r="F28" s="28">
        <v>1.58902618E-2</v>
      </c>
      <c r="G28" s="28">
        <v>2.62801914E-2</v>
      </c>
      <c r="H28" s="28">
        <v>1.6500035E-2</v>
      </c>
      <c r="I28" s="28">
        <v>9.6214028999999993E-3</v>
      </c>
      <c r="J28" s="28">
        <v>6.7363978999999997E-3</v>
      </c>
      <c r="K28" s="28">
        <v>7.2678083999999999E-3</v>
      </c>
      <c r="L28" s="28">
        <v>-5.2757599999999998E-4</v>
      </c>
      <c r="M28" s="28">
        <v>1.8965909E-3</v>
      </c>
      <c r="N28" s="28">
        <v>4.5851397999999996E-3</v>
      </c>
    </row>
    <row r="29" spans="1:14" ht="22.5" x14ac:dyDescent="0.2">
      <c r="A29" s="12" t="s">
        <v>3033</v>
      </c>
      <c r="B29" s="10" t="s">
        <v>3558</v>
      </c>
      <c r="C29" s="26">
        <v>193318</v>
      </c>
      <c r="D29" s="27">
        <v>492505537.58999997</v>
      </c>
      <c r="E29" s="28">
        <v>1.69113969E-2</v>
      </c>
      <c r="F29" s="28">
        <v>1.7283539699999999E-2</v>
      </c>
      <c r="G29" s="28">
        <v>-1.92907E-3</v>
      </c>
      <c r="H29" s="28">
        <v>-4.0979900000000001E-3</v>
      </c>
      <c r="I29" s="28">
        <v>2.1778442E-3</v>
      </c>
      <c r="J29" s="28">
        <v>-2.2512517999999999E-2</v>
      </c>
      <c r="K29" s="28">
        <v>-2.3957024E-2</v>
      </c>
      <c r="L29" s="28">
        <v>1.4799612E-3</v>
      </c>
      <c r="M29" s="28">
        <v>-2.8389034E-2</v>
      </c>
      <c r="N29" s="28">
        <v>-1.7165448E-2</v>
      </c>
    </row>
    <row r="30" spans="1:14" ht="22.5" x14ac:dyDescent="0.2">
      <c r="A30" s="12" t="s">
        <v>2654</v>
      </c>
      <c r="B30" s="10" t="s">
        <v>3439</v>
      </c>
      <c r="C30" s="26">
        <v>144278</v>
      </c>
      <c r="D30" s="27">
        <v>500363282.62</v>
      </c>
      <c r="E30" s="28">
        <v>1.26213934E-2</v>
      </c>
      <c r="F30" s="28">
        <v>1.7559292300000001E-2</v>
      </c>
      <c r="G30" s="28">
        <v>-4.5399564000000003E-2</v>
      </c>
      <c r="H30" s="28">
        <v>-5.5559619999999997E-2</v>
      </c>
      <c r="I30" s="28">
        <v>1.07577526E-2</v>
      </c>
      <c r="J30" s="28">
        <v>0.12733036410000001</v>
      </c>
      <c r="K30" s="28">
        <v>0.1173308547</v>
      </c>
      <c r="L30" s="28">
        <v>8.9494614000000007E-3</v>
      </c>
      <c r="M30" s="28">
        <v>9.0629524599999997E-2</v>
      </c>
      <c r="N30" s="28">
        <v>8.5513140700000004E-2</v>
      </c>
    </row>
    <row r="31" spans="1:14" ht="22.5" x14ac:dyDescent="0.2">
      <c r="A31" s="12" t="s">
        <v>2578</v>
      </c>
      <c r="B31" s="10" t="s">
        <v>3449</v>
      </c>
      <c r="C31" s="26">
        <v>105016</v>
      </c>
      <c r="D31" s="27">
        <v>530876968.13999999</v>
      </c>
      <c r="E31" s="28">
        <v>9.1867661000000003E-3</v>
      </c>
      <c r="F31" s="28">
        <v>1.86301117E-2</v>
      </c>
      <c r="G31" s="28">
        <v>4.1658070499999998E-2</v>
      </c>
      <c r="H31" s="28">
        <v>3.1754498999999999E-2</v>
      </c>
      <c r="I31" s="28">
        <v>9.5987673999999995E-3</v>
      </c>
      <c r="J31" s="28">
        <v>3.0102758699999999E-2</v>
      </c>
      <c r="K31" s="28">
        <v>2.4426646900000001E-2</v>
      </c>
      <c r="L31" s="28">
        <v>5.5407694000000002E-3</v>
      </c>
      <c r="M31" s="28">
        <v>1.49812734E-2</v>
      </c>
      <c r="N31" s="28">
        <v>2.34769084E-2</v>
      </c>
    </row>
    <row r="32" spans="1:14" ht="33.75" x14ac:dyDescent="0.2">
      <c r="A32" s="12" t="s">
        <v>3045</v>
      </c>
      <c r="B32" s="10" t="s">
        <v>3562</v>
      </c>
      <c r="C32" s="26">
        <v>524061</v>
      </c>
      <c r="D32" s="27">
        <v>576113748.41999996</v>
      </c>
      <c r="E32" s="28">
        <v>4.58446889E-2</v>
      </c>
      <c r="F32" s="28">
        <v>2.021761E-2</v>
      </c>
      <c r="G32" s="28">
        <v>1.2667733E-2</v>
      </c>
      <c r="H32" s="28">
        <v>6.8177174000000002E-3</v>
      </c>
      <c r="I32" s="28">
        <v>5.8104018999999996E-3</v>
      </c>
      <c r="J32" s="28">
        <v>-1.0091869E-2</v>
      </c>
      <c r="K32" s="28">
        <v>-1.5069190999999999E-2</v>
      </c>
      <c r="L32" s="28">
        <v>5.0534734000000003E-3</v>
      </c>
      <c r="M32" s="28">
        <v>-4.7971185999999999E-2</v>
      </c>
      <c r="N32" s="28">
        <v>-8.8882470000000002E-3</v>
      </c>
    </row>
    <row r="33" spans="1:14" ht="22.5" x14ac:dyDescent="0.2">
      <c r="A33" s="12" t="s">
        <v>3034</v>
      </c>
      <c r="B33" s="10" t="s">
        <v>3561</v>
      </c>
      <c r="C33" s="26">
        <v>274690</v>
      </c>
      <c r="D33" s="27">
        <v>581657945.64999998</v>
      </c>
      <c r="E33" s="28">
        <v>2.40297935E-2</v>
      </c>
      <c r="F33" s="28">
        <v>2.0412172999999999E-2</v>
      </c>
      <c r="G33" s="28">
        <v>1.67163005E-2</v>
      </c>
      <c r="H33" s="28">
        <v>1.5736053600000001E-2</v>
      </c>
      <c r="I33" s="28">
        <v>9.6506059999999999E-4</v>
      </c>
      <c r="J33" s="28">
        <v>-7.8396479999999994E-3</v>
      </c>
      <c r="K33" s="28">
        <v>-8.7186850000000003E-3</v>
      </c>
      <c r="L33" s="28">
        <v>8.8676840000000005E-4</v>
      </c>
      <c r="M33" s="28">
        <v>-1.4454775E-2</v>
      </c>
      <c r="N33" s="28">
        <v>-6.9552620000000002E-3</v>
      </c>
    </row>
    <row r="34" spans="1:14" ht="12" x14ac:dyDescent="0.2">
      <c r="A34" s="12" t="s">
        <v>3150</v>
      </c>
      <c r="B34" s="10" t="s">
        <v>3565</v>
      </c>
      <c r="C34" s="26">
        <v>72955</v>
      </c>
      <c r="D34" s="27">
        <v>592673665.71000004</v>
      </c>
      <c r="E34" s="28">
        <v>6.3820800999999996E-3</v>
      </c>
      <c r="F34" s="28">
        <v>2.07987486E-2</v>
      </c>
      <c r="G34" s="28">
        <v>2.7963393900000001E-2</v>
      </c>
      <c r="H34" s="28">
        <v>2.97569822E-2</v>
      </c>
      <c r="I34" s="28">
        <v>-1.7417590000000001E-3</v>
      </c>
      <c r="J34" s="28">
        <v>2.85287714E-2</v>
      </c>
      <c r="K34" s="28">
        <v>2.74177187E-2</v>
      </c>
      <c r="L34" s="28">
        <v>1.0814031999999999E-3</v>
      </c>
      <c r="M34" s="28">
        <v>1.16427947E-2</v>
      </c>
      <c r="N34" s="28">
        <v>2.4870378700000001E-2</v>
      </c>
    </row>
    <row r="35" spans="1:14" ht="22.5" x14ac:dyDescent="0.2">
      <c r="A35" s="12" t="s">
        <v>2717</v>
      </c>
      <c r="B35" s="10" t="s">
        <v>3444</v>
      </c>
      <c r="C35" s="37">
        <v>185446</v>
      </c>
      <c r="D35" s="38">
        <v>688910986.82000005</v>
      </c>
      <c r="E35" s="39">
        <v>1.62227569E-2</v>
      </c>
      <c r="F35" s="39">
        <v>2.41760133E-2</v>
      </c>
      <c r="G35" s="39">
        <v>5.25499122E-2</v>
      </c>
      <c r="H35" s="39">
        <v>3.5794572300000001E-2</v>
      </c>
      <c r="I35" s="39">
        <v>1.6176315600000001E-2</v>
      </c>
      <c r="J35" s="39">
        <v>4.4539638200000002E-2</v>
      </c>
      <c r="K35" s="39">
        <v>3.7242551999999998E-2</v>
      </c>
      <c r="L35" s="39">
        <v>7.0350817000000001E-3</v>
      </c>
      <c r="M35" s="39">
        <v>3.98343923E-2</v>
      </c>
      <c r="N35" s="39">
        <v>4.4452098799999999E-2</v>
      </c>
    </row>
    <row r="36" spans="1:14" ht="12.75" customHeight="1" x14ac:dyDescent="0.2">
      <c r="C36" s="11"/>
      <c r="D36" s="11"/>
    </row>
    <row r="37" spans="1:14" ht="12.75" customHeight="1" x14ac:dyDescent="0.2">
      <c r="C37" s="11"/>
      <c r="D37" s="11"/>
    </row>
    <row r="38" spans="1:14" ht="12.75" customHeight="1" x14ac:dyDescent="0.2">
      <c r="A38" s="44" t="s">
        <v>3567</v>
      </c>
      <c r="B38" s="44"/>
      <c r="C38" s="11"/>
      <c r="D38" s="11"/>
      <c r="G38" s="44" t="s">
        <v>3568</v>
      </c>
      <c r="H38" s="44"/>
      <c r="I38" s="44"/>
    </row>
    <row r="39" spans="1:14" ht="12.75" customHeight="1" x14ac:dyDescent="0.2">
      <c r="C39" s="11"/>
      <c r="D39" s="11"/>
    </row>
    <row r="40" spans="1:14" ht="12.75" customHeight="1" x14ac:dyDescent="0.2">
      <c r="C40" s="11"/>
      <c r="D40" s="11"/>
    </row>
    <row r="41" spans="1:14" ht="12.75" customHeight="1" x14ac:dyDescent="0.2">
      <c r="C41" s="11"/>
      <c r="D41" s="11"/>
    </row>
    <row r="42" spans="1:14" ht="12.75" customHeight="1" x14ac:dyDescent="0.2">
      <c r="C42" s="11"/>
      <c r="D42" s="11"/>
    </row>
    <row r="43" spans="1:14" ht="12.75" customHeight="1" x14ac:dyDescent="0.2">
      <c r="C43" s="11"/>
      <c r="D43" s="11"/>
    </row>
    <row r="44" spans="1:14" ht="12.75" customHeight="1" x14ac:dyDescent="0.2">
      <c r="C44" s="11"/>
      <c r="D44" s="11"/>
    </row>
    <row r="45" spans="1:14" ht="12.75" customHeight="1" x14ac:dyDescent="0.2">
      <c r="C45" s="11"/>
      <c r="D45" s="11"/>
    </row>
    <row r="46" spans="1:14" ht="12.75" customHeight="1" x14ac:dyDescent="0.2">
      <c r="C46" s="11"/>
      <c r="D46" s="11"/>
    </row>
    <row r="47" spans="1:14" ht="12.75" customHeight="1" x14ac:dyDescent="0.2">
      <c r="C47" s="11"/>
      <c r="D47" s="11"/>
    </row>
    <row r="48" spans="1:14" ht="12.75" customHeight="1" x14ac:dyDescent="0.2">
      <c r="C48" s="11"/>
      <c r="D48" s="11"/>
    </row>
    <row r="49" spans="1:14" ht="12.75" customHeight="1" x14ac:dyDescent="0.2">
      <c r="C49" s="11"/>
      <c r="D49" s="11"/>
    </row>
    <row r="50" spans="1:14" ht="12.75" customHeight="1" x14ac:dyDescent="0.2">
      <c r="C50" s="11"/>
      <c r="D50" s="11"/>
    </row>
    <row r="51" spans="1:14" ht="12.75" customHeight="1" x14ac:dyDescent="0.2">
      <c r="C51" s="11"/>
      <c r="D51" s="11"/>
    </row>
    <row r="52" spans="1:14" ht="12.75" customHeight="1" x14ac:dyDescent="0.2">
      <c r="C52" s="11"/>
      <c r="D52" s="11"/>
    </row>
    <row r="53" spans="1:14" ht="12.75" customHeight="1" x14ac:dyDescent="0.2">
      <c r="C53" s="11"/>
      <c r="D53" s="11"/>
    </row>
    <row r="54" spans="1:14" ht="12.75" customHeight="1" x14ac:dyDescent="0.2">
      <c r="C54" s="11"/>
      <c r="D54" s="11"/>
    </row>
    <row r="55" spans="1:14" ht="12.75" customHeight="1" x14ac:dyDescent="0.2">
      <c r="C55" s="11"/>
      <c r="D55" s="11"/>
    </row>
    <row r="56" spans="1:14" ht="12.75" customHeight="1" x14ac:dyDescent="0.2">
      <c r="C56" s="11"/>
      <c r="D56" s="11"/>
    </row>
    <row r="57" spans="1:14" ht="12.75" customHeight="1" x14ac:dyDescent="0.2">
      <c r="C57" s="11"/>
      <c r="D57" s="11"/>
    </row>
    <row r="58" spans="1:14" ht="12.75" customHeight="1" x14ac:dyDescent="0.2">
      <c r="A58" s="44" t="s">
        <v>3204</v>
      </c>
      <c r="C58" s="11"/>
      <c r="D58" s="11"/>
    </row>
    <row r="59" spans="1:14" ht="56.25" x14ac:dyDescent="0.2">
      <c r="A59" s="151" t="s">
        <v>3172</v>
      </c>
      <c r="B59" s="152"/>
      <c r="C59" s="3" t="s">
        <v>3218</v>
      </c>
      <c r="D59" s="3" t="s">
        <v>3219</v>
      </c>
      <c r="E59" s="10" t="s">
        <v>3220</v>
      </c>
      <c r="F59" s="10" t="s">
        <v>3221</v>
      </c>
      <c r="G59" s="10" t="s">
        <v>3205</v>
      </c>
      <c r="H59" s="10" t="s">
        <v>3206</v>
      </c>
      <c r="I59" s="10" t="s">
        <v>3207</v>
      </c>
      <c r="J59" s="10" t="s">
        <v>3223</v>
      </c>
      <c r="K59" s="10" t="s">
        <v>3224</v>
      </c>
      <c r="L59" s="10" t="s">
        <v>3225</v>
      </c>
      <c r="M59" s="10" t="s">
        <v>3226</v>
      </c>
      <c r="N59" s="10" t="s">
        <v>3227</v>
      </c>
    </row>
    <row r="60" spans="1:14" ht="22.5" x14ac:dyDescent="0.2">
      <c r="A60" s="12" t="s">
        <v>2652</v>
      </c>
      <c r="B60" s="10" t="s">
        <v>3443</v>
      </c>
      <c r="C60" s="23">
        <v>53357</v>
      </c>
      <c r="D60" s="24">
        <v>125245256.63</v>
      </c>
      <c r="E60" s="25">
        <v>4.6676532999999996E-3</v>
      </c>
      <c r="F60" s="25">
        <v>4.3952427000000004E-3</v>
      </c>
      <c r="G60" s="25">
        <v>-9.5404373000000001E-2</v>
      </c>
      <c r="H60" s="25">
        <v>-8.0466393999999997E-2</v>
      </c>
      <c r="I60" s="25">
        <v>-1.6245169E-2</v>
      </c>
      <c r="J60" s="25">
        <v>0.12932705659999999</v>
      </c>
      <c r="K60" s="25">
        <v>0.11439314809999999</v>
      </c>
      <c r="L60" s="25">
        <v>1.34009335E-2</v>
      </c>
      <c r="M60" s="25">
        <v>3.2762561199999998E-2</v>
      </c>
      <c r="N60" s="25">
        <v>2.1701407400000001E-2</v>
      </c>
    </row>
    <row r="61" spans="1:14" ht="22.5" x14ac:dyDescent="0.2">
      <c r="A61" s="12" t="s">
        <v>2578</v>
      </c>
      <c r="B61" s="10" t="s">
        <v>3449</v>
      </c>
      <c r="C61" s="26">
        <v>105016</v>
      </c>
      <c r="D61" s="27">
        <v>530876968.13999999</v>
      </c>
      <c r="E61" s="28">
        <v>9.1867661000000003E-3</v>
      </c>
      <c r="F61" s="28">
        <v>1.86301117E-2</v>
      </c>
      <c r="G61" s="28">
        <v>4.1658070499999998E-2</v>
      </c>
      <c r="H61" s="28">
        <v>3.1754498999999999E-2</v>
      </c>
      <c r="I61" s="28">
        <v>9.5987673999999995E-3</v>
      </c>
      <c r="J61" s="28">
        <v>3.0102758699999999E-2</v>
      </c>
      <c r="K61" s="28">
        <v>2.4426646900000001E-2</v>
      </c>
      <c r="L61" s="28">
        <v>5.5407694000000002E-3</v>
      </c>
      <c r="M61" s="28">
        <v>1.49812734E-2</v>
      </c>
      <c r="N61" s="28">
        <v>2.34769084E-2</v>
      </c>
    </row>
    <row r="62" spans="1:14" ht="12" x14ac:dyDescent="0.2">
      <c r="A62" s="12" t="s">
        <v>3150</v>
      </c>
      <c r="B62" s="10" t="s">
        <v>3565</v>
      </c>
      <c r="C62" s="26">
        <v>72955</v>
      </c>
      <c r="D62" s="27">
        <v>592673665.71000004</v>
      </c>
      <c r="E62" s="28">
        <v>6.3820800999999996E-3</v>
      </c>
      <c r="F62" s="28">
        <v>2.07987486E-2</v>
      </c>
      <c r="G62" s="28">
        <v>2.7963393900000001E-2</v>
      </c>
      <c r="H62" s="28">
        <v>2.97569822E-2</v>
      </c>
      <c r="I62" s="28">
        <v>-1.7417590000000001E-3</v>
      </c>
      <c r="J62" s="28">
        <v>2.85287714E-2</v>
      </c>
      <c r="K62" s="28">
        <v>2.74177187E-2</v>
      </c>
      <c r="L62" s="28">
        <v>1.0814031999999999E-3</v>
      </c>
      <c r="M62" s="28">
        <v>1.16427947E-2</v>
      </c>
      <c r="N62" s="28">
        <v>2.4870378700000001E-2</v>
      </c>
    </row>
    <row r="63" spans="1:14" ht="22.5" x14ac:dyDescent="0.2">
      <c r="A63" s="12" t="s">
        <v>2927</v>
      </c>
      <c r="B63" s="10" t="s">
        <v>3566</v>
      </c>
      <c r="C63" s="26">
        <v>56522</v>
      </c>
      <c r="D63" s="27">
        <v>144518564.00999999</v>
      </c>
      <c r="E63" s="28">
        <v>4.9445265E-3</v>
      </c>
      <c r="F63" s="28">
        <v>5.0716025999999999E-3</v>
      </c>
      <c r="G63" s="28">
        <v>-1.3973085999999999E-2</v>
      </c>
      <c r="H63" s="28">
        <v>-1.0508894E-2</v>
      </c>
      <c r="I63" s="28">
        <v>-3.500984E-3</v>
      </c>
      <c r="J63" s="28">
        <v>0.1528635102</v>
      </c>
      <c r="K63" s="28">
        <v>0.1389532658</v>
      </c>
      <c r="L63" s="28">
        <v>1.22131828E-2</v>
      </c>
      <c r="M63" s="28">
        <v>4.1252348299999998E-2</v>
      </c>
      <c r="N63" s="28">
        <v>2.8995671099999999E-2</v>
      </c>
    </row>
    <row r="64" spans="1:14" ht="22.5" x14ac:dyDescent="0.2">
      <c r="A64" s="12" t="s">
        <v>2656</v>
      </c>
      <c r="B64" s="10" t="s">
        <v>3442</v>
      </c>
      <c r="C64" s="26">
        <v>42732</v>
      </c>
      <c r="D64" s="27">
        <v>246367382.09999999</v>
      </c>
      <c r="E64" s="28">
        <v>3.7381816999999999E-3</v>
      </c>
      <c r="F64" s="28">
        <v>8.6457919999999994E-3</v>
      </c>
      <c r="G64" s="28">
        <v>5.8579953599999998E-2</v>
      </c>
      <c r="H64" s="28">
        <v>5.2441471599999998E-2</v>
      </c>
      <c r="I64" s="28">
        <v>5.8326113000000002E-3</v>
      </c>
      <c r="J64" s="28">
        <v>9.6999909100000004E-2</v>
      </c>
      <c r="K64" s="28">
        <v>8.6335324800000002E-2</v>
      </c>
      <c r="L64" s="28">
        <v>9.8170280999999998E-3</v>
      </c>
      <c r="M64" s="28">
        <v>2.0318052900000001E-2</v>
      </c>
      <c r="N64" s="28">
        <v>3.2966575099999999E-2</v>
      </c>
    </row>
    <row r="65" spans="1:14" ht="22.5" x14ac:dyDescent="0.2">
      <c r="A65" s="12" t="s">
        <v>2856</v>
      </c>
      <c r="B65" s="10" t="s">
        <v>3445</v>
      </c>
      <c r="C65" s="26">
        <v>29280</v>
      </c>
      <c r="D65" s="27">
        <v>98804088.800999999</v>
      </c>
      <c r="E65" s="28">
        <v>2.5614050000000001E-3</v>
      </c>
      <c r="F65" s="28">
        <v>3.4673404999999999E-3</v>
      </c>
      <c r="G65" s="28">
        <v>0.16915318369999999</v>
      </c>
      <c r="H65" s="28">
        <v>0.1110602034</v>
      </c>
      <c r="I65" s="28">
        <v>5.2286077799999997E-2</v>
      </c>
      <c r="J65" s="28">
        <v>0.33587847250000002</v>
      </c>
      <c r="K65" s="28">
        <v>0.207257732</v>
      </c>
      <c r="L65" s="28">
        <v>0.1065395873</v>
      </c>
      <c r="M65" s="28">
        <v>3.0070239700000001E-2</v>
      </c>
      <c r="N65" s="28">
        <v>3.7592301299999999E-2</v>
      </c>
    </row>
    <row r="66" spans="1:14" ht="22.5" x14ac:dyDescent="0.2">
      <c r="A66" s="12" t="s">
        <v>2669</v>
      </c>
      <c r="B66" s="10" t="s">
        <v>3441</v>
      </c>
      <c r="C66" s="26">
        <v>72721</v>
      </c>
      <c r="D66" s="27">
        <v>281677780.58999997</v>
      </c>
      <c r="E66" s="28">
        <v>6.3616098999999997E-3</v>
      </c>
      <c r="F66" s="28">
        <v>9.8849429000000006E-3</v>
      </c>
      <c r="G66" s="28">
        <v>1.47801472E-2</v>
      </c>
      <c r="H66" s="28">
        <v>4.7939801999999998E-3</v>
      </c>
      <c r="I66" s="28">
        <v>9.938522E-3</v>
      </c>
      <c r="J66" s="28">
        <v>9.9135188499999999E-2</v>
      </c>
      <c r="K66" s="28">
        <v>9.7943592199999999E-2</v>
      </c>
      <c r="L66" s="28">
        <v>1.0852982E-3</v>
      </c>
      <c r="M66" s="28">
        <v>3.8811310100000003E-2</v>
      </c>
      <c r="N66" s="28">
        <v>3.8446025500000001E-2</v>
      </c>
    </row>
    <row r="67" spans="1:14" ht="12" x14ac:dyDescent="0.2">
      <c r="A67" s="12" t="s">
        <v>2674</v>
      </c>
      <c r="B67" s="10" t="s">
        <v>3440</v>
      </c>
      <c r="C67" s="26">
        <v>14823</v>
      </c>
      <c r="D67" s="27">
        <v>42372811.590999998</v>
      </c>
      <c r="E67" s="28">
        <v>1.2967113E-3</v>
      </c>
      <c r="F67" s="28">
        <v>1.4869928E-3</v>
      </c>
      <c r="G67" s="28">
        <v>-0.234911657</v>
      </c>
      <c r="H67" s="28">
        <v>-0.28128084199999998</v>
      </c>
      <c r="I67" s="28">
        <v>6.4516417300000004E-2</v>
      </c>
      <c r="J67" s="28">
        <v>1.6780947823000001</v>
      </c>
      <c r="K67" s="28">
        <v>1.2606042112</v>
      </c>
      <c r="L67" s="28">
        <v>0.1846809667</v>
      </c>
      <c r="M67" s="28">
        <v>4.94310227E-2</v>
      </c>
      <c r="N67" s="28">
        <v>4.0161379099999998E-2</v>
      </c>
    </row>
    <row r="68" spans="1:14" ht="22.5" x14ac:dyDescent="0.2">
      <c r="A68" s="12" t="s">
        <v>2717</v>
      </c>
      <c r="B68" s="10" t="s">
        <v>3444</v>
      </c>
      <c r="C68" s="26">
        <v>185446</v>
      </c>
      <c r="D68" s="27">
        <v>688910986.82000005</v>
      </c>
      <c r="E68" s="28">
        <v>1.62227569E-2</v>
      </c>
      <c r="F68" s="28">
        <v>2.41760133E-2</v>
      </c>
      <c r="G68" s="28">
        <v>5.25499122E-2</v>
      </c>
      <c r="H68" s="28">
        <v>3.5794572300000001E-2</v>
      </c>
      <c r="I68" s="28">
        <v>1.6176315600000001E-2</v>
      </c>
      <c r="J68" s="28">
        <v>4.4539638200000002E-2</v>
      </c>
      <c r="K68" s="28">
        <v>3.7242551999999998E-2</v>
      </c>
      <c r="L68" s="28">
        <v>7.0350817000000001E-3</v>
      </c>
      <c r="M68" s="28">
        <v>3.98343923E-2</v>
      </c>
      <c r="N68" s="28">
        <v>4.4452098799999999E-2</v>
      </c>
    </row>
    <row r="69" spans="1:14" ht="22.5" x14ac:dyDescent="0.2">
      <c r="A69" s="12" t="s">
        <v>2654</v>
      </c>
      <c r="B69" s="10" t="s">
        <v>3439</v>
      </c>
      <c r="C69" s="37">
        <v>144278</v>
      </c>
      <c r="D69" s="38">
        <v>500363282.62</v>
      </c>
      <c r="E69" s="39">
        <v>1.26213934E-2</v>
      </c>
      <c r="F69" s="39">
        <v>1.7559292300000001E-2</v>
      </c>
      <c r="G69" s="39">
        <v>-4.5399564000000003E-2</v>
      </c>
      <c r="H69" s="39">
        <v>-5.5559619999999997E-2</v>
      </c>
      <c r="I69" s="39">
        <v>1.07577526E-2</v>
      </c>
      <c r="J69" s="39">
        <v>0.12733036410000001</v>
      </c>
      <c r="K69" s="39">
        <v>0.1173308547</v>
      </c>
      <c r="L69" s="39">
        <v>8.9494614000000007E-3</v>
      </c>
      <c r="M69" s="39">
        <v>9.0629524599999997E-2</v>
      </c>
      <c r="N69" s="39">
        <v>8.5513140700000004E-2</v>
      </c>
    </row>
    <row r="70" spans="1:14" ht="12.75" customHeight="1" x14ac:dyDescent="0.2">
      <c r="C70" s="11"/>
      <c r="D70" s="11"/>
    </row>
    <row r="71" spans="1:14" ht="12.75" customHeight="1" x14ac:dyDescent="0.2">
      <c r="C71" s="11"/>
      <c r="D71" s="11"/>
    </row>
    <row r="72" spans="1:14" ht="12.75" customHeight="1" x14ac:dyDescent="0.2">
      <c r="C72" s="11"/>
      <c r="D72" s="11"/>
    </row>
    <row r="73" spans="1:14" ht="12.75" customHeight="1" x14ac:dyDescent="0.2">
      <c r="C73" s="11"/>
      <c r="D73" s="11"/>
    </row>
    <row r="74" spans="1:14" ht="12.75" customHeight="1" x14ac:dyDescent="0.2">
      <c r="C74" s="11"/>
      <c r="D74" s="11"/>
    </row>
    <row r="75" spans="1:14" ht="12.75" customHeight="1" x14ac:dyDescent="0.2">
      <c r="C75" s="11"/>
      <c r="D75" s="11"/>
    </row>
    <row r="76" spans="1:14" ht="12.75" customHeight="1" x14ac:dyDescent="0.2">
      <c r="C76" s="11"/>
      <c r="D76" s="11"/>
    </row>
    <row r="77" spans="1:14" ht="12.75" customHeight="1" x14ac:dyDescent="0.2">
      <c r="C77" s="11"/>
      <c r="D77" s="11"/>
    </row>
    <row r="78" spans="1:14" ht="12.75" customHeight="1" x14ac:dyDescent="0.2">
      <c r="C78" s="11"/>
      <c r="D78" s="11"/>
    </row>
    <row r="79" spans="1:14" ht="12.75" customHeight="1" x14ac:dyDescent="0.2">
      <c r="C79" s="11"/>
      <c r="D79" s="11"/>
    </row>
    <row r="80" spans="1:14" ht="12.75" customHeight="1" x14ac:dyDescent="0.2">
      <c r="C80" s="11"/>
      <c r="D80" s="11"/>
    </row>
    <row r="81" spans="3:4" ht="12.75" customHeight="1" x14ac:dyDescent="0.2">
      <c r="C81" s="11"/>
      <c r="D81" s="11"/>
    </row>
    <row r="82" spans="3:4" ht="12.75" customHeight="1" x14ac:dyDescent="0.2">
      <c r="C82" s="11"/>
      <c r="D82" s="11"/>
    </row>
    <row r="83" spans="3:4" ht="12.75" customHeight="1" x14ac:dyDescent="0.2">
      <c r="C83" s="11"/>
      <c r="D83" s="11"/>
    </row>
    <row r="84" spans="3:4" ht="12.75" customHeight="1" x14ac:dyDescent="0.2">
      <c r="C84" s="11"/>
      <c r="D84" s="11"/>
    </row>
    <row r="85" spans="3:4" ht="12.75" customHeight="1" x14ac:dyDescent="0.2">
      <c r="C85" s="11"/>
      <c r="D85" s="11"/>
    </row>
    <row r="86" spans="3:4" ht="12.75" customHeight="1" x14ac:dyDescent="0.2">
      <c r="C86" s="11"/>
      <c r="D86" s="11"/>
    </row>
    <row r="87" spans="3:4" ht="12.75" customHeight="1" x14ac:dyDescent="0.2">
      <c r="C87" s="11"/>
      <c r="D87" s="11"/>
    </row>
    <row r="88" spans="3:4" ht="12.75" customHeight="1" x14ac:dyDescent="0.2">
      <c r="C88" s="11"/>
      <c r="D88" s="11"/>
    </row>
    <row r="89" spans="3:4" ht="12.75" customHeight="1" x14ac:dyDescent="0.2">
      <c r="C89" s="11"/>
      <c r="D89" s="11"/>
    </row>
    <row r="90" spans="3:4" ht="12.75" customHeight="1" x14ac:dyDescent="0.2">
      <c r="C90" s="11"/>
      <c r="D90" s="11"/>
    </row>
    <row r="91" spans="3:4" ht="12.75" customHeight="1" x14ac:dyDescent="0.2">
      <c r="C91" s="11"/>
      <c r="D91" s="11"/>
    </row>
    <row r="92" spans="3:4" ht="12.75" customHeight="1" x14ac:dyDescent="0.2">
      <c r="C92" s="11"/>
      <c r="D92" s="11"/>
    </row>
    <row r="93" spans="3:4" ht="12.75" customHeight="1" x14ac:dyDescent="0.2">
      <c r="C93" s="11"/>
      <c r="D93" s="11"/>
    </row>
    <row r="94" spans="3:4" ht="12.75" customHeight="1" x14ac:dyDescent="0.2">
      <c r="C94" s="11"/>
      <c r="D94" s="11"/>
    </row>
    <row r="95" spans="3:4" ht="12.75" customHeight="1" x14ac:dyDescent="0.2">
      <c r="C95" s="11"/>
      <c r="D95" s="11"/>
    </row>
    <row r="96" spans="3:4" ht="12.75" customHeight="1" x14ac:dyDescent="0.2">
      <c r="C96" s="11"/>
      <c r="D96" s="11"/>
    </row>
    <row r="97" spans="3:4" ht="12.75" customHeight="1" x14ac:dyDescent="0.2">
      <c r="C97" s="11"/>
      <c r="D97" s="11"/>
    </row>
    <row r="98" spans="3:4" ht="12.75" customHeight="1" x14ac:dyDescent="0.2">
      <c r="C98" s="11"/>
      <c r="D98" s="11"/>
    </row>
    <row r="99" spans="3:4" ht="12.75" customHeight="1" x14ac:dyDescent="0.2">
      <c r="C99" s="11"/>
      <c r="D99" s="11"/>
    </row>
    <row r="100" spans="3:4" ht="12.75" customHeight="1" x14ac:dyDescent="0.2">
      <c r="C100" s="11"/>
      <c r="D100" s="11"/>
    </row>
    <row r="101" spans="3:4" ht="12.75" customHeight="1" x14ac:dyDescent="0.2">
      <c r="C101" s="11"/>
      <c r="D101" s="11"/>
    </row>
    <row r="102" spans="3:4" ht="12.75" customHeight="1" x14ac:dyDescent="0.2">
      <c r="C102" s="11"/>
      <c r="D102" s="11"/>
    </row>
    <row r="103" spans="3:4" ht="12.75" customHeight="1" x14ac:dyDescent="0.2">
      <c r="C103" s="11"/>
      <c r="D103" s="11"/>
    </row>
    <row r="104" spans="3:4" ht="12.75" customHeight="1" x14ac:dyDescent="0.2">
      <c r="C104" s="11"/>
      <c r="D104" s="11"/>
    </row>
    <row r="105" spans="3:4" ht="12.75" customHeight="1" x14ac:dyDescent="0.2">
      <c r="C105" s="11"/>
      <c r="D105" s="11"/>
    </row>
    <row r="106" spans="3:4" ht="12.75" customHeight="1" x14ac:dyDescent="0.2">
      <c r="C106" s="11"/>
      <c r="D106" s="11"/>
    </row>
    <row r="107" spans="3:4" ht="12.75" customHeight="1" x14ac:dyDescent="0.2">
      <c r="C107" s="11"/>
      <c r="D107" s="11"/>
    </row>
    <row r="108" spans="3:4" ht="12.75" customHeight="1" x14ac:dyDescent="0.2">
      <c r="C108" s="11"/>
      <c r="D108" s="11"/>
    </row>
    <row r="109" spans="3:4" ht="12.75" customHeight="1" x14ac:dyDescent="0.2">
      <c r="C109" s="11"/>
      <c r="D109" s="11"/>
    </row>
    <row r="110" spans="3:4" ht="12.75" customHeight="1" x14ac:dyDescent="0.2">
      <c r="C110" s="11"/>
      <c r="D110" s="11"/>
    </row>
    <row r="111" spans="3:4" ht="12.75" customHeight="1" x14ac:dyDescent="0.2">
      <c r="C111" s="11"/>
      <c r="D111" s="11"/>
    </row>
    <row r="112" spans="3:4" ht="12.75" customHeight="1" x14ac:dyDescent="0.2">
      <c r="C112" s="11"/>
      <c r="D112" s="11"/>
    </row>
    <row r="113" spans="3:4" ht="12.75" customHeight="1" x14ac:dyDescent="0.2">
      <c r="C113" s="11"/>
      <c r="D113" s="11"/>
    </row>
    <row r="114" spans="3:4" ht="12.75" customHeight="1" x14ac:dyDescent="0.2">
      <c r="C114" s="11"/>
      <c r="D114" s="11"/>
    </row>
    <row r="115" spans="3:4" ht="12.75" customHeight="1" x14ac:dyDescent="0.2">
      <c r="C115" s="11"/>
      <c r="D115" s="11"/>
    </row>
    <row r="116" spans="3:4" ht="12.75" customHeight="1" x14ac:dyDescent="0.2">
      <c r="C116" s="11"/>
      <c r="D116" s="11"/>
    </row>
    <row r="117" spans="3:4" ht="12.75" customHeight="1" x14ac:dyDescent="0.2">
      <c r="C117" s="11"/>
      <c r="D117" s="11"/>
    </row>
    <row r="118" spans="3:4" ht="12.75" customHeight="1" x14ac:dyDescent="0.2">
      <c r="C118" s="11"/>
      <c r="D118" s="11"/>
    </row>
    <row r="119" spans="3:4" ht="12.75" customHeight="1" x14ac:dyDescent="0.2">
      <c r="C119" s="11"/>
      <c r="D119" s="11"/>
    </row>
    <row r="120" spans="3:4" ht="12.75" customHeight="1" x14ac:dyDescent="0.2">
      <c r="C120" s="11"/>
      <c r="D120" s="11"/>
    </row>
    <row r="121" spans="3:4" ht="12.75" customHeight="1" x14ac:dyDescent="0.2">
      <c r="C121" s="11"/>
      <c r="D121" s="11"/>
    </row>
    <row r="122" spans="3:4" ht="12.75" customHeight="1" x14ac:dyDescent="0.2">
      <c r="C122" s="11"/>
      <c r="D122" s="11"/>
    </row>
    <row r="123" spans="3:4" ht="12.75" customHeight="1" x14ac:dyDescent="0.2">
      <c r="C123" s="11"/>
      <c r="D123" s="11"/>
    </row>
    <row r="124" spans="3:4" ht="12.75" customHeight="1" x14ac:dyDescent="0.2">
      <c r="C124" s="11"/>
      <c r="D124" s="11"/>
    </row>
    <row r="125" spans="3:4" ht="12.75" customHeight="1" x14ac:dyDescent="0.2">
      <c r="C125" s="11"/>
      <c r="D125" s="11"/>
    </row>
    <row r="126" spans="3:4" ht="12.75" customHeight="1" x14ac:dyDescent="0.2">
      <c r="C126" s="11"/>
      <c r="D126" s="11"/>
    </row>
    <row r="127" spans="3:4" ht="12.75" customHeight="1" x14ac:dyDescent="0.2">
      <c r="C127" s="11"/>
      <c r="D127" s="11"/>
    </row>
    <row r="128" spans="3:4" ht="12.75" customHeight="1" x14ac:dyDescent="0.2">
      <c r="C128" s="11"/>
      <c r="D128" s="11"/>
    </row>
    <row r="129" spans="3:4" ht="12.75" customHeight="1" x14ac:dyDescent="0.2">
      <c r="C129" s="11"/>
      <c r="D129" s="11"/>
    </row>
    <row r="130" spans="3:4" ht="12.75" customHeight="1" x14ac:dyDescent="0.2">
      <c r="C130" s="11"/>
      <c r="D130" s="11"/>
    </row>
    <row r="131" spans="3:4" ht="12.75" customHeight="1" x14ac:dyDescent="0.2">
      <c r="C131" s="11"/>
      <c r="D131" s="11"/>
    </row>
    <row r="132" spans="3:4" ht="12.75" customHeight="1" x14ac:dyDescent="0.2">
      <c r="C132" s="11"/>
      <c r="D132" s="11"/>
    </row>
    <row r="133" spans="3:4" ht="12.75" customHeight="1" x14ac:dyDescent="0.2">
      <c r="C133" s="11"/>
      <c r="D133" s="11"/>
    </row>
    <row r="134" spans="3:4" ht="12.75" customHeight="1" x14ac:dyDescent="0.2">
      <c r="C134" s="11"/>
      <c r="D134" s="11"/>
    </row>
    <row r="135" spans="3:4" ht="12.75" customHeight="1" x14ac:dyDescent="0.2">
      <c r="C135" s="11"/>
      <c r="D135" s="11"/>
    </row>
    <row r="136" spans="3:4" ht="12.75" customHeight="1" x14ac:dyDescent="0.2">
      <c r="C136" s="11"/>
      <c r="D136" s="11"/>
    </row>
    <row r="137" spans="3:4" ht="12.75" customHeight="1" x14ac:dyDescent="0.2">
      <c r="C137" s="11"/>
      <c r="D137" s="11"/>
    </row>
    <row r="138" spans="3:4" ht="12.75" customHeight="1" x14ac:dyDescent="0.2">
      <c r="C138" s="11"/>
      <c r="D138" s="11"/>
    </row>
    <row r="139" spans="3:4" ht="12.75" customHeight="1" x14ac:dyDescent="0.2">
      <c r="C139" s="11"/>
      <c r="D139" s="11"/>
    </row>
    <row r="140" spans="3:4" ht="12.75" customHeight="1" x14ac:dyDescent="0.2">
      <c r="C140" s="11"/>
      <c r="D140" s="11"/>
    </row>
    <row r="141" spans="3:4" ht="12.75" customHeight="1" x14ac:dyDescent="0.2">
      <c r="C141" s="11"/>
      <c r="D141" s="11"/>
    </row>
    <row r="142" spans="3:4" ht="12.75" customHeight="1" x14ac:dyDescent="0.2">
      <c r="C142" s="11"/>
      <c r="D142" s="11"/>
    </row>
    <row r="143" spans="3:4" ht="12.75" customHeight="1" x14ac:dyDescent="0.2">
      <c r="C143" s="11"/>
      <c r="D143" s="11"/>
    </row>
    <row r="144" spans="3:4" ht="12.75" customHeight="1" x14ac:dyDescent="0.2">
      <c r="C144" s="11"/>
      <c r="D144" s="11"/>
    </row>
    <row r="145" spans="3:4" ht="12.75" customHeight="1" x14ac:dyDescent="0.2">
      <c r="C145" s="11"/>
      <c r="D145" s="11"/>
    </row>
    <row r="146" spans="3:4" ht="12.75" customHeight="1" x14ac:dyDescent="0.2">
      <c r="C146" s="11"/>
      <c r="D146" s="11"/>
    </row>
    <row r="147" spans="3:4" ht="12.75" customHeight="1" x14ac:dyDescent="0.2">
      <c r="C147" s="11"/>
      <c r="D147" s="11"/>
    </row>
    <row r="148" spans="3:4" ht="12.75" customHeight="1" x14ac:dyDescent="0.2">
      <c r="C148" s="11"/>
      <c r="D148" s="11"/>
    </row>
    <row r="149" spans="3:4" ht="12.75" customHeight="1" x14ac:dyDescent="0.2">
      <c r="C149" s="11"/>
      <c r="D149" s="11"/>
    </row>
    <row r="150" spans="3:4" ht="12.75" customHeight="1" x14ac:dyDescent="0.2">
      <c r="C150" s="11"/>
      <c r="D150" s="11"/>
    </row>
    <row r="151" spans="3:4" ht="12.75" customHeight="1" x14ac:dyDescent="0.2">
      <c r="C151" s="11"/>
      <c r="D151" s="11"/>
    </row>
    <row r="152" spans="3:4" ht="12.75" customHeight="1" x14ac:dyDescent="0.2">
      <c r="C152" s="11"/>
      <c r="D152" s="11"/>
    </row>
    <row r="153" spans="3:4" ht="12.75" customHeight="1" x14ac:dyDescent="0.2">
      <c r="C153" s="11"/>
      <c r="D153" s="11"/>
    </row>
    <row r="154" spans="3:4" ht="12.75" customHeight="1" x14ac:dyDescent="0.2">
      <c r="C154" s="11"/>
      <c r="D154" s="11"/>
    </row>
    <row r="155" spans="3:4" ht="12.75" customHeight="1" x14ac:dyDescent="0.2">
      <c r="C155" s="11"/>
      <c r="D155" s="11"/>
    </row>
    <row r="156" spans="3:4" ht="12.75" customHeight="1" x14ac:dyDescent="0.2">
      <c r="C156" s="11"/>
      <c r="D156" s="11"/>
    </row>
    <row r="157" spans="3:4" ht="12.75" customHeight="1" x14ac:dyDescent="0.2">
      <c r="C157" s="11"/>
      <c r="D157" s="11"/>
    </row>
    <row r="158" spans="3:4" ht="12.75" customHeight="1" x14ac:dyDescent="0.2">
      <c r="C158" s="11"/>
      <c r="D158" s="11"/>
    </row>
    <row r="159" spans="3:4" ht="12.75" customHeight="1" x14ac:dyDescent="0.2">
      <c r="C159" s="11"/>
      <c r="D159" s="11"/>
    </row>
    <row r="160" spans="3:4" ht="12.75" customHeight="1" x14ac:dyDescent="0.2">
      <c r="C160" s="11"/>
      <c r="D160" s="11"/>
    </row>
    <row r="161" spans="3:4" ht="12.75" customHeight="1" x14ac:dyDescent="0.2">
      <c r="C161" s="11"/>
      <c r="D161" s="11"/>
    </row>
    <row r="162" spans="3:4" ht="12.75" customHeight="1" x14ac:dyDescent="0.2">
      <c r="C162" s="11"/>
      <c r="D162" s="11"/>
    </row>
    <row r="163" spans="3:4" ht="12.75" customHeight="1" x14ac:dyDescent="0.2">
      <c r="C163" s="11"/>
      <c r="D163" s="11"/>
    </row>
    <row r="164" spans="3:4" ht="12.75" customHeight="1" x14ac:dyDescent="0.2">
      <c r="C164" s="11"/>
      <c r="D164" s="11"/>
    </row>
    <row r="165" spans="3:4" ht="12.75" customHeight="1" x14ac:dyDescent="0.2">
      <c r="C165" s="11"/>
      <c r="D165" s="11"/>
    </row>
    <row r="166" spans="3:4" ht="12.75" customHeight="1" x14ac:dyDescent="0.2">
      <c r="C166" s="11"/>
      <c r="D166" s="11"/>
    </row>
    <row r="167" spans="3:4" ht="12.75" customHeight="1" x14ac:dyDescent="0.2">
      <c r="C167" s="11"/>
      <c r="D167" s="11"/>
    </row>
    <row r="168" spans="3:4" ht="12.75" customHeight="1" x14ac:dyDescent="0.2">
      <c r="C168" s="11"/>
      <c r="D168" s="11"/>
    </row>
    <row r="169" spans="3:4" ht="12.75" customHeight="1" x14ac:dyDescent="0.2">
      <c r="C169" s="11"/>
      <c r="D169" s="11"/>
    </row>
    <row r="170" spans="3:4" ht="12.75" customHeight="1" x14ac:dyDescent="0.2">
      <c r="C170" s="11"/>
      <c r="D170" s="11"/>
    </row>
    <row r="171" spans="3:4" ht="12.75" customHeight="1" x14ac:dyDescent="0.2">
      <c r="C171" s="11"/>
      <c r="D171" s="11"/>
    </row>
    <row r="172" spans="3:4" ht="12.75" customHeight="1" x14ac:dyDescent="0.2">
      <c r="C172" s="11"/>
      <c r="D172" s="11"/>
    </row>
    <row r="173" spans="3:4" ht="12.75" customHeight="1" x14ac:dyDescent="0.2">
      <c r="C173" s="11"/>
      <c r="D173" s="11"/>
    </row>
    <row r="174" spans="3:4" ht="12.75" customHeight="1" x14ac:dyDescent="0.2">
      <c r="C174" s="11"/>
      <c r="D174" s="11"/>
    </row>
    <row r="175" spans="3:4" ht="12.75" customHeight="1" x14ac:dyDescent="0.2">
      <c r="C175" s="11"/>
      <c r="D175" s="11"/>
    </row>
    <row r="176" spans="3:4" ht="12.75" customHeight="1" x14ac:dyDescent="0.2">
      <c r="C176" s="11"/>
      <c r="D176" s="11"/>
    </row>
    <row r="177" spans="3:4" ht="12.75" customHeight="1" x14ac:dyDescent="0.2">
      <c r="C177" s="11"/>
      <c r="D177" s="11"/>
    </row>
    <row r="178" spans="3:4" ht="12.75" customHeight="1" x14ac:dyDescent="0.2">
      <c r="C178" s="11"/>
      <c r="D178" s="11"/>
    </row>
    <row r="179" spans="3:4" ht="12.75" customHeight="1" x14ac:dyDescent="0.2">
      <c r="C179" s="11"/>
      <c r="D179" s="11"/>
    </row>
    <row r="180" spans="3:4" ht="12.75" customHeight="1" x14ac:dyDescent="0.2">
      <c r="C180" s="11"/>
      <c r="D180" s="11"/>
    </row>
    <row r="181" spans="3:4" ht="12.75" customHeight="1" x14ac:dyDescent="0.2">
      <c r="C181" s="11"/>
      <c r="D181" s="11"/>
    </row>
    <row r="182" spans="3:4" ht="12.75" customHeight="1" x14ac:dyDescent="0.2">
      <c r="C182" s="11"/>
      <c r="D182" s="11"/>
    </row>
    <row r="183" spans="3:4" ht="12.75" customHeight="1" x14ac:dyDescent="0.2">
      <c r="C183" s="11"/>
      <c r="D183" s="11"/>
    </row>
    <row r="184" spans="3:4" ht="12.75" customHeight="1" x14ac:dyDescent="0.2">
      <c r="C184" s="11"/>
      <c r="D184" s="11"/>
    </row>
    <row r="185" spans="3:4" ht="12.75" customHeight="1" x14ac:dyDescent="0.2">
      <c r="C185" s="11"/>
      <c r="D185" s="11"/>
    </row>
    <row r="186" spans="3:4" ht="12.75" customHeight="1" x14ac:dyDescent="0.2">
      <c r="C186" s="11"/>
      <c r="D186" s="11"/>
    </row>
    <row r="187" spans="3:4" ht="12.75" customHeight="1" x14ac:dyDescent="0.2">
      <c r="C187" s="11"/>
      <c r="D187" s="11"/>
    </row>
    <row r="188" spans="3:4" ht="12.75" customHeight="1" x14ac:dyDescent="0.2">
      <c r="C188" s="11"/>
      <c r="D188" s="11"/>
    </row>
    <row r="189" spans="3:4" ht="12.75" customHeight="1" x14ac:dyDescent="0.2">
      <c r="C189" s="11"/>
      <c r="D189" s="11"/>
    </row>
    <row r="190" spans="3:4" ht="12.75" customHeight="1" x14ac:dyDescent="0.2">
      <c r="C190" s="11"/>
      <c r="D190" s="11"/>
    </row>
    <row r="191" spans="3:4" ht="12.75" customHeight="1" x14ac:dyDescent="0.2">
      <c r="C191" s="11"/>
      <c r="D191" s="11"/>
    </row>
    <row r="192" spans="3:4" ht="12.75" customHeight="1" x14ac:dyDescent="0.2">
      <c r="C192" s="11"/>
      <c r="D192" s="11"/>
    </row>
    <row r="193" spans="3:4" ht="12.75" customHeight="1" x14ac:dyDescent="0.2">
      <c r="C193" s="11"/>
      <c r="D193" s="11"/>
    </row>
    <row r="194" spans="3:4" ht="12.75" customHeight="1" x14ac:dyDescent="0.2">
      <c r="C194" s="11"/>
      <c r="D194" s="11"/>
    </row>
    <row r="195" spans="3:4" ht="12.75" customHeight="1" x14ac:dyDescent="0.2">
      <c r="C195" s="11"/>
      <c r="D195" s="11"/>
    </row>
    <row r="196" spans="3:4" ht="12.75" customHeight="1" x14ac:dyDescent="0.2">
      <c r="C196" s="11"/>
      <c r="D196" s="11"/>
    </row>
    <row r="197" spans="3:4" ht="12.75" customHeight="1" x14ac:dyDescent="0.2">
      <c r="C197" s="11"/>
      <c r="D197" s="11"/>
    </row>
    <row r="198" spans="3:4" ht="12.75" customHeight="1" x14ac:dyDescent="0.2">
      <c r="C198" s="11"/>
      <c r="D198" s="11"/>
    </row>
    <row r="199" spans="3:4" ht="12.75" customHeight="1" x14ac:dyDescent="0.2">
      <c r="C199" s="11"/>
      <c r="D199" s="11"/>
    </row>
    <row r="200" spans="3:4" ht="12.75" customHeight="1" x14ac:dyDescent="0.2">
      <c r="C200" s="11"/>
      <c r="D200" s="11"/>
    </row>
    <row r="201" spans="3:4" ht="12.75" customHeight="1" x14ac:dyDescent="0.2">
      <c r="C201" s="11"/>
      <c r="D201" s="11"/>
    </row>
    <row r="202" spans="3:4" ht="12.75" customHeight="1" x14ac:dyDescent="0.2">
      <c r="C202" s="11"/>
      <c r="D202" s="11"/>
    </row>
    <row r="203" spans="3:4" ht="12.75" customHeight="1" x14ac:dyDescent="0.2">
      <c r="C203" s="11"/>
      <c r="D203" s="11"/>
    </row>
    <row r="204" spans="3:4" ht="12.75" customHeight="1" x14ac:dyDescent="0.2">
      <c r="C204" s="11"/>
      <c r="D204" s="11"/>
    </row>
    <row r="205" spans="3:4" ht="12.75" customHeight="1" x14ac:dyDescent="0.2">
      <c r="C205" s="11"/>
      <c r="D205" s="11"/>
    </row>
    <row r="206" spans="3:4" ht="12.75" customHeight="1" x14ac:dyDescent="0.2">
      <c r="C206" s="11"/>
      <c r="D206" s="11"/>
    </row>
    <row r="207" spans="3:4" ht="12.75" customHeight="1" x14ac:dyDescent="0.2">
      <c r="C207" s="11"/>
      <c r="D207" s="11"/>
    </row>
    <row r="208" spans="3:4" ht="12.75" customHeight="1" x14ac:dyDescent="0.2">
      <c r="C208" s="11"/>
      <c r="D208" s="11"/>
    </row>
    <row r="209" spans="3:4" ht="12.75" customHeight="1" x14ac:dyDescent="0.2">
      <c r="C209" s="11"/>
      <c r="D209" s="11"/>
    </row>
    <row r="210" spans="3:4" ht="12.75" customHeight="1" x14ac:dyDescent="0.2">
      <c r="C210" s="11"/>
      <c r="D210" s="11"/>
    </row>
    <row r="211" spans="3:4" ht="12.75" customHeight="1" x14ac:dyDescent="0.2">
      <c r="C211" s="11"/>
      <c r="D211" s="11"/>
    </row>
    <row r="212" spans="3:4" ht="12.75" customHeight="1" x14ac:dyDescent="0.2">
      <c r="C212" s="11"/>
      <c r="D212" s="11"/>
    </row>
    <row r="213" spans="3:4" ht="12.75" customHeight="1" x14ac:dyDescent="0.2">
      <c r="C213" s="11"/>
      <c r="D213" s="11"/>
    </row>
    <row r="214" spans="3:4" ht="12.75" customHeight="1" x14ac:dyDescent="0.2">
      <c r="C214" s="11"/>
      <c r="D214" s="11"/>
    </row>
    <row r="215" spans="3:4" ht="12.75" customHeight="1" x14ac:dyDescent="0.2">
      <c r="C215" s="11"/>
      <c r="D215" s="11"/>
    </row>
    <row r="216" spans="3:4" ht="12.75" customHeight="1" x14ac:dyDescent="0.2">
      <c r="C216" s="11"/>
      <c r="D216" s="11"/>
    </row>
    <row r="217" spans="3:4" ht="12.75" customHeight="1" x14ac:dyDescent="0.2">
      <c r="C217" s="11"/>
      <c r="D217" s="11"/>
    </row>
    <row r="218" spans="3:4" ht="12.75" customHeight="1" x14ac:dyDescent="0.2">
      <c r="C218" s="11"/>
      <c r="D218" s="11"/>
    </row>
    <row r="219" spans="3:4" ht="12.75" customHeight="1" x14ac:dyDescent="0.2">
      <c r="C219" s="11"/>
      <c r="D219" s="11"/>
    </row>
    <row r="220" spans="3:4" ht="12.75" customHeight="1" x14ac:dyDescent="0.2">
      <c r="C220" s="11"/>
      <c r="D220" s="11"/>
    </row>
    <row r="221" spans="3:4" ht="12.75" customHeight="1" x14ac:dyDescent="0.2">
      <c r="C221" s="11"/>
      <c r="D221" s="11"/>
    </row>
    <row r="222" spans="3:4" ht="12.75" customHeight="1" x14ac:dyDescent="0.2">
      <c r="C222" s="11"/>
      <c r="D222" s="11"/>
    </row>
    <row r="223" spans="3:4" ht="12.75" customHeight="1" x14ac:dyDescent="0.2">
      <c r="C223" s="11"/>
      <c r="D223" s="11"/>
    </row>
    <row r="224" spans="3:4" ht="12.75" customHeight="1" x14ac:dyDescent="0.2">
      <c r="C224" s="11"/>
      <c r="D224" s="11"/>
    </row>
    <row r="225" spans="3:4" ht="12.75" customHeight="1" x14ac:dyDescent="0.2">
      <c r="C225" s="11"/>
      <c r="D225" s="11"/>
    </row>
    <row r="226" spans="3:4" ht="12.75" customHeight="1" x14ac:dyDescent="0.2">
      <c r="C226" s="11"/>
      <c r="D226" s="11"/>
    </row>
    <row r="227" spans="3:4" ht="12.75" customHeight="1" x14ac:dyDescent="0.2">
      <c r="C227" s="11"/>
      <c r="D227" s="11"/>
    </row>
    <row r="228" spans="3:4" ht="12.75" customHeight="1" x14ac:dyDescent="0.2">
      <c r="C228" s="11"/>
      <c r="D228" s="11"/>
    </row>
    <row r="229" spans="3:4" ht="12.75" customHeight="1" x14ac:dyDescent="0.2">
      <c r="C229" s="11"/>
      <c r="D229" s="11"/>
    </row>
    <row r="230" spans="3:4" ht="12.75" customHeight="1" x14ac:dyDescent="0.2">
      <c r="C230" s="11"/>
      <c r="D230" s="11"/>
    </row>
    <row r="231" spans="3:4" ht="12.75" customHeight="1" x14ac:dyDescent="0.2">
      <c r="C231" s="11"/>
      <c r="D231" s="11"/>
    </row>
    <row r="232" spans="3:4" ht="12.75" customHeight="1" x14ac:dyDescent="0.2">
      <c r="C232" s="11"/>
      <c r="D232" s="11"/>
    </row>
    <row r="233" spans="3:4" ht="12.75" customHeight="1" x14ac:dyDescent="0.2">
      <c r="C233" s="11"/>
      <c r="D233" s="11"/>
    </row>
    <row r="234" spans="3:4" ht="12.75" customHeight="1" x14ac:dyDescent="0.2">
      <c r="C234" s="11"/>
      <c r="D234" s="11"/>
    </row>
    <row r="235" spans="3:4" ht="12.75" customHeight="1" x14ac:dyDescent="0.2">
      <c r="C235" s="11"/>
      <c r="D235" s="11"/>
    </row>
    <row r="236" spans="3:4" ht="12.75" customHeight="1" x14ac:dyDescent="0.2">
      <c r="C236" s="11"/>
      <c r="D236" s="11"/>
    </row>
    <row r="237" spans="3:4" ht="12.75" customHeight="1" x14ac:dyDescent="0.2">
      <c r="C237" s="11"/>
      <c r="D237" s="11"/>
    </row>
    <row r="238" spans="3:4" ht="12.75" customHeight="1" x14ac:dyDescent="0.2">
      <c r="C238" s="11"/>
      <c r="D238" s="11"/>
    </row>
    <row r="239" spans="3:4" ht="12.75" customHeight="1" x14ac:dyDescent="0.2">
      <c r="C239" s="11"/>
      <c r="D239" s="11"/>
    </row>
    <row r="240" spans="3:4" ht="12.75" customHeight="1" x14ac:dyDescent="0.2">
      <c r="C240" s="11"/>
      <c r="D240" s="11"/>
    </row>
    <row r="241" spans="3:4" ht="12.75" customHeight="1" x14ac:dyDescent="0.2">
      <c r="C241" s="11"/>
      <c r="D241" s="11"/>
    </row>
    <row r="242" spans="3:4" ht="12.75" customHeight="1" x14ac:dyDescent="0.2">
      <c r="C242" s="11"/>
      <c r="D242" s="11"/>
    </row>
    <row r="243" spans="3:4" ht="12.75" customHeight="1" x14ac:dyDescent="0.2">
      <c r="C243" s="11"/>
      <c r="D243" s="11"/>
    </row>
    <row r="244" spans="3:4" ht="12.75" customHeight="1" x14ac:dyDescent="0.2">
      <c r="C244" s="11"/>
      <c r="D244" s="11"/>
    </row>
    <row r="245" spans="3:4" ht="12.75" customHeight="1" x14ac:dyDescent="0.2">
      <c r="C245" s="11"/>
      <c r="D245" s="11"/>
    </row>
    <row r="246" spans="3:4" ht="12.75" customHeight="1" x14ac:dyDescent="0.2">
      <c r="C246" s="11"/>
      <c r="D246" s="11"/>
    </row>
    <row r="247" spans="3:4" ht="12.75" customHeight="1" x14ac:dyDescent="0.2">
      <c r="C247" s="11"/>
      <c r="D247" s="11"/>
    </row>
    <row r="248" spans="3:4" ht="12.75" customHeight="1" x14ac:dyDescent="0.2">
      <c r="C248" s="11"/>
      <c r="D248" s="11"/>
    </row>
    <row r="249" spans="3:4" ht="12.75" customHeight="1" x14ac:dyDescent="0.2">
      <c r="C249" s="11"/>
      <c r="D249" s="11"/>
    </row>
    <row r="250" spans="3:4" ht="12.75" customHeight="1" x14ac:dyDescent="0.2">
      <c r="C250" s="11"/>
      <c r="D250" s="11"/>
    </row>
    <row r="251" spans="3:4" ht="12.75" customHeight="1" x14ac:dyDescent="0.2">
      <c r="C251" s="11"/>
      <c r="D251" s="11"/>
    </row>
    <row r="252" spans="3:4" ht="12.75" customHeight="1" x14ac:dyDescent="0.2">
      <c r="C252" s="11"/>
      <c r="D252" s="11"/>
    </row>
    <row r="253" spans="3:4" ht="12.75" customHeight="1" x14ac:dyDescent="0.2">
      <c r="C253" s="11"/>
      <c r="D253" s="11"/>
    </row>
    <row r="254" spans="3:4" ht="12.75" customHeight="1" x14ac:dyDescent="0.2">
      <c r="C254" s="11"/>
      <c r="D254" s="11"/>
    </row>
    <row r="255" spans="3:4" ht="12.75" customHeight="1" x14ac:dyDescent="0.2">
      <c r="C255" s="11"/>
      <c r="D255" s="11"/>
    </row>
    <row r="256" spans="3:4" ht="12.75" customHeight="1" x14ac:dyDescent="0.2">
      <c r="C256" s="11"/>
      <c r="D256" s="11"/>
    </row>
    <row r="257" spans="3:4" ht="12.75" customHeight="1" x14ac:dyDescent="0.2">
      <c r="C257" s="11"/>
      <c r="D257" s="11"/>
    </row>
    <row r="258" spans="3:4" ht="12.75" customHeight="1" x14ac:dyDescent="0.2">
      <c r="C258" s="11"/>
      <c r="D258" s="11"/>
    </row>
    <row r="259" spans="3:4" ht="12.75" customHeight="1" x14ac:dyDescent="0.2">
      <c r="C259" s="11"/>
      <c r="D259" s="11"/>
    </row>
    <row r="260" spans="3:4" ht="12.75" customHeight="1" x14ac:dyDescent="0.2">
      <c r="C260" s="11"/>
      <c r="D260" s="11"/>
    </row>
    <row r="261" spans="3:4" ht="12.75" customHeight="1" x14ac:dyDescent="0.2">
      <c r="C261" s="11"/>
      <c r="D261" s="11"/>
    </row>
    <row r="262" spans="3:4" ht="12.75" customHeight="1" x14ac:dyDescent="0.2">
      <c r="C262" s="11"/>
      <c r="D262" s="11"/>
    </row>
    <row r="263" spans="3:4" ht="12.75" customHeight="1" x14ac:dyDescent="0.2">
      <c r="C263" s="11"/>
      <c r="D263" s="11"/>
    </row>
    <row r="264" spans="3:4" ht="12.75" customHeight="1" x14ac:dyDescent="0.2">
      <c r="C264" s="11"/>
      <c r="D264" s="11"/>
    </row>
    <row r="265" spans="3:4" ht="12.75" customHeight="1" x14ac:dyDescent="0.2">
      <c r="C265" s="11"/>
      <c r="D265" s="11"/>
    </row>
    <row r="266" spans="3:4" ht="12.75" customHeight="1" x14ac:dyDescent="0.2">
      <c r="C266" s="11"/>
      <c r="D266" s="11"/>
    </row>
    <row r="267" spans="3:4" ht="12.75" customHeight="1" x14ac:dyDescent="0.2">
      <c r="C267" s="11"/>
      <c r="D267" s="11"/>
    </row>
    <row r="268" spans="3:4" ht="12.75" customHeight="1" x14ac:dyDescent="0.2">
      <c r="C268" s="11"/>
      <c r="D268" s="11"/>
    </row>
    <row r="269" spans="3:4" ht="12.75" customHeight="1" x14ac:dyDescent="0.2">
      <c r="C269" s="11"/>
      <c r="D269" s="11"/>
    </row>
    <row r="270" spans="3:4" ht="12.75" customHeight="1" x14ac:dyDescent="0.2">
      <c r="C270" s="11"/>
      <c r="D270" s="11"/>
    </row>
    <row r="271" spans="3:4" ht="12.75" customHeight="1" x14ac:dyDescent="0.2">
      <c r="C271" s="11"/>
      <c r="D271" s="11"/>
    </row>
    <row r="272" spans="3:4" ht="12.75" customHeight="1" x14ac:dyDescent="0.2">
      <c r="C272" s="11"/>
      <c r="D272" s="11"/>
    </row>
    <row r="273" spans="3:4" ht="12.75" customHeight="1" x14ac:dyDescent="0.2">
      <c r="C273" s="11"/>
      <c r="D273" s="11"/>
    </row>
    <row r="274" spans="3:4" ht="12.75" customHeight="1" x14ac:dyDescent="0.2">
      <c r="C274" s="11"/>
      <c r="D274" s="11"/>
    </row>
    <row r="275" spans="3:4" ht="12.75" customHeight="1" x14ac:dyDescent="0.2">
      <c r="C275" s="11"/>
      <c r="D275" s="11"/>
    </row>
    <row r="276" spans="3:4" ht="12.75" customHeight="1" x14ac:dyDescent="0.2">
      <c r="C276" s="11"/>
      <c r="D276" s="11"/>
    </row>
    <row r="277" spans="3:4" ht="12.75" customHeight="1" x14ac:dyDescent="0.2">
      <c r="C277" s="11"/>
      <c r="D277" s="11"/>
    </row>
    <row r="278" spans="3:4" ht="12.75" customHeight="1" x14ac:dyDescent="0.2">
      <c r="C278" s="11"/>
      <c r="D278" s="11"/>
    </row>
    <row r="279" spans="3:4" ht="12.75" customHeight="1" x14ac:dyDescent="0.2">
      <c r="C279" s="11"/>
      <c r="D279" s="11"/>
    </row>
    <row r="280" spans="3:4" ht="12.75" customHeight="1" x14ac:dyDescent="0.2">
      <c r="C280" s="11"/>
      <c r="D280" s="11"/>
    </row>
    <row r="281" spans="3:4" ht="12.75" customHeight="1" x14ac:dyDescent="0.2">
      <c r="C281" s="11"/>
      <c r="D281" s="11"/>
    </row>
    <row r="282" spans="3:4" ht="12.75" customHeight="1" x14ac:dyDescent="0.2">
      <c r="C282" s="11"/>
      <c r="D282" s="11"/>
    </row>
    <row r="283" spans="3:4" ht="12.75" customHeight="1" x14ac:dyDescent="0.2">
      <c r="C283" s="11"/>
      <c r="D283" s="11"/>
    </row>
    <row r="284" spans="3:4" ht="12.75" customHeight="1" x14ac:dyDescent="0.2">
      <c r="C284" s="11"/>
      <c r="D284" s="11"/>
    </row>
    <row r="285" spans="3:4" ht="12.75" customHeight="1" x14ac:dyDescent="0.2">
      <c r="C285" s="11"/>
      <c r="D285" s="11"/>
    </row>
    <row r="286" spans="3:4" ht="12.75" customHeight="1" x14ac:dyDescent="0.2">
      <c r="C286" s="11"/>
      <c r="D286" s="11"/>
    </row>
    <row r="287" spans="3:4" ht="12.75" customHeight="1" x14ac:dyDescent="0.2">
      <c r="C287" s="11"/>
      <c r="D287" s="11"/>
    </row>
    <row r="288" spans="3:4" ht="12.75" customHeight="1" x14ac:dyDescent="0.2">
      <c r="C288" s="11"/>
      <c r="D288" s="11"/>
    </row>
    <row r="289" spans="3:4" ht="12.75" customHeight="1" x14ac:dyDescent="0.2">
      <c r="C289" s="11"/>
      <c r="D289" s="11"/>
    </row>
    <row r="290" spans="3:4" ht="12.75" customHeight="1" x14ac:dyDescent="0.2">
      <c r="C290" s="11"/>
      <c r="D290" s="11"/>
    </row>
    <row r="291" spans="3:4" ht="12.75" customHeight="1" x14ac:dyDescent="0.2">
      <c r="C291" s="11"/>
      <c r="D291" s="11"/>
    </row>
    <row r="292" spans="3:4" ht="12.75" customHeight="1" x14ac:dyDescent="0.2">
      <c r="C292" s="11"/>
      <c r="D292" s="11"/>
    </row>
    <row r="293" spans="3:4" ht="12.75" customHeight="1" x14ac:dyDescent="0.2">
      <c r="C293" s="11"/>
      <c r="D293" s="11"/>
    </row>
    <row r="294" spans="3:4" ht="12.75" customHeight="1" x14ac:dyDescent="0.2">
      <c r="C294" s="11"/>
      <c r="D294" s="11"/>
    </row>
    <row r="295" spans="3:4" ht="12.75" customHeight="1" x14ac:dyDescent="0.2">
      <c r="C295" s="11"/>
      <c r="D295" s="11"/>
    </row>
    <row r="296" spans="3:4" ht="12.75" customHeight="1" x14ac:dyDescent="0.2">
      <c r="C296" s="11"/>
      <c r="D296" s="11"/>
    </row>
    <row r="297" spans="3:4" ht="12.75" customHeight="1" x14ac:dyDescent="0.2">
      <c r="C297" s="11"/>
      <c r="D297" s="11"/>
    </row>
    <row r="298" spans="3:4" ht="12.75" customHeight="1" x14ac:dyDescent="0.2">
      <c r="C298" s="11"/>
      <c r="D298" s="11"/>
    </row>
    <row r="299" spans="3:4" ht="12.75" customHeight="1" x14ac:dyDescent="0.2">
      <c r="C299" s="11"/>
      <c r="D299" s="11"/>
    </row>
    <row r="300" spans="3:4" ht="12.75" customHeight="1" x14ac:dyDescent="0.2">
      <c r="C300" s="11"/>
      <c r="D300" s="11"/>
    </row>
    <row r="301" spans="3:4" ht="12.75" customHeight="1" x14ac:dyDescent="0.2">
      <c r="C301" s="11"/>
      <c r="D301" s="11"/>
    </row>
    <row r="302" spans="3:4" ht="12.75" customHeight="1" x14ac:dyDescent="0.2">
      <c r="C302" s="11"/>
      <c r="D302" s="11"/>
    </row>
    <row r="303" spans="3:4" ht="12.75" customHeight="1" x14ac:dyDescent="0.2">
      <c r="C303" s="11"/>
      <c r="D303" s="11"/>
    </row>
    <row r="304" spans="3:4" ht="12.75" customHeight="1" x14ac:dyDescent="0.2">
      <c r="C304" s="11"/>
      <c r="D304" s="11"/>
    </row>
    <row r="305" spans="3:4" ht="12.75" customHeight="1" x14ac:dyDescent="0.2">
      <c r="C305" s="11"/>
      <c r="D305" s="11"/>
    </row>
    <row r="306" spans="3:4" ht="12.75" customHeight="1" x14ac:dyDescent="0.2">
      <c r="C306" s="11"/>
      <c r="D306" s="11"/>
    </row>
    <row r="307" spans="3:4" ht="12.75" customHeight="1" x14ac:dyDescent="0.2">
      <c r="C307" s="11"/>
      <c r="D307" s="11"/>
    </row>
    <row r="308" spans="3:4" ht="12.75" customHeight="1" x14ac:dyDescent="0.2">
      <c r="C308" s="11"/>
      <c r="D308" s="11"/>
    </row>
    <row r="309" spans="3:4" ht="12.75" customHeight="1" x14ac:dyDescent="0.2">
      <c r="C309" s="11"/>
      <c r="D309" s="11"/>
    </row>
    <row r="310" spans="3:4" ht="12.75" customHeight="1" x14ac:dyDescent="0.2">
      <c r="C310" s="11"/>
      <c r="D310" s="11"/>
    </row>
    <row r="311" spans="3:4" ht="12.75" customHeight="1" x14ac:dyDescent="0.2">
      <c r="C311" s="11"/>
      <c r="D311" s="11"/>
    </row>
    <row r="312" spans="3:4" ht="12.75" customHeight="1" x14ac:dyDescent="0.2">
      <c r="C312" s="11"/>
      <c r="D312" s="11"/>
    </row>
    <row r="313" spans="3:4" ht="12.75" customHeight="1" x14ac:dyDescent="0.2">
      <c r="C313" s="11"/>
      <c r="D313" s="11"/>
    </row>
    <row r="314" spans="3:4" ht="12.75" customHeight="1" x14ac:dyDescent="0.2">
      <c r="C314" s="11"/>
      <c r="D314" s="11"/>
    </row>
    <row r="315" spans="3:4" ht="12.75" customHeight="1" x14ac:dyDescent="0.2">
      <c r="C315" s="11"/>
      <c r="D315" s="11"/>
    </row>
    <row r="316" spans="3:4" ht="12.75" customHeight="1" x14ac:dyDescent="0.2">
      <c r="C316" s="11"/>
      <c r="D316" s="11"/>
    </row>
    <row r="317" spans="3:4" ht="12.75" customHeight="1" x14ac:dyDescent="0.2">
      <c r="C317" s="11"/>
      <c r="D317" s="11"/>
    </row>
    <row r="318" spans="3:4" ht="12.75" customHeight="1" x14ac:dyDescent="0.2">
      <c r="C318" s="11"/>
      <c r="D318" s="11"/>
    </row>
    <row r="319" spans="3:4" ht="12.75" customHeight="1" x14ac:dyDescent="0.2">
      <c r="C319" s="11"/>
      <c r="D319" s="11"/>
    </row>
    <row r="320" spans="3:4" ht="12.75" customHeight="1" x14ac:dyDescent="0.2">
      <c r="C320" s="11"/>
      <c r="D320" s="11"/>
    </row>
    <row r="321" spans="3:4" ht="12.75" customHeight="1" x14ac:dyDescent="0.2">
      <c r="C321" s="11"/>
      <c r="D321" s="11"/>
    </row>
    <row r="322" spans="3:4" ht="12.75" customHeight="1" x14ac:dyDescent="0.2">
      <c r="C322" s="11"/>
      <c r="D322" s="11"/>
    </row>
    <row r="323" spans="3:4" ht="12.75" customHeight="1" x14ac:dyDescent="0.2">
      <c r="C323" s="11"/>
      <c r="D323" s="11"/>
    </row>
    <row r="324" spans="3:4" ht="12.75" customHeight="1" x14ac:dyDescent="0.2">
      <c r="C324" s="11"/>
      <c r="D324" s="11"/>
    </row>
    <row r="325" spans="3:4" ht="12.75" customHeight="1" x14ac:dyDescent="0.2">
      <c r="C325" s="11"/>
      <c r="D325" s="11"/>
    </row>
    <row r="326" spans="3:4" ht="12.75" customHeight="1" x14ac:dyDescent="0.2">
      <c r="C326" s="11"/>
      <c r="D326" s="11"/>
    </row>
    <row r="327" spans="3:4" ht="12.75" customHeight="1" x14ac:dyDescent="0.2">
      <c r="C327" s="11"/>
      <c r="D327" s="11"/>
    </row>
    <row r="328" spans="3:4" ht="12.75" customHeight="1" x14ac:dyDescent="0.2">
      <c r="C328" s="11"/>
      <c r="D328" s="11"/>
    </row>
    <row r="329" spans="3:4" ht="12.75" customHeight="1" x14ac:dyDescent="0.2">
      <c r="C329" s="11"/>
      <c r="D329" s="11"/>
    </row>
    <row r="330" spans="3:4" ht="12.75" customHeight="1" x14ac:dyDescent="0.2">
      <c r="C330" s="11"/>
      <c r="D330" s="11"/>
    </row>
    <row r="331" spans="3:4" ht="12.75" customHeight="1" x14ac:dyDescent="0.2">
      <c r="C331" s="11"/>
      <c r="D331" s="11"/>
    </row>
    <row r="332" spans="3:4" ht="12.75" customHeight="1" x14ac:dyDescent="0.2">
      <c r="C332" s="11"/>
      <c r="D332" s="11"/>
    </row>
    <row r="333" spans="3:4" ht="12.75" customHeight="1" x14ac:dyDescent="0.2">
      <c r="C333" s="11"/>
      <c r="D333" s="11"/>
    </row>
    <row r="334" spans="3:4" ht="12.75" customHeight="1" x14ac:dyDescent="0.2">
      <c r="C334" s="11"/>
      <c r="D334" s="11"/>
    </row>
    <row r="335" spans="3:4" ht="12.75" customHeight="1" x14ac:dyDescent="0.2">
      <c r="C335" s="11"/>
      <c r="D335" s="11"/>
    </row>
    <row r="336" spans="3:4" ht="12.75" customHeight="1" x14ac:dyDescent="0.2">
      <c r="C336" s="11"/>
      <c r="D336" s="11"/>
    </row>
    <row r="337" spans="3:4" ht="12.75" customHeight="1" x14ac:dyDescent="0.2">
      <c r="C337" s="11"/>
      <c r="D337" s="11"/>
    </row>
    <row r="338" spans="3:4" ht="12.75" customHeight="1" x14ac:dyDescent="0.2">
      <c r="C338" s="11"/>
      <c r="D338" s="11"/>
    </row>
    <row r="339" spans="3:4" ht="12.75" customHeight="1" x14ac:dyDescent="0.2">
      <c r="C339" s="11"/>
      <c r="D339" s="11"/>
    </row>
    <row r="340" spans="3:4" ht="12.75" customHeight="1" x14ac:dyDescent="0.2">
      <c r="C340" s="11"/>
      <c r="D340" s="11"/>
    </row>
    <row r="341" spans="3:4" ht="12.75" customHeight="1" x14ac:dyDescent="0.2">
      <c r="C341" s="11"/>
      <c r="D341" s="11"/>
    </row>
    <row r="342" spans="3:4" ht="12.75" customHeight="1" x14ac:dyDescent="0.2">
      <c r="C342" s="11"/>
      <c r="D342" s="11"/>
    </row>
    <row r="343" spans="3:4" ht="12.75" customHeight="1" x14ac:dyDescent="0.2">
      <c r="C343" s="11"/>
      <c r="D343" s="11"/>
    </row>
    <row r="344" spans="3:4" ht="12.75" customHeight="1" x14ac:dyDescent="0.2">
      <c r="C344" s="11"/>
      <c r="D344" s="11"/>
    </row>
    <row r="345" spans="3:4" ht="12.75" customHeight="1" x14ac:dyDescent="0.2">
      <c r="C345" s="11"/>
      <c r="D345" s="11"/>
    </row>
    <row r="346" spans="3:4" ht="12.75" customHeight="1" x14ac:dyDescent="0.2">
      <c r="C346" s="11"/>
      <c r="D346" s="11"/>
    </row>
    <row r="347" spans="3:4" ht="12.75" customHeight="1" x14ac:dyDescent="0.2">
      <c r="C347" s="11"/>
      <c r="D347" s="11"/>
    </row>
    <row r="348" spans="3:4" ht="12.75" customHeight="1" x14ac:dyDescent="0.2">
      <c r="C348" s="11"/>
      <c r="D348" s="11"/>
    </row>
    <row r="349" spans="3:4" ht="12.75" customHeight="1" x14ac:dyDescent="0.2">
      <c r="C349" s="11"/>
      <c r="D349" s="11"/>
    </row>
    <row r="350" spans="3:4" ht="12.75" customHeight="1" x14ac:dyDescent="0.2">
      <c r="C350" s="11"/>
      <c r="D350" s="11"/>
    </row>
    <row r="351" spans="3:4" ht="12.75" customHeight="1" x14ac:dyDescent="0.2">
      <c r="C351" s="11"/>
      <c r="D351" s="11"/>
    </row>
    <row r="352" spans="3:4" ht="12.75" customHeight="1" x14ac:dyDescent="0.2">
      <c r="C352" s="11"/>
      <c r="D352" s="11"/>
    </row>
    <row r="353" spans="3:4" ht="12.75" customHeight="1" x14ac:dyDescent="0.2">
      <c r="C353" s="11"/>
      <c r="D353" s="11"/>
    </row>
    <row r="354" spans="3:4" ht="12.75" customHeight="1" x14ac:dyDescent="0.2">
      <c r="C354" s="11"/>
      <c r="D354" s="11"/>
    </row>
    <row r="355" spans="3:4" ht="12.75" customHeight="1" x14ac:dyDescent="0.2">
      <c r="C355" s="11"/>
      <c r="D355" s="11"/>
    </row>
    <row r="356" spans="3:4" ht="12.75" customHeight="1" x14ac:dyDescent="0.2">
      <c r="C356" s="11"/>
      <c r="D356" s="11"/>
    </row>
    <row r="357" spans="3:4" ht="12.75" customHeight="1" x14ac:dyDescent="0.2">
      <c r="C357" s="11"/>
      <c r="D357" s="11"/>
    </row>
    <row r="358" spans="3:4" ht="12.75" customHeight="1" x14ac:dyDescent="0.2">
      <c r="C358" s="11"/>
      <c r="D358" s="11"/>
    </row>
    <row r="359" spans="3:4" ht="12.75" customHeight="1" x14ac:dyDescent="0.2">
      <c r="C359" s="11"/>
      <c r="D359" s="11"/>
    </row>
    <row r="360" spans="3:4" ht="12.75" customHeight="1" x14ac:dyDescent="0.2">
      <c r="C360" s="11"/>
      <c r="D360" s="11"/>
    </row>
    <row r="361" spans="3:4" ht="12.75" customHeight="1" x14ac:dyDescent="0.2">
      <c r="C361" s="11"/>
      <c r="D361" s="11"/>
    </row>
    <row r="362" spans="3:4" ht="12.75" customHeight="1" x14ac:dyDescent="0.2">
      <c r="C362" s="11"/>
      <c r="D362" s="11"/>
    </row>
    <row r="363" spans="3:4" ht="12.75" customHeight="1" x14ac:dyDescent="0.2">
      <c r="C363" s="11"/>
      <c r="D363" s="11"/>
    </row>
    <row r="364" spans="3:4" ht="12.75" customHeight="1" x14ac:dyDescent="0.2">
      <c r="C364" s="11"/>
      <c r="D364" s="11"/>
    </row>
    <row r="365" spans="3:4" ht="12.75" customHeight="1" x14ac:dyDescent="0.2">
      <c r="C365" s="11"/>
      <c r="D365" s="11"/>
    </row>
    <row r="366" spans="3:4" ht="12.75" customHeight="1" x14ac:dyDescent="0.2">
      <c r="C366" s="11"/>
      <c r="D366" s="11"/>
    </row>
    <row r="367" spans="3:4" ht="12.75" customHeight="1" x14ac:dyDescent="0.2">
      <c r="C367" s="11"/>
      <c r="D367" s="11"/>
    </row>
    <row r="368" spans="3:4" ht="12.75" customHeight="1" x14ac:dyDescent="0.2">
      <c r="C368" s="11"/>
      <c r="D368" s="11"/>
    </row>
    <row r="369" spans="3:4" ht="12.75" customHeight="1" x14ac:dyDescent="0.2">
      <c r="C369" s="11"/>
      <c r="D369" s="11"/>
    </row>
    <row r="370" spans="3:4" ht="12.75" customHeight="1" x14ac:dyDescent="0.2">
      <c r="C370" s="11"/>
      <c r="D370" s="11"/>
    </row>
    <row r="371" spans="3:4" ht="12.75" customHeight="1" x14ac:dyDescent="0.2">
      <c r="C371" s="11"/>
      <c r="D371" s="11"/>
    </row>
    <row r="372" spans="3:4" ht="12.75" customHeight="1" x14ac:dyDescent="0.2">
      <c r="C372" s="11"/>
      <c r="D372" s="11"/>
    </row>
    <row r="373" spans="3:4" ht="12.75" customHeight="1" x14ac:dyDescent="0.2">
      <c r="C373" s="11"/>
      <c r="D373" s="11"/>
    </row>
    <row r="374" spans="3:4" ht="12.75" customHeight="1" x14ac:dyDescent="0.2">
      <c r="C374" s="11"/>
      <c r="D374" s="11"/>
    </row>
    <row r="375" spans="3:4" ht="12.75" customHeight="1" x14ac:dyDescent="0.2">
      <c r="C375" s="11"/>
      <c r="D375" s="11"/>
    </row>
    <row r="376" spans="3:4" ht="12.75" customHeight="1" x14ac:dyDescent="0.2">
      <c r="C376" s="11"/>
      <c r="D376" s="11"/>
    </row>
    <row r="377" spans="3:4" ht="12.75" customHeight="1" x14ac:dyDescent="0.2">
      <c r="C377" s="11"/>
      <c r="D377" s="11"/>
    </row>
    <row r="378" spans="3:4" ht="12.75" customHeight="1" x14ac:dyDescent="0.2">
      <c r="C378" s="11"/>
      <c r="D378" s="11"/>
    </row>
    <row r="379" spans="3:4" ht="12.75" customHeight="1" x14ac:dyDescent="0.2">
      <c r="C379" s="11"/>
      <c r="D379" s="11"/>
    </row>
    <row r="380" spans="3:4" ht="12.75" customHeight="1" x14ac:dyDescent="0.2">
      <c r="C380" s="11"/>
      <c r="D380" s="11"/>
    </row>
    <row r="381" spans="3:4" ht="12.75" customHeight="1" x14ac:dyDescent="0.2">
      <c r="C381" s="11"/>
      <c r="D381" s="11"/>
    </row>
    <row r="382" spans="3:4" ht="12.75" customHeight="1" x14ac:dyDescent="0.2">
      <c r="C382" s="11"/>
      <c r="D382" s="11"/>
    </row>
    <row r="383" spans="3:4" ht="12.75" customHeight="1" x14ac:dyDescent="0.2">
      <c r="C383" s="11"/>
      <c r="D383" s="11"/>
    </row>
    <row r="384" spans="3:4" ht="12.75" customHeight="1" x14ac:dyDescent="0.2">
      <c r="C384" s="11"/>
      <c r="D384" s="11"/>
    </row>
    <row r="385" spans="3:4" ht="12.75" customHeight="1" x14ac:dyDescent="0.2">
      <c r="C385" s="11"/>
      <c r="D385" s="11"/>
    </row>
    <row r="386" spans="3:4" ht="12.75" customHeight="1" x14ac:dyDescent="0.2">
      <c r="C386" s="11"/>
      <c r="D386" s="11"/>
    </row>
    <row r="387" spans="3:4" ht="12.75" customHeight="1" x14ac:dyDescent="0.2">
      <c r="C387" s="11"/>
      <c r="D387" s="11"/>
    </row>
    <row r="388" spans="3:4" ht="12.75" customHeight="1" x14ac:dyDescent="0.2">
      <c r="C388" s="11"/>
      <c r="D388" s="11"/>
    </row>
    <row r="389" spans="3:4" ht="12.75" customHeight="1" x14ac:dyDescent="0.2">
      <c r="C389" s="11"/>
      <c r="D389" s="11"/>
    </row>
    <row r="390" spans="3:4" ht="12.75" customHeight="1" x14ac:dyDescent="0.2">
      <c r="C390" s="11"/>
      <c r="D390" s="11"/>
    </row>
    <row r="391" spans="3:4" ht="12.75" customHeight="1" x14ac:dyDescent="0.2">
      <c r="C391" s="11"/>
      <c r="D391" s="11"/>
    </row>
    <row r="392" spans="3:4" ht="12.75" customHeight="1" x14ac:dyDescent="0.2">
      <c r="C392" s="11"/>
      <c r="D392" s="11"/>
    </row>
    <row r="393" spans="3:4" ht="12.75" customHeight="1" x14ac:dyDescent="0.2">
      <c r="C393" s="11"/>
      <c r="D393" s="11"/>
    </row>
    <row r="394" spans="3:4" ht="12.75" customHeight="1" x14ac:dyDescent="0.2">
      <c r="C394" s="11"/>
      <c r="D394" s="11"/>
    </row>
    <row r="395" spans="3:4" ht="12.75" customHeight="1" x14ac:dyDescent="0.2">
      <c r="C395" s="11"/>
      <c r="D395" s="11"/>
    </row>
    <row r="396" spans="3:4" ht="12.75" customHeight="1" x14ac:dyDescent="0.2">
      <c r="C396" s="11"/>
      <c r="D396" s="11"/>
    </row>
    <row r="397" spans="3:4" ht="12.75" customHeight="1" x14ac:dyDescent="0.2">
      <c r="C397" s="11"/>
      <c r="D397" s="11"/>
    </row>
    <row r="398" spans="3:4" ht="12.75" customHeight="1" x14ac:dyDescent="0.2">
      <c r="C398" s="11"/>
      <c r="D398" s="11"/>
    </row>
    <row r="399" spans="3:4" ht="12.75" customHeight="1" x14ac:dyDescent="0.2">
      <c r="C399" s="11"/>
      <c r="D399" s="11"/>
    </row>
    <row r="400" spans="3:4" ht="12.75" customHeight="1" x14ac:dyDescent="0.2">
      <c r="C400" s="11"/>
      <c r="D400" s="11"/>
    </row>
    <row r="401" spans="3:4" ht="12.75" customHeight="1" x14ac:dyDescent="0.2">
      <c r="C401" s="11"/>
      <c r="D401" s="11"/>
    </row>
    <row r="402" spans="3:4" ht="12.75" customHeight="1" x14ac:dyDescent="0.2">
      <c r="C402" s="11"/>
      <c r="D402" s="11"/>
    </row>
    <row r="403" spans="3:4" ht="12.75" customHeight="1" x14ac:dyDescent="0.2">
      <c r="C403" s="11"/>
      <c r="D403" s="11"/>
    </row>
    <row r="404" spans="3:4" ht="12.75" customHeight="1" x14ac:dyDescent="0.2">
      <c r="C404" s="11"/>
      <c r="D404" s="11"/>
    </row>
    <row r="405" spans="3:4" ht="12.75" customHeight="1" x14ac:dyDescent="0.2">
      <c r="C405" s="11"/>
      <c r="D405" s="11"/>
    </row>
    <row r="406" spans="3:4" ht="12.75" customHeight="1" x14ac:dyDescent="0.2">
      <c r="C406" s="11"/>
      <c r="D406" s="11"/>
    </row>
    <row r="407" spans="3:4" ht="12.75" customHeight="1" x14ac:dyDescent="0.2">
      <c r="C407" s="11"/>
      <c r="D407" s="11"/>
    </row>
    <row r="408" spans="3:4" ht="12.75" customHeight="1" x14ac:dyDescent="0.2">
      <c r="C408" s="11"/>
      <c r="D408" s="11"/>
    </row>
    <row r="409" spans="3:4" ht="12.75" customHeight="1" x14ac:dyDescent="0.2">
      <c r="C409" s="11"/>
      <c r="D409" s="11"/>
    </row>
    <row r="410" spans="3:4" ht="12.75" customHeight="1" x14ac:dyDescent="0.2">
      <c r="C410" s="11"/>
      <c r="D410" s="11"/>
    </row>
    <row r="411" spans="3:4" ht="12.75" customHeight="1" x14ac:dyDescent="0.2">
      <c r="C411" s="11"/>
      <c r="D411" s="11"/>
    </row>
    <row r="412" spans="3:4" ht="12.75" customHeight="1" x14ac:dyDescent="0.2">
      <c r="C412" s="11"/>
      <c r="D412" s="11"/>
    </row>
    <row r="413" spans="3:4" ht="12.75" customHeight="1" x14ac:dyDescent="0.2">
      <c r="C413" s="11"/>
      <c r="D413" s="11"/>
    </row>
    <row r="414" spans="3:4" ht="12.75" customHeight="1" x14ac:dyDescent="0.2">
      <c r="C414" s="11"/>
      <c r="D414" s="11"/>
    </row>
    <row r="415" spans="3:4" ht="12.75" customHeight="1" x14ac:dyDescent="0.2">
      <c r="C415" s="11"/>
      <c r="D415" s="11"/>
    </row>
    <row r="416" spans="3:4" ht="12.75" customHeight="1" x14ac:dyDescent="0.2">
      <c r="C416" s="11"/>
      <c r="D416" s="11"/>
    </row>
    <row r="417" spans="3:4" ht="12.75" customHeight="1" x14ac:dyDescent="0.2">
      <c r="C417" s="11"/>
      <c r="D417" s="11"/>
    </row>
    <row r="418" spans="3:4" ht="12.75" customHeight="1" x14ac:dyDescent="0.2">
      <c r="C418" s="11"/>
      <c r="D418" s="11"/>
    </row>
    <row r="419" spans="3:4" ht="12.75" customHeight="1" x14ac:dyDescent="0.2">
      <c r="C419" s="11"/>
      <c r="D419" s="11"/>
    </row>
    <row r="420" spans="3:4" ht="12.75" customHeight="1" x14ac:dyDescent="0.2">
      <c r="C420" s="11"/>
      <c r="D420" s="11"/>
    </row>
    <row r="421" spans="3:4" ht="12.75" customHeight="1" x14ac:dyDescent="0.2">
      <c r="C421" s="11"/>
      <c r="D421" s="11"/>
    </row>
    <row r="422" spans="3:4" ht="12.75" customHeight="1" x14ac:dyDescent="0.2">
      <c r="C422" s="11"/>
      <c r="D422" s="11"/>
    </row>
    <row r="423" spans="3:4" ht="12.75" customHeight="1" x14ac:dyDescent="0.2">
      <c r="C423" s="11"/>
      <c r="D423" s="11"/>
    </row>
    <row r="424" spans="3:4" ht="12.75" customHeight="1" x14ac:dyDescent="0.2">
      <c r="C424" s="11"/>
      <c r="D424" s="11"/>
    </row>
    <row r="425" spans="3:4" ht="12.75" customHeight="1" x14ac:dyDescent="0.2">
      <c r="C425" s="11"/>
      <c r="D425" s="11"/>
    </row>
    <row r="426" spans="3:4" ht="12.75" customHeight="1" x14ac:dyDescent="0.2">
      <c r="C426" s="11"/>
      <c r="D426" s="11"/>
    </row>
    <row r="427" spans="3:4" ht="12.75" customHeight="1" x14ac:dyDescent="0.2">
      <c r="C427" s="11"/>
      <c r="D427" s="11"/>
    </row>
    <row r="428" spans="3:4" ht="12.75" customHeight="1" x14ac:dyDescent="0.2">
      <c r="C428" s="11"/>
      <c r="D428" s="11"/>
    </row>
    <row r="429" spans="3:4" ht="12.75" customHeight="1" x14ac:dyDescent="0.2">
      <c r="C429" s="11"/>
      <c r="D429" s="11"/>
    </row>
    <row r="430" spans="3:4" ht="12.75" customHeight="1" x14ac:dyDescent="0.2">
      <c r="C430" s="11"/>
      <c r="D430" s="11"/>
    </row>
    <row r="431" spans="3:4" ht="12.75" customHeight="1" x14ac:dyDescent="0.2">
      <c r="C431" s="11"/>
      <c r="D431" s="11"/>
    </row>
    <row r="432" spans="3:4" ht="12.75" customHeight="1" x14ac:dyDescent="0.2">
      <c r="C432" s="11"/>
      <c r="D432" s="11"/>
    </row>
    <row r="433" spans="3:4" ht="12.75" customHeight="1" x14ac:dyDescent="0.2">
      <c r="C433" s="11"/>
      <c r="D433" s="11"/>
    </row>
    <row r="434" spans="3:4" ht="12.75" customHeight="1" x14ac:dyDescent="0.2">
      <c r="C434" s="11"/>
      <c r="D434" s="11"/>
    </row>
    <row r="435" spans="3:4" ht="12.75" customHeight="1" x14ac:dyDescent="0.2">
      <c r="C435" s="11"/>
      <c r="D435" s="11"/>
    </row>
    <row r="436" spans="3:4" ht="12.75" customHeight="1" x14ac:dyDescent="0.2">
      <c r="C436" s="11"/>
      <c r="D436" s="11"/>
    </row>
    <row r="437" spans="3:4" ht="12.75" customHeight="1" x14ac:dyDescent="0.2">
      <c r="C437" s="11"/>
      <c r="D437" s="11"/>
    </row>
    <row r="438" spans="3:4" ht="12.75" customHeight="1" x14ac:dyDescent="0.2">
      <c r="C438" s="11"/>
      <c r="D438" s="11"/>
    </row>
    <row r="439" spans="3:4" ht="12.75" customHeight="1" x14ac:dyDescent="0.2">
      <c r="C439" s="11"/>
      <c r="D439" s="11"/>
    </row>
    <row r="440" spans="3:4" ht="12.75" customHeight="1" x14ac:dyDescent="0.2">
      <c r="C440" s="11"/>
      <c r="D440" s="11"/>
    </row>
    <row r="441" spans="3:4" ht="12.75" customHeight="1" x14ac:dyDescent="0.2">
      <c r="C441" s="11"/>
      <c r="D441" s="11"/>
    </row>
    <row r="442" spans="3:4" ht="12.75" customHeight="1" x14ac:dyDescent="0.2">
      <c r="C442" s="11"/>
      <c r="D442" s="11"/>
    </row>
    <row r="443" spans="3:4" ht="12.75" customHeight="1" x14ac:dyDescent="0.2">
      <c r="C443" s="11"/>
      <c r="D443" s="11"/>
    </row>
    <row r="444" spans="3:4" ht="12.75" customHeight="1" x14ac:dyDescent="0.2">
      <c r="C444" s="11"/>
      <c r="D444" s="11"/>
    </row>
    <row r="445" spans="3:4" ht="12.75" customHeight="1" x14ac:dyDescent="0.2">
      <c r="C445" s="11"/>
      <c r="D445" s="11"/>
    </row>
    <row r="446" spans="3:4" ht="12.75" customHeight="1" x14ac:dyDescent="0.2">
      <c r="C446" s="11"/>
      <c r="D446" s="11"/>
    </row>
    <row r="447" spans="3:4" ht="12.75" customHeight="1" x14ac:dyDescent="0.2">
      <c r="C447" s="11"/>
      <c r="D447" s="11"/>
    </row>
    <row r="448" spans="3:4" ht="12.75" customHeight="1" x14ac:dyDescent="0.2">
      <c r="C448" s="11"/>
      <c r="D448" s="11"/>
    </row>
    <row r="449" spans="3:4" ht="12.75" customHeight="1" x14ac:dyDescent="0.2">
      <c r="C449" s="11"/>
      <c r="D449" s="11"/>
    </row>
    <row r="450" spans="3:4" ht="12.75" customHeight="1" x14ac:dyDescent="0.2">
      <c r="C450" s="11"/>
      <c r="D450" s="11"/>
    </row>
    <row r="451" spans="3:4" ht="12.75" customHeight="1" x14ac:dyDescent="0.2">
      <c r="C451" s="11"/>
      <c r="D451" s="11"/>
    </row>
    <row r="452" spans="3:4" ht="12.75" customHeight="1" x14ac:dyDescent="0.2">
      <c r="C452" s="11"/>
      <c r="D452" s="11"/>
    </row>
    <row r="453" spans="3:4" ht="12.75" customHeight="1" x14ac:dyDescent="0.2">
      <c r="C453" s="11"/>
      <c r="D453" s="11"/>
    </row>
    <row r="454" spans="3:4" ht="12.75" customHeight="1" x14ac:dyDescent="0.2">
      <c r="C454" s="11"/>
      <c r="D454" s="11"/>
    </row>
    <row r="455" spans="3:4" ht="12.75" customHeight="1" x14ac:dyDescent="0.2">
      <c r="C455" s="11"/>
      <c r="D455" s="11"/>
    </row>
    <row r="456" spans="3:4" ht="12.75" customHeight="1" x14ac:dyDescent="0.2">
      <c r="C456" s="11"/>
      <c r="D456" s="11"/>
    </row>
    <row r="457" spans="3:4" ht="12.75" customHeight="1" x14ac:dyDescent="0.2">
      <c r="C457" s="11"/>
      <c r="D457" s="11"/>
    </row>
    <row r="458" spans="3:4" ht="12.75" customHeight="1" x14ac:dyDescent="0.2">
      <c r="C458" s="11"/>
      <c r="D458" s="11"/>
    </row>
    <row r="459" spans="3:4" ht="12.75" customHeight="1" x14ac:dyDescent="0.2">
      <c r="C459" s="11"/>
      <c r="D459" s="11"/>
    </row>
    <row r="460" spans="3:4" ht="12.75" customHeight="1" x14ac:dyDescent="0.2">
      <c r="C460" s="11"/>
      <c r="D460" s="11"/>
    </row>
    <row r="461" spans="3:4" ht="12.75" customHeight="1" x14ac:dyDescent="0.2">
      <c r="C461" s="11"/>
      <c r="D461" s="11"/>
    </row>
    <row r="462" spans="3:4" ht="12.75" customHeight="1" x14ac:dyDescent="0.2">
      <c r="C462" s="11"/>
      <c r="D462" s="11"/>
    </row>
    <row r="463" spans="3:4" ht="12.75" customHeight="1" x14ac:dyDescent="0.2">
      <c r="C463" s="11"/>
      <c r="D463" s="11"/>
    </row>
    <row r="464" spans="3:4" ht="12.75" customHeight="1" x14ac:dyDescent="0.2">
      <c r="C464" s="11"/>
      <c r="D464" s="11"/>
    </row>
    <row r="465" spans="3:4" ht="12.75" customHeight="1" x14ac:dyDescent="0.2">
      <c r="C465" s="11"/>
      <c r="D465" s="11"/>
    </row>
    <row r="466" spans="3:4" ht="12.75" customHeight="1" x14ac:dyDescent="0.2">
      <c r="C466" s="11"/>
      <c r="D466" s="11"/>
    </row>
    <row r="467" spans="3:4" ht="12.75" customHeight="1" x14ac:dyDescent="0.2">
      <c r="C467" s="11"/>
      <c r="D467" s="11"/>
    </row>
    <row r="468" spans="3:4" ht="12.75" customHeight="1" x14ac:dyDescent="0.2">
      <c r="C468" s="11"/>
      <c r="D468" s="11"/>
    </row>
    <row r="469" spans="3:4" ht="12.75" customHeight="1" x14ac:dyDescent="0.2">
      <c r="C469" s="11"/>
      <c r="D469" s="11"/>
    </row>
    <row r="470" spans="3:4" ht="12.75" customHeight="1" x14ac:dyDescent="0.2">
      <c r="C470" s="11"/>
      <c r="D470" s="11"/>
    </row>
    <row r="471" spans="3:4" ht="12.75" customHeight="1" x14ac:dyDescent="0.2">
      <c r="C471" s="11"/>
      <c r="D471" s="11"/>
    </row>
    <row r="472" spans="3:4" ht="12.75" customHeight="1" x14ac:dyDescent="0.2">
      <c r="C472" s="11"/>
      <c r="D472" s="11"/>
    </row>
    <row r="473" spans="3:4" ht="12.75" customHeight="1" x14ac:dyDescent="0.2">
      <c r="C473" s="11"/>
      <c r="D473" s="11"/>
    </row>
    <row r="474" spans="3:4" ht="12.75" customHeight="1" x14ac:dyDescent="0.2">
      <c r="C474" s="11"/>
      <c r="D474" s="11"/>
    </row>
    <row r="475" spans="3:4" ht="12.75" customHeight="1" x14ac:dyDescent="0.2">
      <c r="C475" s="11"/>
      <c r="D475" s="11"/>
    </row>
    <row r="476" spans="3:4" ht="12.75" customHeight="1" x14ac:dyDescent="0.2">
      <c r="C476" s="11"/>
      <c r="D476" s="11"/>
    </row>
    <row r="477" spans="3:4" ht="12.75" customHeight="1" x14ac:dyDescent="0.2">
      <c r="C477" s="11"/>
      <c r="D477" s="11"/>
    </row>
    <row r="478" spans="3:4" ht="12.75" customHeight="1" x14ac:dyDescent="0.2">
      <c r="C478" s="11"/>
      <c r="D478" s="11"/>
    </row>
    <row r="479" spans="3:4" ht="12.75" customHeight="1" x14ac:dyDescent="0.2">
      <c r="C479" s="11"/>
      <c r="D479" s="11"/>
    </row>
    <row r="480" spans="3:4" ht="12.75" customHeight="1" x14ac:dyDescent="0.2">
      <c r="C480" s="11"/>
      <c r="D480" s="11"/>
    </row>
    <row r="481" spans="3:4" ht="12.75" customHeight="1" x14ac:dyDescent="0.2">
      <c r="C481" s="11"/>
      <c r="D481" s="11"/>
    </row>
    <row r="482" spans="3:4" ht="12.75" customHeight="1" x14ac:dyDescent="0.2">
      <c r="C482" s="11"/>
      <c r="D482" s="11"/>
    </row>
    <row r="483" spans="3:4" ht="12.75" customHeight="1" x14ac:dyDescent="0.2">
      <c r="C483" s="11"/>
      <c r="D483" s="11"/>
    </row>
    <row r="484" spans="3:4" ht="12.75" customHeight="1" x14ac:dyDescent="0.2">
      <c r="C484" s="11"/>
      <c r="D484" s="11"/>
    </row>
    <row r="485" spans="3:4" ht="12.75" customHeight="1" x14ac:dyDescent="0.2">
      <c r="C485" s="11"/>
      <c r="D485" s="11"/>
    </row>
    <row r="486" spans="3:4" ht="12.75" customHeight="1" x14ac:dyDescent="0.2">
      <c r="C486" s="11"/>
      <c r="D486" s="11"/>
    </row>
    <row r="487" spans="3:4" ht="12.75" customHeight="1" x14ac:dyDescent="0.2">
      <c r="C487" s="11"/>
      <c r="D487" s="11"/>
    </row>
    <row r="488" spans="3:4" ht="12.75" customHeight="1" x14ac:dyDescent="0.2">
      <c r="C488" s="11"/>
      <c r="D488" s="11"/>
    </row>
    <row r="489" spans="3:4" ht="12.75" customHeight="1" x14ac:dyDescent="0.2">
      <c r="C489" s="11"/>
      <c r="D489" s="11"/>
    </row>
    <row r="490" spans="3:4" ht="12.75" customHeight="1" x14ac:dyDescent="0.2">
      <c r="C490" s="11"/>
      <c r="D490" s="11"/>
    </row>
    <row r="491" spans="3:4" ht="12.75" customHeight="1" x14ac:dyDescent="0.2">
      <c r="C491" s="11"/>
      <c r="D491" s="11"/>
    </row>
    <row r="492" spans="3:4" ht="12.75" customHeight="1" x14ac:dyDescent="0.2">
      <c r="C492" s="11"/>
      <c r="D492" s="11"/>
    </row>
    <row r="493" spans="3:4" ht="12.75" customHeight="1" x14ac:dyDescent="0.2">
      <c r="C493" s="11"/>
      <c r="D493" s="11"/>
    </row>
    <row r="494" spans="3:4" ht="12.75" customHeight="1" x14ac:dyDescent="0.2">
      <c r="C494" s="11"/>
      <c r="D494" s="11"/>
    </row>
    <row r="495" spans="3:4" ht="12.75" customHeight="1" x14ac:dyDescent="0.2">
      <c r="C495" s="11"/>
      <c r="D495" s="11"/>
    </row>
    <row r="496" spans="3:4" ht="12.75" customHeight="1" x14ac:dyDescent="0.2">
      <c r="C496" s="11"/>
      <c r="D496" s="11"/>
    </row>
    <row r="497" spans="3:4" ht="12.75" customHeight="1" x14ac:dyDescent="0.2">
      <c r="C497" s="11"/>
      <c r="D497" s="11"/>
    </row>
    <row r="498" spans="3:4" ht="12.75" customHeight="1" x14ac:dyDescent="0.2">
      <c r="C498" s="11"/>
      <c r="D498" s="11"/>
    </row>
    <row r="499" spans="3:4" ht="12.75" customHeight="1" x14ac:dyDescent="0.2">
      <c r="C499" s="11"/>
      <c r="D499" s="11"/>
    </row>
    <row r="500" spans="3:4" ht="12.75" customHeight="1" x14ac:dyDescent="0.2">
      <c r="C500" s="11"/>
      <c r="D500" s="11"/>
    </row>
    <row r="501" spans="3:4" ht="12.75" customHeight="1" x14ac:dyDescent="0.2">
      <c r="C501" s="11"/>
      <c r="D501" s="11"/>
    </row>
    <row r="502" spans="3:4" ht="12.75" customHeight="1" x14ac:dyDescent="0.2">
      <c r="C502" s="11"/>
      <c r="D502" s="11"/>
    </row>
    <row r="503" spans="3:4" ht="12.75" customHeight="1" x14ac:dyDescent="0.2">
      <c r="C503" s="11"/>
      <c r="D503" s="11"/>
    </row>
    <row r="504" spans="3:4" ht="12.75" customHeight="1" x14ac:dyDescent="0.2">
      <c r="C504" s="11"/>
      <c r="D504" s="11"/>
    </row>
    <row r="505" spans="3:4" ht="12.75" customHeight="1" x14ac:dyDescent="0.2">
      <c r="C505" s="11"/>
      <c r="D505" s="11"/>
    </row>
    <row r="506" spans="3:4" ht="12.75" customHeight="1" x14ac:dyDescent="0.2">
      <c r="C506" s="11"/>
      <c r="D506" s="11"/>
    </row>
    <row r="507" spans="3:4" ht="12.75" customHeight="1" x14ac:dyDescent="0.2">
      <c r="C507" s="11"/>
      <c r="D507" s="11"/>
    </row>
    <row r="508" spans="3:4" ht="12.75" customHeight="1" x14ac:dyDescent="0.2">
      <c r="C508" s="11"/>
      <c r="D508" s="11"/>
    </row>
    <row r="509" spans="3:4" ht="12.75" customHeight="1" x14ac:dyDescent="0.2">
      <c r="C509" s="11"/>
      <c r="D509" s="11"/>
    </row>
    <row r="510" spans="3:4" ht="12.75" customHeight="1" x14ac:dyDescent="0.2">
      <c r="C510" s="11"/>
      <c r="D510" s="11"/>
    </row>
    <row r="511" spans="3:4" ht="12.75" customHeight="1" x14ac:dyDescent="0.2">
      <c r="C511" s="11"/>
      <c r="D511" s="11"/>
    </row>
    <row r="512" spans="3:4" ht="12.75" customHeight="1" x14ac:dyDescent="0.2">
      <c r="C512" s="11"/>
      <c r="D512" s="11"/>
    </row>
    <row r="513" spans="3:4" ht="12.75" customHeight="1" x14ac:dyDescent="0.2">
      <c r="C513" s="11"/>
      <c r="D513" s="11"/>
    </row>
    <row r="514" spans="3:4" ht="12.75" customHeight="1" x14ac:dyDescent="0.2">
      <c r="C514" s="11"/>
      <c r="D514" s="11"/>
    </row>
    <row r="515" spans="3:4" ht="12.75" customHeight="1" x14ac:dyDescent="0.2">
      <c r="C515" s="11"/>
      <c r="D515" s="11"/>
    </row>
    <row r="516" spans="3:4" ht="12.75" customHeight="1" x14ac:dyDescent="0.2">
      <c r="C516" s="11"/>
      <c r="D516" s="11"/>
    </row>
    <row r="517" spans="3:4" ht="12.75" customHeight="1" x14ac:dyDescent="0.2">
      <c r="C517" s="11"/>
      <c r="D517" s="11"/>
    </row>
    <row r="518" spans="3:4" ht="12.75" customHeight="1" x14ac:dyDescent="0.2">
      <c r="C518" s="11"/>
      <c r="D518" s="11"/>
    </row>
    <row r="519" spans="3:4" ht="12.75" customHeight="1" x14ac:dyDescent="0.2">
      <c r="C519" s="11"/>
      <c r="D519" s="11"/>
    </row>
    <row r="520" spans="3:4" ht="12.75" customHeight="1" x14ac:dyDescent="0.2">
      <c r="C520" s="11"/>
      <c r="D520" s="11"/>
    </row>
    <row r="521" spans="3:4" ht="12.75" customHeight="1" x14ac:dyDescent="0.2">
      <c r="C521" s="11"/>
      <c r="D521" s="11"/>
    </row>
    <row r="522" spans="3:4" ht="12.75" customHeight="1" x14ac:dyDescent="0.2">
      <c r="C522" s="11"/>
      <c r="D522" s="11"/>
    </row>
    <row r="523" spans="3:4" ht="12.75" customHeight="1" x14ac:dyDescent="0.2">
      <c r="C523" s="11"/>
      <c r="D523" s="11"/>
    </row>
    <row r="524" spans="3:4" ht="12.75" customHeight="1" x14ac:dyDescent="0.2">
      <c r="C524" s="11"/>
      <c r="D524" s="11"/>
    </row>
    <row r="525" spans="3:4" ht="12.75" customHeight="1" x14ac:dyDescent="0.2">
      <c r="C525" s="11"/>
      <c r="D525" s="11"/>
    </row>
    <row r="526" spans="3:4" ht="12.75" customHeight="1" x14ac:dyDescent="0.2">
      <c r="C526" s="11"/>
      <c r="D526" s="11"/>
    </row>
    <row r="527" spans="3:4" ht="12.75" customHeight="1" x14ac:dyDescent="0.2">
      <c r="C527" s="11"/>
      <c r="D527" s="11"/>
    </row>
    <row r="528" spans="3:4" ht="12.75" customHeight="1" x14ac:dyDescent="0.2">
      <c r="C528" s="11"/>
      <c r="D528" s="11"/>
    </row>
    <row r="529" spans="3:4" ht="12.75" customHeight="1" x14ac:dyDescent="0.2">
      <c r="C529" s="11"/>
      <c r="D529" s="11"/>
    </row>
    <row r="530" spans="3:4" ht="12.75" customHeight="1" x14ac:dyDescent="0.2">
      <c r="C530" s="11"/>
      <c r="D530" s="11"/>
    </row>
    <row r="531" spans="3:4" ht="12.75" customHeight="1" x14ac:dyDescent="0.2">
      <c r="C531" s="11"/>
      <c r="D531" s="11"/>
    </row>
    <row r="532" spans="3:4" ht="12.75" customHeight="1" x14ac:dyDescent="0.2">
      <c r="C532" s="11"/>
      <c r="D532" s="11"/>
    </row>
    <row r="533" spans="3:4" ht="12.75" customHeight="1" x14ac:dyDescent="0.2">
      <c r="C533" s="11"/>
      <c r="D533" s="11"/>
    </row>
    <row r="534" spans="3:4" ht="12.75" customHeight="1" x14ac:dyDescent="0.2">
      <c r="C534" s="11"/>
      <c r="D534" s="11"/>
    </row>
    <row r="535" spans="3:4" ht="12.75" customHeight="1" x14ac:dyDescent="0.2">
      <c r="C535" s="11"/>
      <c r="D535" s="11"/>
    </row>
    <row r="536" spans="3:4" ht="12.75" customHeight="1" x14ac:dyDescent="0.2">
      <c r="C536" s="11"/>
      <c r="D536" s="11"/>
    </row>
    <row r="537" spans="3:4" ht="12.75" customHeight="1" x14ac:dyDescent="0.2">
      <c r="C537" s="11"/>
      <c r="D537" s="11"/>
    </row>
    <row r="538" spans="3:4" ht="12.75" customHeight="1" x14ac:dyDescent="0.2">
      <c r="C538" s="11"/>
      <c r="D538" s="11"/>
    </row>
    <row r="539" spans="3:4" ht="12.75" customHeight="1" x14ac:dyDescent="0.2">
      <c r="C539" s="11"/>
      <c r="D539" s="11"/>
    </row>
    <row r="540" spans="3:4" ht="12.75" customHeight="1" x14ac:dyDescent="0.2">
      <c r="C540" s="11"/>
      <c r="D540" s="11"/>
    </row>
    <row r="541" spans="3:4" ht="12.75" customHeight="1" x14ac:dyDescent="0.2">
      <c r="C541" s="11"/>
      <c r="D541" s="11"/>
    </row>
    <row r="542" spans="3:4" ht="12.75" customHeight="1" x14ac:dyDescent="0.2">
      <c r="C542" s="11"/>
      <c r="D542" s="11"/>
    </row>
    <row r="543" spans="3:4" ht="12.75" customHeight="1" x14ac:dyDescent="0.2">
      <c r="C543" s="11"/>
      <c r="D543" s="11"/>
    </row>
    <row r="544" spans="3:4" ht="12.75" customHeight="1" x14ac:dyDescent="0.2">
      <c r="C544" s="11"/>
      <c r="D544" s="11"/>
    </row>
    <row r="545" spans="3:4" ht="12.75" customHeight="1" x14ac:dyDescent="0.2">
      <c r="C545" s="11"/>
      <c r="D545" s="11"/>
    </row>
    <row r="546" spans="3:4" ht="12.75" customHeight="1" x14ac:dyDescent="0.2">
      <c r="C546" s="11"/>
      <c r="D546" s="11"/>
    </row>
    <row r="547" spans="3:4" ht="12.75" customHeight="1" x14ac:dyDescent="0.2">
      <c r="C547" s="11"/>
      <c r="D547" s="11"/>
    </row>
    <row r="548" spans="3:4" ht="12.75" customHeight="1" x14ac:dyDescent="0.2">
      <c r="C548" s="11"/>
      <c r="D548" s="11"/>
    </row>
    <row r="549" spans="3:4" ht="12.75" customHeight="1" x14ac:dyDescent="0.2">
      <c r="C549" s="11"/>
      <c r="D549" s="11"/>
    </row>
    <row r="550" spans="3:4" ht="12.75" customHeight="1" x14ac:dyDescent="0.2">
      <c r="C550" s="11"/>
      <c r="D550" s="11"/>
    </row>
    <row r="551" spans="3:4" ht="12.75" customHeight="1" x14ac:dyDescent="0.2">
      <c r="C551" s="11"/>
      <c r="D551" s="11"/>
    </row>
    <row r="552" spans="3:4" ht="12.75" customHeight="1" x14ac:dyDescent="0.2">
      <c r="C552" s="11"/>
      <c r="D552" s="11"/>
    </row>
    <row r="553" spans="3:4" ht="12.75" customHeight="1" x14ac:dyDescent="0.2">
      <c r="C553" s="11"/>
      <c r="D553" s="11"/>
    </row>
    <row r="554" spans="3:4" ht="12.75" customHeight="1" x14ac:dyDescent="0.2">
      <c r="C554" s="11"/>
      <c r="D554" s="11"/>
    </row>
    <row r="555" spans="3:4" ht="12.75" customHeight="1" x14ac:dyDescent="0.2">
      <c r="C555" s="11"/>
      <c r="D555" s="11"/>
    </row>
    <row r="556" spans="3:4" ht="12.75" customHeight="1" x14ac:dyDescent="0.2">
      <c r="C556" s="11"/>
      <c r="D556" s="11"/>
    </row>
    <row r="557" spans="3:4" ht="12.75" customHeight="1" x14ac:dyDescent="0.2">
      <c r="C557" s="11"/>
      <c r="D557" s="11"/>
    </row>
    <row r="558" spans="3:4" ht="12.75" customHeight="1" x14ac:dyDescent="0.2">
      <c r="C558" s="11"/>
      <c r="D558" s="11"/>
    </row>
    <row r="559" spans="3:4" ht="12.75" customHeight="1" x14ac:dyDescent="0.2">
      <c r="C559" s="11"/>
      <c r="D559" s="11"/>
    </row>
    <row r="560" spans="3:4" ht="12.75" customHeight="1" x14ac:dyDescent="0.2">
      <c r="C560" s="11"/>
      <c r="D560" s="11"/>
    </row>
    <row r="561" spans="3:4" ht="12.75" customHeight="1" x14ac:dyDescent="0.2">
      <c r="C561" s="11"/>
      <c r="D561" s="11"/>
    </row>
    <row r="562" spans="3:4" ht="12.75" customHeight="1" x14ac:dyDescent="0.2">
      <c r="C562" s="11"/>
      <c r="D562" s="11"/>
    </row>
    <row r="563" spans="3:4" ht="12.75" customHeight="1" x14ac:dyDescent="0.2">
      <c r="C563" s="11"/>
      <c r="D563" s="11"/>
    </row>
    <row r="564" spans="3:4" ht="12.75" customHeight="1" x14ac:dyDescent="0.2">
      <c r="C564" s="11"/>
      <c r="D564" s="11"/>
    </row>
    <row r="565" spans="3:4" ht="12.75" customHeight="1" x14ac:dyDescent="0.2">
      <c r="C565" s="11"/>
      <c r="D565" s="11"/>
    </row>
    <row r="566" spans="3:4" ht="12.75" customHeight="1" x14ac:dyDescent="0.2">
      <c r="C566" s="11"/>
      <c r="D566" s="11"/>
    </row>
    <row r="567" spans="3:4" ht="12.75" customHeight="1" x14ac:dyDescent="0.2">
      <c r="C567" s="11"/>
      <c r="D567" s="11"/>
    </row>
    <row r="568" spans="3:4" ht="12.75" customHeight="1" x14ac:dyDescent="0.2">
      <c r="C568" s="11"/>
      <c r="D568" s="11"/>
    </row>
    <row r="569" spans="3:4" ht="12.75" customHeight="1" x14ac:dyDescent="0.2">
      <c r="C569" s="11"/>
      <c r="D569" s="11"/>
    </row>
    <row r="570" spans="3:4" ht="12.75" customHeight="1" x14ac:dyDescent="0.2">
      <c r="C570" s="11"/>
      <c r="D570" s="11"/>
    </row>
    <row r="571" spans="3:4" ht="12.75" customHeight="1" x14ac:dyDescent="0.2">
      <c r="C571" s="11"/>
      <c r="D571" s="11"/>
    </row>
    <row r="572" spans="3:4" ht="12.75" customHeight="1" x14ac:dyDescent="0.2">
      <c r="C572" s="11"/>
      <c r="D572" s="11"/>
    </row>
    <row r="573" spans="3:4" ht="12.75" customHeight="1" x14ac:dyDescent="0.2">
      <c r="C573" s="11"/>
      <c r="D573" s="11"/>
    </row>
    <row r="574" spans="3:4" ht="12.75" customHeight="1" x14ac:dyDescent="0.2">
      <c r="C574" s="11"/>
      <c r="D574" s="11"/>
    </row>
    <row r="575" spans="3:4" ht="12.75" customHeight="1" x14ac:dyDescent="0.2">
      <c r="C575" s="11"/>
      <c r="D575" s="11"/>
    </row>
    <row r="576" spans="3:4" ht="12.75" customHeight="1" x14ac:dyDescent="0.2">
      <c r="C576" s="11"/>
      <c r="D576" s="11"/>
    </row>
    <row r="577" spans="3:4" ht="12.75" customHeight="1" x14ac:dyDescent="0.2">
      <c r="C577" s="11"/>
      <c r="D577" s="11"/>
    </row>
    <row r="578" spans="3:4" ht="12.75" customHeight="1" x14ac:dyDescent="0.2">
      <c r="C578" s="11"/>
      <c r="D578" s="11"/>
    </row>
    <row r="579" spans="3:4" ht="12.75" customHeight="1" x14ac:dyDescent="0.2">
      <c r="C579" s="11"/>
      <c r="D579" s="11"/>
    </row>
    <row r="580" spans="3:4" ht="12.75" customHeight="1" x14ac:dyDescent="0.2">
      <c r="C580" s="11"/>
      <c r="D580" s="11"/>
    </row>
    <row r="581" spans="3:4" ht="12.75" customHeight="1" x14ac:dyDescent="0.2">
      <c r="C581" s="11"/>
      <c r="D581" s="11"/>
    </row>
    <row r="582" spans="3:4" ht="12.75" customHeight="1" x14ac:dyDescent="0.2">
      <c r="C582" s="11"/>
      <c r="D582" s="11"/>
    </row>
    <row r="583" spans="3:4" ht="12.75" customHeight="1" x14ac:dyDescent="0.2">
      <c r="C583" s="11"/>
      <c r="D583" s="11"/>
    </row>
    <row r="584" spans="3:4" ht="12.75" customHeight="1" x14ac:dyDescent="0.2">
      <c r="C584" s="11"/>
      <c r="D584" s="11"/>
    </row>
    <row r="585" spans="3:4" ht="12.75" customHeight="1" x14ac:dyDescent="0.2">
      <c r="C585" s="11"/>
      <c r="D585" s="11"/>
    </row>
    <row r="586" spans="3:4" ht="12.75" customHeight="1" x14ac:dyDescent="0.2">
      <c r="C586" s="11"/>
      <c r="D586" s="11"/>
    </row>
    <row r="587" spans="3:4" ht="12.75" customHeight="1" x14ac:dyDescent="0.2">
      <c r="C587" s="11"/>
      <c r="D587" s="11"/>
    </row>
    <row r="588" spans="3:4" ht="12.75" customHeight="1" x14ac:dyDescent="0.2">
      <c r="C588" s="11"/>
      <c r="D588" s="11"/>
    </row>
    <row r="589" spans="3:4" ht="12.75" customHeight="1" x14ac:dyDescent="0.2">
      <c r="C589" s="11"/>
      <c r="D589" s="11"/>
    </row>
    <row r="590" spans="3:4" ht="12.75" customHeight="1" x14ac:dyDescent="0.2">
      <c r="C590" s="11"/>
      <c r="D590" s="11"/>
    </row>
    <row r="591" spans="3:4" ht="12.75" customHeight="1" x14ac:dyDescent="0.2">
      <c r="C591" s="11"/>
      <c r="D591" s="11"/>
    </row>
    <row r="592" spans="3:4" ht="12.75" customHeight="1" x14ac:dyDescent="0.2">
      <c r="C592" s="11"/>
      <c r="D592" s="11"/>
    </row>
    <row r="593" spans="3:4" ht="12.75" customHeight="1" x14ac:dyDescent="0.2">
      <c r="C593" s="11"/>
      <c r="D593" s="11"/>
    </row>
    <row r="594" spans="3:4" ht="12.75" customHeight="1" x14ac:dyDescent="0.2">
      <c r="C594" s="11"/>
      <c r="D594" s="11"/>
    </row>
    <row r="595" spans="3:4" ht="12.75" customHeight="1" x14ac:dyDescent="0.2">
      <c r="C595" s="11"/>
      <c r="D595" s="11"/>
    </row>
    <row r="596" spans="3:4" ht="12.75" customHeight="1" x14ac:dyDescent="0.2">
      <c r="C596" s="11"/>
      <c r="D596" s="11"/>
    </row>
    <row r="597" spans="3:4" ht="12.75" customHeight="1" x14ac:dyDescent="0.2">
      <c r="C597" s="11"/>
      <c r="D597" s="11"/>
    </row>
    <row r="598" spans="3:4" ht="12.75" customHeight="1" x14ac:dyDescent="0.2">
      <c r="C598" s="11"/>
      <c r="D598" s="11"/>
    </row>
    <row r="599" spans="3:4" ht="12.75" customHeight="1" x14ac:dyDescent="0.2">
      <c r="C599" s="11"/>
      <c r="D599" s="11"/>
    </row>
    <row r="600" spans="3:4" ht="12.75" customHeight="1" x14ac:dyDescent="0.2">
      <c r="C600" s="11"/>
      <c r="D600" s="11"/>
    </row>
    <row r="601" spans="3:4" ht="12.75" customHeight="1" x14ac:dyDescent="0.2">
      <c r="C601" s="11"/>
      <c r="D601" s="11"/>
    </row>
    <row r="602" spans="3:4" ht="12.75" customHeight="1" x14ac:dyDescent="0.2">
      <c r="C602" s="11"/>
      <c r="D602" s="11"/>
    </row>
    <row r="603" spans="3:4" ht="12.75" customHeight="1" x14ac:dyDescent="0.2">
      <c r="C603" s="11"/>
      <c r="D603" s="11"/>
    </row>
    <row r="604" spans="3:4" ht="12.75" customHeight="1" x14ac:dyDescent="0.2">
      <c r="C604" s="11"/>
      <c r="D604" s="11"/>
    </row>
    <row r="605" spans="3:4" ht="12.75" customHeight="1" x14ac:dyDescent="0.2">
      <c r="C605" s="11"/>
      <c r="D605" s="11"/>
    </row>
    <row r="606" spans="3:4" ht="12.75" customHeight="1" x14ac:dyDescent="0.2">
      <c r="C606" s="11"/>
      <c r="D606" s="11"/>
    </row>
    <row r="607" spans="3:4" ht="12.75" customHeight="1" x14ac:dyDescent="0.2">
      <c r="C607" s="11"/>
      <c r="D607" s="11"/>
    </row>
    <row r="608" spans="3:4" ht="12.75" customHeight="1" x14ac:dyDescent="0.2">
      <c r="C608" s="11"/>
      <c r="D608" s="11"/>
    </row>
    <row r="609" spans="3:4" ht="12.75" customHeight="1" x14ac:dyDescent="0.2">
      <c r="C609" s="11"/>
      <c r="D609" s="11"/>
    </row>
    <row r="610" spans="3:4" ht="12.75" customHeight="1" x14ac:dyDescent="0.2">
      <c r="C610" s="11"/>
      <c r="D610" s="11"/>
    </row>
    <row r="611" spans="3:4" ht="12.75" customHeight="1" x14ac:dyDescent="0.2">
      <c r="C611" s="11"/>
      <c r="D611" s="11"/>
    </row>
    <row r="612" spans="3:4" ht="12.75" customHeight="1" x14ac:dyDescent="0.2">
      <c r="C612" s="11"/>
      <c r="D612" s="11"/>
    </row>
    <row r="613" spans="3:4" ht="12.75" customHeight="1" x14ac:dyDescent="0.2">
      <c r="C613" s="11"/>
      <c r="D613" s="11"/>
    </row>
    <row r="614" spans="3:4" ht="12.75" customHeight="1" x14ac:dyDescent="0.2">
      <c r="C614" s="11"/>
      <c r="D614" s="11"/>
    </row>
    <row r="615" spans="3:4" ht="12.75" customHeight="1" x14ac:dyDescent="0.2">
      <c r="C615" s="11"/>
      <c r="D615" s="11"/>
    </row>
    <row r="616" spans="3:4" ht="12.75" customHeight="1" x14ac:dyDescent="0.2">
      <c r="C616" s="11"/>
      <c r="D616" s="11"/>
    </row>
    <row r="617" spans="3:4" ht="12.75" customHeight="1" x14ac:dyDescent="0.2">
      <c r="C617" s="11"/>
      <c r="D617" s="11"/>
    </row>
    <row r="618" spans="3:4" ht="12.75" customHeight="1" x14ac:dyDescent="0.2">
      <c r="C618" s="11"/>
      <c r="D618" s="11"/>
    </row>
    <row r="619" spans="3:4" ht="12.75" customHeight="1" x14ac:dyDescent="0.2">
      <c r="C619" s="11"/>
      <c r="D619" s="11"/>
    </row>
    <row r="620" spans="3:4" ht="12.75" customHeight="1" x14ac:dyDescent="0.2">
      <c r="C620" s="11"/>
      <c r="D620" s="11"/>
    </row>
    <row r="621" spans="3:4" ht="12.75" customHeight="1" x14ac:dyDescent="0.2">
      <c r="C621" s="11"/>
      <c r="D621" s="11"/>
    </row>
    <row r="622" spans="3:4" ht="12.75" customHeight="1" x14ac:dyDescent="0.2">
      <c r="C622" s="11"/>
      <c r="D622" s="11"/>
    </row>
    <row r="623" spans="3:4" ht="12.75" customHeight="1" x14ac:dyDescent="0.2">
      <c r="C623" s="11"/>
      <c r="D623" s="11"/>
    </row>
    <row r="624" spans="3:4" ht="12.75" customHeight="1" x14ac:dyDescent="0.2">
      <c r="C624" s="11"/>
      <c r="D624" s="11"/>
    </row>
    <row r="625" spans="3:4" ht="12.75" customHeight="1" x14ac:dyDescent="0.2">
      <c r="C625" s="11"/>
      <c r="D625" s="11"/>
    </row>
    <row r="626" spans="3:4" ht="12.75" customHeight="1" x14ac:dyDescent="0.2">
      <c r="C626" s="11"/>
      <c r="D626" s="11"/>
    </row>
    <row r="627" spans="3:4" ht="12.75" customHeight="1" x14ac:dyDescent="0.2">
      <c r="C627" s="11"/>
      <c r="D627" s="11"/>
    </row>
    <row r="628" spans="3:4" ht="12.75" customHeight="1" x14ac:dyDescent="0.2">
      <c r="C628" s="11"/>
      <c r="D628" s="11"/>
    </row>
    <row r="629" spans="3:4" ht="12.75" customHeight="1" x14ac:dyDescent="0.2">
      <c r="C629" s="11"/>
      <c r="D629" s="11"/>
    </row>
    <row r="630" spans="3:4" ht="12.75" customHeight="1" x14ac:dyDescent="0.2">
      <c r="C630" s="11"/>
      <c r="D630" s="11"/>
    </row>
    <row r="631" spans="3:4" ht="12.75" customHeight="1" x14ac:dyDescent="0.2">
      <c r="C631" s="11"/>
      <c r="D631" s="11"/>
    </row>
    <row r="632" spans="3:4" ht="12.75" customHeight="1" x14ac:dyDescent="0.2">
      <c r="C632" s="11"/>
      <c r="D632" s="11"/>
    </row>
    <row r="633" spans="3:4" ht="12.75" customHeight="1" x14ac:dyDescent="0.2">
      <c r="C633" s="11"/>
      <c r="D633" s="11"/>
    </row>
    <row r="634" spans="3:4" ht="12.75" customHeight="1" x14ac:dyDescent="0.2">
      <c r="C634" s="11"/>
      <c r="D634" s="11"/>
    </row>
    <row r="635" spans="3:4" ht="12.75" customHeight="1" x14ac:dyDescent="0.2">
      <c r="C635" s="11"/>
      <c r="D635" s="11"/>
    </row>
    <row r="636" spans="3:4" ht="12.75" customHeight="1" x14ac:dyDescent="0.2">
      <c r="C636" s="11"/>
      <c r="D636" s="11"/>
    </row>
    <row r="637" spans="3:4" ht="12.75" customHeight="1" x14ac:dyDescent="0.2">
      <c r="C637" s="11"/>
      <c r="D637" s="11"/>
    </row>
    <row r="638" spans="3:4" ht="12.75" customHeight="1" x14ac:dyDescent="0.2">
      <c r="C638" s="11"/>
      <c r="D638" s="11"/>
    </row>
    <row r="639" spans="3:4" ht="12.75" customHeight="1" x14ac:dyDescent="0.2">
      <c r="C639" s="11"/>
      <c r="D639" s="11"/>
    </row>
    <row r="640" spans="3:4" ht="12.75" customHeight="1" x14ac:dyDescent="0.2">
      <c r="C640" s="11"/>
      <c r="D640" s="11"/>
    </row>
    <row r="641" spans="3:4" ht="12.75" customHeight="1" x14ac:dyDescent="0.2">
      <c r="C641" s="11"/>
      <c r="D641" s="11"/>
    </row>
    <row r="642" spans="3:4" ht="12.75" customHeight="1" x14ac:dyDescent="0.2">
      <c r="C642" s="11"/>
      <c r="D642" s="11"/>
    </row>
    <row r="643" spans="3:4" ht="12.75" customHeight="1" x14ac:dyDescent="0.2">
      <c r="C643" s="11"/>
      <c r="D643" s="11"/>
    </row>
    <row r="644" spans="3:4" ht="12.75" customHeight="1" x14ac:dyDescent="0.2">
      <c r="C644" s="11"/>
      <c r="D644" s="11"/>
    </row>
    <row r="645" spans="3:4" ht="12.75" customHeight="1" x14ac:dyDescent="0.2">
      <c r="C645" s="11"/>
      <c r="D645" s="11"/>
    </row>
    <row r="646" spans="3:4" ht="12.75" customHeight="1" x14ac:dyDescent="0.2">
      <c r="C646" s="11"/>
      <c r="D646" s="11"/>
    </row>
    <row r="647" spans="3:4" ht="12.75" customHeight="1" x14ac:dyDescent="0.2">
      <c r="C647" s="11"/>
      <c r="D647" s="11"/>
    </row>
    <row r="648" spans="3:4" ht="12.75" customHeight="1" x14ac:dyDescent="0.2">
      <c r="C648" s="11"/>
      <c r="D648" s="11"/>
    </row>
    <row r="649" spans="3:4" ht="12.75" customHeight="1" x14ac:dyDescent="0.2">
      <c r="C649" s="11"/>
      <c r="D649" s="11"/>
    </row>
    <row r="650" spans="3:4" ht="12.75" customHeight="1" x14ac:dyDescent="0.2">
      <c r="C650" s="11"/>
      <c r="D650" s="11"/>
    </row>
    <row r="651" spans="3:4" ht="12.75" customHeight="1" x14ac:dyDescent="0.2">
      <c r="C651" s="11"/>
      <c r="D651" s="11"/>
    </row>
    <row r="652" spans="3:4" ht="12.75" customHeight="1" x14ac:dyDescent="0.2">
      <c r="C652" s="11"/>
      <c r="D652" s="11"/>
    </row>
    <row r="653" spans="3:4" ht="12.75" customHeight="1" x14ac:dyDescent="0.2">
      <c r="C653" s="11"/>
      <c r="D653" s="11"/>
    </row>
    <row r="654" spans="3:4" ht="12.75" customHeight="1" x14ac:dyDescent="0.2">
      <c r="C654" s="11"/>
      <c r="D654" s="11"/>
    </row>
    <row r="655" spans="3:4" ht="12.75" customHeight="1" x14ac:dyDescent="0.2">
      <c r="C655" s="11"/>
      <c r="D655" s="11"/>
    </row>
    <row r="656" spans="3:4" ht="12.75" customHeight="1" x14ac:dyDescent="0.2">
      <c r="C656" s="11"/>
      <c r="D656" s="11"/>
    </row>
    <row r="657" spans="3:4" ht="12.75" customHeight="1" x14ac:dyDescent="0.2">
      <c r="C657" s="11"/>
      <c r="D657" s="11"/>
    </row>
    <row r="658" spans="3:4" ht="12.75" customHeight="1" x14ac:dyDescent="0.2">
      <c r="C658" s="11"/>
      <c r="D658" s="11"/>
    </row>
    <row r="659" spans="3:4" ht="12.75" customHeight="1" x14ac:dyDescent="0.2">
      <c r="C659" s="11"/>
      <c r="D659" s="11"/>
    </row>
    <row r="660" spans="3:4" ht="12.75" customHeight="1" x14ac:dyDescent="0.2">
      <c r="C660" s="11"/>
      <c r="D660" s="11"/>
    </row>
    <row r="661" spans="3:4" ht="12.75" customHeight="1" x14ac:dyDescent="0.2">
      <c r="C661" s="11"/>
      <c r="D661" s="11"/>
    </row>
    <row r="662" spans="3:4" ht="12.75" customHeight="1" x14ac:dyDescent="0.2">
      <c r="C662" s="11"/>
      <c r="D662" s="11"/>
    </row>
    <row r="663" spans="3:4" ht="12.75" customHeight="1" x14ac:dyDescent="0.2">
      <c r="C663" s="11"/>
      <c r="D663" s="11"/>
    </row>
    <row r="664" spans="3:4" ht="12.75" customHeight="1" x14ac:dyDescent="0.2">
      <c r="C664" s="11"/>
      <c r="D664" s="11"/>
    </row>
    <row r="665" spans="3:4" ht="12.75" customHeight="1" x14ac:dyDescent="0.2">
      <c r="C665" s="11"/>
      <c r="D665" s="11"/>
    </row>
    <row r="666" spans="3:4" ht="12.75" customHeight="1" x14ac:dyDescent="0.2">
      <c r="C666" s="11"/>
      <c r="D666" s="11"/>
    </row>
    <row r="667" spans="3:4" ht="12.75" customHeight="1" x14ac:dyDescent="0.2">
      <c r="C667" s="11"/>
      <c r="D667" s="11"/>
    </row>
    <row r="668" spans="3:4" ht="12.75" customHeight="1" x14ac:dyDescent="0.2">
      <c r="C668" s="11"/>
      <c r="D668" s="11"/>
    </row>
    <row r="669" spans="3:4" ht="12.75" customHeight="1" x14ac:dyDescent="0.2">
      <c r="C669" s="11"/>
      <c r="D669" s="11"/>
    </row>
    <row r="670" spans="3:4" ht="12.75" customHeight="1" x14ac:dyDescent="0.2">
      <c r="C670" s="11"/>
      <c r="D670" s="11"/>
    </row>
    <row r="671" spans="3:4" ht="12.75" customHeight="1" x14ac:dyDescent="0.2">
      <c r="C671" s="11"/>
      <c r="D671" s="11"/>
    </row>
    <row r="672" spans="3:4" ht="12.75" customHeight="1" x14ac:dyDescent="0.2">
      <c r="C672" s="11"/>
      <c r="D672" s="11"/>
    </row>
    <row r="673" spans="3:4" ht="12.75" customHeight="1" x14ac:dyDescent="0.2">
      <c r="C673" s="11"/>
      <c r="D673" s="11"/>
    </row>
    <row r="674" spans="3:4" ht="12.75" customHeight="1" x14ac:dyDescent="0.2">
      <c r="C674" s="11"/>
      <c r="D674" s="11"/>
    </row>
    <row r="675" spans="3:4" ht="12.75" customHeight="1" x14ac:dyDescent="0.2">
      <c r="C675" s="11"/>
      <c r="D675" s="11"/>
    </row>
    <row r="676" spans="3:4" ht="12.75" customHeight="1" x14ac:dyDescent="0.2">
      <c r="C676" s="11"/>
      <c r="D676" s="11"/>
    </row>
    <row r="677" spans="3:4" ht="12.75" customHeight="1" x14ac:dyDescent="0.2">
      <c r="C677" s="11"/>
      <c r="D677" s="11"/>
    </row>
    <row r="678" spans="3:4" ht="12.75" customHeight="1" x14ac:dyDescent="0.2">
      <c r="C678" s="11"/>
      <c r="D678" s="11"/>
    </row>
    <row r="679" spans="3:4" ht="12.75" customHeight="1" x14ac:dyDescent="0.2">
      <c r="C679" s="11"/>
      <c r="D679" s="11"/>
    </row>
    <row r="680" spans="3:4" ht="12.75" customHeight="1" x14ac:dyDescent="0.2">
      <c r="C680" s="11"/>
      <c r="D680" s="11"/>
    </row>
    <row r="681" spans="3:4" ht="12.75" customHeight="1" x14ac:dyDescent="0.2">
      <c r="C681" s="11"/>
      <c r="D681" s="11"/>
    </row>
    <row r="682" spans="3:4" ht="12.75" customHeight="1" x14ac:dyDescent="0.2">
      <c r="C682" s="11"/>
      <c r="D682" s="11"/>
    </row>
    <row r="683" spans="3:4" ht="12.75" customHeight="1" x14ac:dyDescent="0.2">
      <c r="C683" s="11"/>
      <c r="D683" s="11"/>
    </row>
    <row r="684" spans="3:4" ht="12.75" customHeight="1" x14ac:dyDescent="0.2">
      <c r="C684" s="11"/>
      <c r="D684" s="11"/>
    </row>
    <row r="685" spans="3:4" ht="12.75" customHeight="1" x14ac:dyDescent="0.2">
      <c r="C685" s="11"/>
      <c r="D685" s="11"/>
    </row>
    <row r="686" spans="3:4" ht="12.75" customHeight="1" x14ac:dyDescent="0.2">
      <c r="C686" s="11"/>
      <c r="D686" s="11"/>
    </row>
    <row r="687" spans="3:4" ht="12.75" customHeight="1" x14ac:dyDescent="0.2">
      <c r="C687" s="11"/>
      <c r="D687" s="11"/>
    </row>
    <row r="688" spans="3:4" ht="12.75" customHeight="1" x14ac:dyDescent="0.2">
      <c r="C688" s="11"/>
      <c r="D688" s="11"/>
    </row>
    <row r="689" spans="3:4" ht="12.75" customHeight="1" x14ac:dyDescent="0.2">
      <c r="C689" s="11"/>
      <c r="D689" s="11"/>
    </row>
    <row r="690" spans="3:4" ht="12.75" customHeight="1" x14ac:dyDescent="0.2">
      <c r="C690" s="11"/>
      <c r="D690" s="11"/>
    </row>
    <row r="691" spans="3:4" ht="12.75" customHeight="1" x14ac:dyDescent="0.2">
      <c r="C691" s="11"/>
      <c r="D691" s="11"/>
    </row>
    <row r="692" spans="3:4" ht="12.75" customHeight="1" x14ac:dyDescent="0.2">
      <c r="C692" s="11"/>
      <c r="D692" s="11"/>
    </row>
    <row r="693" spans="3:4" ht="12.75" customHeight="1" x14ac:dyDescent="0.2">
      <c r="C693" s="11"/>
      <c r="D693" s="11"/>
    </row>
    <row r="694" spans="3:4" ht="12.75" customHeight="1" x14ac:dyDescent="0.2">
      <c r="C694" s="11"/>
      <c r="D694" s="11"/>
    </row>
    <row r="695" spans="3:4" ht="12.75" customHeight="1" x14ac:dyDescent="0.2">
      <c r="C695" s="11"/>
      <c r="D695" s="11"/>
    </row>
    <row r="696" spans="3:4" ht="12.75" customHeight="1" x14ac:dyDescent="0.2">
      <c r="C696" s="11"/>
      <c r="D696" s="11"/>
    </row>
    <row r="697" spans="3:4" ht="12.75" customHeight="1" x14ac:dyDescent="0.2">
      <c r="C697" s="11"/>
      <c r="D697" s="11"/>
    </row>
    <row r="698" spans="3:4" ht="12.75" customHeight="1" x14ac:dyDescent="0.2">
      <c r="C698" s="11"/>
      <c r="D698" s="11"/>
    </row>
    <row r="699" spans="3:4" ht="12.75" customHeight="1" x14ac:dyDescent="0.2">
      <c r="C699" s="11"/>
      <c r="D699" s="11"/>
    </row>
    <row r="700" spans="3:4" ht="12.75" customHeight="1" x14ac:dyDescent="0.2">
      <c r="C700" s="11"/>
      <c r="D700" s="11"/>
    </row>
    <row r="701" spans="3:4" ht="12.75" customHeight="1" x14ac:dyDescent="0.2">
      <c r="C701" s="11"/>
      <c r="D701" s="11"/>
    </row>
    <row r="702" spans="3:4" ht="12.75" customHeight="1" x14ac:dyDescent="0.2">
      <c r="C702" s="11"/>
      <c r="D702" s="11"/>
    </row>
    <row r="703" spans="3:4" ht="12.75" customHeight="1" x14ac:dyDescent="0.2">
      <c r="C703" s="11"/>
      <c r="D703" s="11"/>
    </row>
    <row r="704" spans="3:4" ht="12.75" customHeight="1" x14ac:dyDescent="0.2">
      <c r="C704" s="11"/>
      <c r="D704" s="11"/>
    </row>
    <row r="705" spans="3:4" ht="12.75" customHeight="1" x14ac:dyDescent="0.2">
      <c r="C705" s="11"/>
      <c r="D705" s="11"/>
    </row>
    <row r="706" spans="3:4" ht="12.75" customHeight="1" x14ac:dyDescent="0.2">
      <c r="C706" s="11"/>
      <c r="D706" s="11"/>
    </row>
    <row r="707" spans="3:4" ht="12.75" customHeight="1" x14ac:dyDescent="0.2">
      <c r="C707" s="11"/>
      <c r="D707" s="11"/>
    </row>
    <row r="708" spans="3:4" ht="12.75" customHeight="1" x14ac:dyDescent="0.2">
      <c r="C708" s="11"/>
      <c r="D708" s="11"/>
    </row>
    <row r="709" spans="3:4" ht="12.75" customHeight="1" x14ac:dyDescent="0.2">
      <c r="C709" s="11"/>
      <c r="D709" s="11"/>
    </row>
    <row r="710" spans="3:4" ht="12.75" customHeight="1" x14ac:dyDescent="0.2">
      <c r="C710" s="11"/>
      <c r="D710" s="11"/>
    </row>
    <row r="711" spans="3:4" ht="12.75" customHeight="1" x14ac:dyDescent="0.2">
      <c r="C711" s="11"/>
      <c r="D711" s="11"/>
    </row>
    <row r="712" spans="3:4" ht="12.75" customHeight="1" x14ac:dyDescent="0.2">
      <c r="C712" s="11"/>
      <c r="D712" s="11"/>
    </row>
    <row r="713" spans="3:4" ht="12.75" customHeight="1" x14ac:dyDescent="0.2">
      <c r="C713" s="11"/>
      <c r="D713" s="11"/>
    </row>
    <row r="714" spans="3:4" ht="12.75" customHeight="1" x14ac:dyDescent="0.2">
      <c r="C714" s="11"/>
      <c r="D714" s="11"/>
    </row>
    <row r="715" spans="3:4" ht="12.75" customHeight="1" x14ac:dyDescent="0.2">
      <c r="C715" s="11"/>
      <c r="D715" s="11"/>
    </row>
    <row r="716" spans="3:4" ht="12.75" customHeight="1" x14ac:dyDescent="0.2">
      <c r="C716" s="11"/>
      <c r="D716" s="11"/>
    </row>
    <row r="717" spans="3:4" ht="12.75" customHeight="1" x14ac:dyDescent="0.2">
      <c r="C717" s="11"/>
      <c r="D717" s="11"/>
    </row>
    <row r="718" spans="3:4" ht="12.75" customHeight="1" x14ac:dyDescent="0.2">
      <c r="C718" s="11"/>
      <c r="D718" s="11"/>
    </row>
    <row r="719" spans="3:4" ht="12.75" customHeight="1" x14ac:dyDescent="0.2">
      <c r="C719" s="11"/>
      <c r="D719" s="11"/>
    </row>
    <row r="720" spans="3:4" ht="12.75" customHeight="1" x14ac:dyDescent="0.2">
      <c r="C720" s="11"/>
      <c r="D720" s="11"/>
    </row>
    <row r="721" spans="3:4" ht="12.75" customHeight="1" x14ac:dyDescent="0.2">
      <c r="C721" s="11"/>
      <c r="D721" s="11"/>
    </row>
    <row r="722" spans="3:4" ht="12.75" customHeight="1" x14ac:dyDescent="0.2">
      <c r="C722" s="11"/>
      <c r="D722" s="11"/>
    </row>
    <row r="723" spans="3:4" ht="12.75" customHeight="1" x14ac:dyDescent="0.2">
      <c r="C723" s="11"/>
      <c r="D723" s="11"/>
    </row>
    <row r="724" spans="3:4" ht="12.75" customHeight="1" x14ac:dyDescent="0.2">
      <c r="C724" s="11"/>
      <c r="D724" s="11"/>
    </row>
    <row r="725" spans="3:4" ht="12.75" customHeight="1" x14ac:dyDescent="0.2">
      <c r="C725" s="11"/>
      <c r="D725" s="11"/>
    </row>
    <row r="726" spans="3:4" ht="12.75" customHeight="1" x14ac:dyDescent="0.2">
      <c r="C726" s="11"/>
      <c r="D726" s="11"/>
    </row>
    <row r="727" spans="3:4" ht="12.75" customHeight="1" x14ac:dyDescent="0.2">
      <c r="C727" s="11"/>
      <c r="D727" s="11"/>
    </row>
    <row r="728" spans="3:4" ht="12.75" customHeight="1" x14ac:dyDescent="0.2">
      <c r="C728" s="11"/>
      <c r="D728" s="11"/>
    </row>
    <row r="729" spans="3:4" ht="12.75" customHeight="1" x14ac:dyDescent="0.2">
      <c r="C729" s="11"/>
      <c r="D729" s="11"/>
    </row>
    <row r="730" spans="3:4" ht="12.75" customHeight="1" x14ac:dyDescent="0.2">
      <c r="C730" s="11"/>
      <c r="D730" s="11"/>
    </row>
    <row r="731" spans="3:4" ht="12.75" customHeight="1" x14ac:dyDescent="0.2">
      <c r="C731" s="11"/>
      <c r="D731" s="11"/>
    </row>
    <row r="732" spans="3:4" ht="12.75" customHeight="1" x14ac:dyDescent="0.2">
      <c r="C732" s="11"/>
      <c r="D732" s="11"/>
    </row>
    <row r="733" spans="3:4" ht="12.75" customHeight="1" x14ac:dyDescent="0.2">
      <c r="C733" s="11"/>
      <c r="D733" s="11"/>
    </row>
    <row r="734" spans="3:4" ht="12.75" customHeight="1" x14ac:dyDescent="0.2">
      <c r="C734" s="11"/>
      <c r="D734" s="11"/>
    </row>
    <row r="735" spans="3:4" ht="12.75" customHeight="1" x14ac:dyDescent="0.2">
      <c r="C735" s="11"/>
      <c r="D735" s="11"/>
    </row>
    <row r="736" spans="3:4" ht="12.75" customHeight="1" x14ac:dyDescent="0.2">
      <c r="C736" s="11"/>
      <c r="D736" s="11"/>
    </row>
    <row r="737" spans="3:4" ht="12.75" customHeight="1" x14ac:dyDescent="0.2">
      <c r="C737" s="11"/>
      <c r="D737" s="11"/>
    </row>
    <row r="738" spans="3:4" ht="12.75" customHeight="1" x14ac:dyDescent="0.2">
      <c r="C738" s="11"/>
      <c r="D738" s="11"/>
    </row>
    <row r="739" spans="3:4" ht="12.75" customHeight="1" x14ac:dyDescent="0.2">
      <c r="C739" s="11"/>
      <c r="D739" s="11"/>
    </row>
    <row r="740" spans="3:4" ht="12.75" customHeight="1" x14ac:dyDescent="0.2">
      <c r="C740" s="11"/>
      <c r="D740" s="11"/>
    </row>
    <row r="741" spans="3:4" ht="12.75" customHeight="1" x14ac:dyDescent="0.2">
      <c r="C741" s="11"/>
      <c r="D741" s="11"/>
    </row>
    <row r="742" spans="3:4" ht="12.75" customHeight="1" x14ac:dyDescent="0.2">
      <c r="C742" s="11"/>
      <c r="D742" s="11"/>
    </row>
    <row r="743" spans="3:4" ht="12.75" customHeight="1" x14ac:dyDescent="0.2">
      <c r="C743" s="11"/>
      <c r="D743" s="11"/>
    </row>
    <row r="744" spans="3:4" ht="12.75" customHeight="1" x14ac:dyDescent="0.2">
      <c r="C744" s="11"/>
      <c r="D744" s="11"/>
    </row>
    <row r="745" spans="3:4" ht="12.75" customHeight="1" x14ac:dyDescent="0.2">
      <c r="C745" s="11"/>
      <c r="D745" s="11"/>
    </row>
    <row r="746" spans="3:4" ht="12.75" customHeight="1" x14ac:dyDescent="0.2">
      <c r="C746" s="11"/>
      <c r="D746" s="11"/>
    </row>
    <row r="747" spans="3:4" ht="12.75" customHeight="1" x14ac:dyDescent="0.2">
      <c r="C747" s="11"/>
      <c r="D747" s="11"/>
    </row>
    <row r="748" spans="3:4" ht="12.75" customHeight="1" x14ac:dyDescent="0.2">
      <c r="C748" s="11"/>
      <c r="D748" s="11"/>
    </row>
    <row r="749" spans="3:4" ht="12.75" customHeight="1" x14ac:dyDescent="0.2">
      <c r="C749" s="11"/>
      <c r="D749" s="11"/>
    </row>
    <row r="750" spans="3:4" ht="12.75" customHeight="1" x14ac:dyDescent="0.2">
      <c r="C750" s="11"/>
      <c r="D750" s="11"/>
    </row>
    <row r="751" spans="3:4" ht="12.75" customHeight="1" x14ac:dyDescent="0.2">
      <c r="C751" s="11"/>
      <c r="D751" s="11"/>
    </row>
    <row r="752" spans="3:4" ht="12.75" customHeight="1" x14ac:dyDescent="0.2">
      <c r="C752" s="11"/>
      <c r="D752" s="11"/>
    </row>
    <row r="753" spans="3:4" ht="12.75" customHeight="1" x14ac:dyDescent="0.2">
      <c r="C753" s="11"/>
      <c r="D753" s="11"/>
    </row>
    <row r="754" spans="3:4" ht="12.75" customHeight="1" x14ac:dyDescent="0.2">
      <c r="C754" s="11"/>
      <c r="D754" s="11"/>
    </row>
    <row r="755" spans="3:4" ht="12.75" customHeight="1" x14ac:dyDescent="0.2">
      <c r="C755" s="11"/>
      <c r="D755" s="11"/>
    </row>
    <row r="756" spans="3:4" ht="12.75" customHeight="1" x14ac:dyDescent="0.2">
      <c r="C756" s="11"/>
      <c r="D756" s="11"/>
    </row>
    <row r="757" spans="3:4" ht="12.75" customHeight="1" x14ac:dyDescent="0.2">
      <c r="C757" s="11"/>
      <c r="D757" s="11"/>
    </row>
    <row r="758" spans="3:4" ht="12.75" customHeight="1" x14ac:dyDescent="0.2">
      <c r="C758" s="11"/>
      <c r="D758" s="11"/>
    </row>
    <row r="759" spans="3:4" ht="12.75" customHeight="1" x14ac:dyDescent="0.2">
      <c r="C759" s="11"/>
      <c r="D759" s="11"/>
    </row>
    <row r="760" spans="3:4" ht="12.75" customHeight="1" x14ac:dyDescent="0.2">
      <c r="C760" s="11"/>
      <c r="D760" s="11"/>
    </row>
    <row r="761" spans="3:4" ht="12.75" customHeight="1" x14ac:dyDescent="0.2">
      <c r="C761" s="11"/>
      <c r="D761" s="11"/>
    </row>
    <row r="762" spans="3:4" ht="12.75" customHeight="1" x14ac:dyDescent="0.2">
      <c r="C762" s="11"/>
      <c r="D762" s="11"/>
    </row>
    <row r="763" spans="3:4" ht="12.75" customHeight="1" x14ac:dyDescent="0.2">
      <c r="C763" s="11"/>
      <c r="D763" s="11"/>
    </row>
    <row r="764" spans="3:4" ht="12.75" customHeight="1" x14ac:dyDescent="0.2">
      <c r="C764" s="11"/>
      <c r="D764" s="11"/>
    </row>
    <row r="765" spans="3:4" ht="12.75" customHeight="1" x14ac:dyDescent="0.2">
      <c r="C765" s="11"/>
      <c r="D765" s="11"/>
    </row>
    <row r="766" spans="3:4" ht="12.75" customHeight="1" x14ac:dyDescent="0.2">
      <c r="C766" s="11"/>
      <c r="D766" s="11"/>
    </row>
    <row r="767" spans="3:4" ht="12.75" customHeight="1" x14ac:dyDescent="0.2">
      <c r="C767" s="11"/>
      <c r="D767" s="11"/>
    </row>
    <row r="768" spans="3:4" ht="12.75" customHeight="1" x14ac:dyDescent="0.2">
      <c r="C768" s="11"/>
      <c r="D768" s="11"/>
    </row>
    <row r="769" spans="3:4" ht="12.75" customHeight="1" x14ac:dyDescent="0.2">
      <c r="C769" s="11"/>
      <c r="D769" s="11"/>
    </row>
    <row r="770" spans="3:4" ht="12.75" customHeight="1" x14ac:dyDescent="0.2">
      <c r="C770" s="11"/>
      <c r="D770" s="11"/>
    </row>
    <row r="771" spans="3:4" ht="12.75" customHeight="1" x14ac:dyDescent="0.2">
      <c r="C771" s="11"/>
      <c r="D771" s="11"/>
    </row>
    <row r="772" spans="3:4" ht="12.75" customHeight="1" x14ac:dyDescent="0.2">
      <c r="C772" s="11"/>
      <c r="D772" s="11"/>
    </row>
    <row r="773" spans="3:4" ht="12.75" customHeight="1" x14ac:dyDescent="0.2">
      <c r="C773" s="11"/>
      <c r="D773" s="11"/>
    </row>
    <row r="774" spans="3:4" ht="12.75" customHeight="1" x14ac:dyDescent="0.2">
      <c r="C774" s="11"/>
      <c r="D774" s="11"/>
    </row>
    <row r="775" spans="3:4" ht="12.75" customHeight="1" x14ac:dyDescent="0.2">
      <c r="C775" s="11"/>
      <c r="D775" s="11"/>
    </row>
    <row r="776" spans="3:4" ht="12.75" customHeight="1" x14ac:dyDescent="0.2">
      <c r="C776" s="11"/>
      <c r="D776" s="11"/>
    </row>
    <row r="777" spans="3:4" ht="12.75" customHeight="1" x14ac:dyDescent="0.2">
      <c r="C777" s="11"/>
      <c r="D777" s="11"/>
    </row>
    <row r="778" spans="3:4" ht="12.75" customHeight="1" x14ac:dyDescent="0.2">
      <c r="C778" s="11"/>
      <c r="D778" s="11"/>
    </row>
    <row r="779" spans="3:4" ht="12.75" customHeight="1" x14ac:dyDescent="0.2">
      <c r="C779" s="11"/>
      <c r="D779" s="11"/>
    </row>
    <row r="780" spans="3:4" ht="12.75" customHeight="1" x14ac:dyDescent="0.2">
      <c r="C780" s="11"/>
      <c r="D780" s="11"/>
    </row>
    <row r="781" spans="3:4" ht="12.75" customHeight="1" x14ac:dyDescent="0.2">
      <c r="C781" s="11"/>
      <c r="D781" s="11"/>
    </row>
    <row r="782" spans="3:4" ht="12.75" customHeight="1" x14ac:dyDescent="0.2">
      <c r="C782" s="11"/>
      <c r="D782" s="11"/>
    </row>
    <row r="783" spans="3:4" ht="12.75" customHeight="1" x14ac:dyDescent="0.2">
      <c r="C783" s="11"/>
      <c r="D783" s="11"/>
    </row>
    <row r="784" spans="3:4" ht="12.75" customHeight="1" x14ac:dyDescent="0.2">
      <c r="C784" s="11"/>
      <c r="D784" s="11"/>
    </row>
    <row r="785" spans="3:4" ht="12.75" customHeight="1" x14ac:dyDescent="0.2">
      <c r="C785" s="11"/>
      <c r="D785" s="11"/>
    </row>
    <row r="786" spans="3:4" ht="12.75" customHeight="1" x14ac:dyDescent="0.2">
      <c r="C786" s="11"/>
      <c r="D786" s="11"/>
    </row>
    <row r="787" spans="3:4" ht="12.75" customHeight="1" x14ac:dyDescent="0.2">
      <c r="C787" s="11"/>
      <c r="D787" s="11"/>
    </row>
    <row r="788" spans="3:4" ht="12.75" customHeight="1" x14ac:dyDescent="0.2">
      <c r="C788" s="11"/>
      <c r="D788" s="11"/>
    </row>
    <row r="789" spans="3:4" ht="12.75" customHeight="1" x14ac:dyDescent="0.2">
      <c r="C789" s="11"/>
      <c r="D789" s="11"/>
    </row>
    <row r="790" spans="3:4" ht="12.75" customHeight="1" x14ac:dyDescent="0.2">
      <c r="C790" s="11"/>
      <c r="D790" s="11"/>
    </row>
    <row r="791" spans="3:4" ht="12.75" customHeight="1" x14ac:dyDescent="0.2">
      <c r="C791" s="11"/>
      <c r="D791" s="11"/>
    </row>
    <row r="792" spans="3:4" ht="12.75" customHeight="1" x14ac:dyDescent="0.2">
      <c r="C792" s="11"/>
      <c r="D792" s="11"/>
    </row>
    <row r="793" spans="3:4" ht="12.75" customHeight="1" x14ac:dyDescent="0.2">
      <c r="C793" s="11"/>
      <c r="D793" s="11"/>
    </row>
    <row r="794" spans="3:4" ht="12.75" customHeight="1" x14ac:dyDescent="0.2">
      <c r="C794" s="11"/>
      <c r="D794" s="11"/>
    </row>
    <row r="795" spans="3:4" ht="12.75" customHeight="1" x14ac:dyDescent="0.2">
      <c r="C795" s="11"/>
      <c r="D795" s="11"/>
    </row>
    <row r="796" spans="3:4" ht="12.75" customHeight="1" x14ac:dyDescent="0.2">
      <c r="C796" s="11"/>
      <c r="D796" s="11"/>
    </row>
    <row r="797" spans="3:4" ht="12.75" customHeight="1" x14ac:dyDescent="0.2">
      <c r="C797" s="11"/>
      <c r="D797" s="11"/>
    </row>
    <row r="798" spans="3:4" ht="12.75" customHeight="1" x14ac:dyDescent="0.2">
      <c r="C798" s="11"/>
      <c r="D798" s="11"/>
    </row>
    <row r="799" spans="3:4" ht="12.75" customHeight="1" x14ac:dyDescent="0.2">
      <c r="C799" s="11"/>
      <c r="D799" s="11"/>
    </row>
    <row r="800" spans="3:4" ht="12.75" customHeight="1" x14ac:dyDescent="0.2">
      <c r="C800" s="11"/>
      <c r="D800" s="11"/>
    </row>
    <row r="801" spans="3:4" ht="12.75" customHeight="1" x14ac:dyDescent="0.2">
      <c r="C801" s="11"/>
      <c r="D801" s="11"/>
    </row>
    <row r="802" spans="3:4" ht="12.75" customHeight="1" x14ac:dyDescent="0.2">
      <c r="C802" s="11"/>
      <c r="D802" s="11"/>
    </row>
    <row r="803" spans="3:4" ht="12.75" customHeight="1" x14ac:dyDescent="0.2">
      <c r="C803" s="11"/>
      <c r="D803" s="11"/>
    </row>
    <row r="804" spans="3:4" ht="12.75" customHeight="1" x14ac:dyDescent="0.2">
      <c r="C804" s="11"/>
      <c r="D804" s="11"/>
    </row>
    <row r="805" spans="3:4" ht="12.75" customHeight="1" x14ac:dyDescent="0.2">
      <c r="C805" s="11"/>
      <c r="D805" s="11"/>
    </row>
    <row r="806" spans="3:4" ht="12.75" customHeight="1" x14ac:dyDescent="0.2">
      <c r="C806" s="11"/>
      <c r="D806" s="11"/>
    </row>
    <row r="807" spans="3:4" ht="12.75" customHeight="1" x14ac:dyDescent="0.2">
      <c r="C807" s="11"/>
      <c r="D807" s="11"/>
    </row>
    <row r="808" spans="3:4" ht="12.75" customHeight="1" x14ac:dyDescent="0.2">
      <c r="C808" s="11"/>
      <c r="D808" s="11"/>
    </row>
    <row r="809" spans="3:4" ht="12.75" customHeight="1" x14ac:dyDescent="0.2">
      <c r="C809" s="11"/>
      <c r="D809" s="11"/>
    </row>
    <row r="810" spans="3:4" ht="12.75" customHeight="1" x14ac:dyDescent="0.2">
      <c r="C810" s="11"/>
      <c r="D810" s="11"/>
    </row>
    <row r="811" spans="3:4" ht="12.75" customHeight="1" x14ac:dyDescent="0.2">
      <c r="C811" s="11"/>
      <c r="D811" s="11"/>
    </row>
    <row r="812" spans="3:4" ht="12.75" customHeight="1" x14ac:dyDescent="0.2">
      <c r="C812" s="11"/>
      <c r="D812" s="11"/>
    </row>
    <row r="813" spans="3:4" ht="12.75" customHeight="1" x14ac:dyDescent="0.2">
      <c r="C813" s="11"/>
      <c r="D813" s="11"/>
    </row>
    <row r="814" spans="3:4" ht="12.75" customHeight="1" x14ac:dyDescent="0.2">
      <c r="C814" s="11"/>
      <c r="D814" s="11"/>
    </row>
    <row r="815" spans="3:4" ht="12.75" customHeight="1" x14ac:dyDescent="0.2">
      <c r="C815" s="11"/>
      <c r="D815" s="11"/>
    </row>
    <row r="816" spans="3:4" ht="12.75" customHeight="1" x14ac:dyDescent="0.2">
      <c r="C816" s="11"/>
      <c r="D816" s="11"/>
    </row>
    <row r="817" spans="3:4" ht="12.75" customHeight="1" x14ac:dyDescent="0.2">
      <c r="C817" s="11"/>
      <c r="D817" s="11"/>
    </row>
    <row r="818" spans="3:4" ht="12.75" customHeight="1" x14ac:dyDescent="0.2">
      <c r="C818" s="11"/>
      <c r="D818" s="11"/>
    </row>
    <row r="819" spans="3:4" ht="12.75" customHeight="1" x14ac:dyDescent="0.2">
      <c r="C819" s="11"/>
      <c r="D819" s="11"/>
    </row>
    <row r="820" spans="3:4" ht="12.75" customHeight="1" x14ac:dyDescent="0.2">
      <c r="C820" s="11"/>
      <c r="D820" s="11"/>
    </row>
    <row r="821" spans="3:4" ht="12.75" customHeight="1" x14ac:dyDescent="0.2">
      <c r="C821" s="11"/>
      <c r="D821" s="11"/>
    </row>
    <row r="822" spans="3:4" ht="12.75" customHeight="1" x14ac:dyDescent="0.2">
      <c r="C822" s="11"/>
      <c r="D822" s="11"/>
    </row>
    <row r="823" spans="3:4" ht="12.75" customHeight="1" x14ac:dyDescent="0.2">
      <c r="C823" s="11"/>
      <c r="D823" s="11"/>
    </row>
    <row r="824" spans="3:4" ht="12.75" customHeight="1" x14ac:dyDescent="0.2">
      <c r="C824" s="11"/>
      <c r="D824" s="11"/>
    </row>
    <row r="825" spans="3:4" ht="12.75" customHeight="1" x14ac:dyDescent="0.2">
      <c r="C825" s="11"/>
      <c r="D825" s="11"/>
    </row>
    <row r="826" spans="3:4" ht="12.75" customHeight="1" x14ac:dyDescent="0.2">
      <c r="C826" s="11"/>
      <c r="D826" s="11"/>
    </row>
    <row r="827" spans="3:4" ht="12.75" customHeight="1" x14ac:dyDescent="0.2">
      <c r="C827" s="11"/>
      <c r="D827" s="11"/>
    </row>
    <row r="828" spans="3:4" ht="12.75" customHeight="1" x14ac:dyDescent="0.2">
      <c r="C828" s="11"/>
      <c r="D828" s="11"/>
    </row>
    <row r="829" spans="3:4" ht="12.75" customHeight="1" x14ac:dyDescent="0.2">
      <c r="C829" s="11"/>
      <c r="D829" s="11"/>
    </row>
    <row r="830" spans="3:4" ht="12.75" customHeight="1" x14ac:dyDescent="0.2">
      <c r="C830" s="11"/>
      <c r="D830" s="11"/>
    </row>
    <row r="831" spans="3:4" ht="12.75" customHeight="1" x14ac:dyDescent="0.2">
      <c r="C831" s="11"/>
      <c r="D831" s="11"/>
    </row>
    <row r="832" spans="3:4" ht="12.75" customHeight="1" x14ac:dyDescent="0.2">
      <c r="C832" s="11"/>
      <c r="D832" s="11"/>
    </row>
    <row r="833" spans="3:4" ht="12.75" customHeight="1" x14ac:dyDescent="0.2">
      <c r="C833" s="11"/>
      <c r="D833" s="11"/>
    </row>
    <row r="834" spans="3:4" ht="12.75" customHeight="1" x14ac:dyDescent="0.2">
      <c r="C834" s="11"/>
      <c r="D834" s="11"/>
    </row>
    <row r="835" spans="3:4" ht="12.75" customHeight="1" x14ac:dyDescent="0.2">
      <c r="C835" s="11"/>
      <c r="D835" s="11"/>
    </row>
    <row r="836" spans="3:4" ht="12.75" customHeight="1" x14ac:dyDescent="0.2">
      <c r="C836" s="11"/>
      <c r="D836" s="11"/>
    </row>
    <row r="837" spans="3:4" ht="12.75" customHeight="1" x14ac:dyDescent="0.2">
      <c r="C837" s="11"/>
      <c r="D837" s="11"/>
    </row>
    <row r="838" spans="3:4" ht="12.75" customHeight="1" x14ac:dyDescent="0.2">
      <c r="C838" s="11"/>
      <c r="D838" s="11"/>
    </row>
    <row r="839" spans="3:4" ht="12.75" customHeight="1" x14ac:dyDescent="0.2">
      <c r="C839" s="11"/>
      <c r="D839" s="11"/>
    </row>
    <row r="840" spans="3:4" ht="12.75" customHeight="1" x14ac:dyDescent="0.2">
      <c r="C840" s="11"/>
      <c r="D840" s="11"/>
    </row>
    <row r="841" spans="3:4" ht="12.75" customHeight="1" x14ac:dyDescent="0.2">
      <c r="C841" s="11"/>
      <c r="D841" s="11"/>
    </row>
    <row r="842" spans="3:4" ht="12.75" customHeight="1" x14ac:dyDescent="0.2">
      <c r="C842" s="11"/>
      <c r="D842" s="11"/>
    </row>
    <row r="843" spans="3:4" ht="12.75" customHeight="1" x14ac:dyDescent="0.2">
      <c r="C843" s="11"/>
      <c r="D843" s="11"/>
    </row>
    <row r="844" spans="3:4" ht="12.75" customHeight="1" x14ac:dyDescent="0.2">
      <c r="C844" s="11"/>
      <c r="D844" s="11"/>
    </row>
    <row r="845" spans="3:4" ht="12.75" customHeight="1" x14ac:dyDescent="0.2">
      <c r="C845" s="11"/>
      <c r="D845" s="11"/>
    </row>
    <row r="846" spans="3:4" ht="12.75" customHeight="1" x14ac:dyDescent="0.2">
      <c r="C846" s="11"/>
      <c r="D846" s="11"/>
    </row>
    <row r="847" spans="3:4" ht="12.75" customHeight="1" x14ac:dyDescent="0.2">
      <c r="C847" s="11"/>
      <c r="D847" s="11"/>
    </row>
    <row r="848" spans="3:4" ht="12.75" customHeight="1" x14ac:dyDescent="0.2">
      <c r="C848" s="11"/>
      <c r="D848" s="11"/>
    </row>
    <row r="849" spans="3:4" ht="12.75" customHeight="1" x14ac:dyDescent="0.2">
      <c r="C849" s="11"/>
      <c r="D849" s="11"/>
    </row>
    <row r="850" spans="3:4" ht="12.75" customHeight="1" x14ac:dyDescent="0.2">
      <c r="C850" s="11"/>
      <c r="D850" s="11"/>
    </row>
    <row r="851" spans="3:4" ht="12.75" customHeight="1" x14ac:dyDescent="0.2">
      <c r="C851" s="11"/>
      <c r="D851" s="11"/>
    </row>
    <row r="852" spans="3:4" ht="12.75" customHeight="1" x14ac:dyDescent="0.2">
      <c r="C852" s="11"/>
      <c r="D852" s="11"/>
    </row>
    <row r="853" spans="3:4" ht="12.75" customHeight="1" x14ac:dyDescent="0.2">
      <c r="C853" s="11"/>
      <c r="D853" s="11"/>
    </row>
    <row r="854" spans="3:4" ht="12.75" customHeight="1" x14ac:dyDescent="0.2">
      <c r="C854" s="11"/>
      <c r="D854" s="11"/>
    </row>
    <row r="855" spans="3:4" ht="12.75" customHeight="1" x14ac:dyDescent="0.2">
      <c r="C855" s="11"/>
      <c r="D855" s="11"/>
    </row>
    <row r="856" spans="3:4" ht="12.75" customHeight="1" x14ac:dyDescent="0.2">
      <c r="C856" s="11"/>
      <c r="D856" s="11"/>
    </row>
    <row r="857" spans="3:4" ht="12.75" customHeight="1" x14ac:dyDescent="0.2">
      <c r="C857" s="11"/>
      <c r="D857" s="11"/>
    </row>
    <row r="858" spans="3:4" ht="12.75" customHeight="1" x14ac:dyDescent="0.2">
      <c r="C858" s="11"/>
      <c r="D858" s="11"/>
    </row>
    <row r="859" spans="3:4" ht="12.75" customHeight="1" x14ac:dyDescent="0.2">
      <c r="C859" s="11"/>
      <c r="D859" s="11"/>
    </row>
    <row r="860" spans="3:4" ht="12.75" customHeight="1" x14ac:dyDescent="0.2">
      <c r="C860" s="11"/>
      <c r="D860" s="11"/>
    </row>
    <row r="861" spans="3:4" ht="12.75" customHeight="1" x14ac:dyDescent="0.2">
      <c r="C861" s="11"/>
      <c r="D861" s="11"/>
    </row>
    <row r="862" spans="3:4" ht="12.75" customHeight="1" x14ac:dyDescent="0.2">
      <c r="C862" s="11"/>
      <c r="D862" s="11"/>
    </row>
    <row r="863" spans="3:4" ht="12.75" customHeight="1" x14ac:dyDescent="0.2">
      <c r="C863" s="11"/>
      <c r="D863" s="11"/>
    </row>
    <row r="864" spans="3:4" ht="12.75" customHeight="1" x14ac:dyDescent="0.2">
      <c r="C864" s="11"/>
      <c r="D864" s="11"/>
    </row>
    <row r="865" spans="3:4" ht="12.75" customHeight="1" x14ac:dyDescent="0.2">
      <c r="C865" s="11"/>
      <c r="D865" s="11"/>
    </row>
    <row r="866" spans="3:4" ht="12.75" customHeight="1" x14ac:dyDescent="0.2">
      <c r="C866" s="11"/>
      <c r="D866" s="11"/>
    </row>
    <row r="867" spans="3:4" ht="12.75" customHeight="1" x14ac:dyDescent="0.2">
      <c r="C867" s="11"/>
      <c r="D867" s="11"/>
    </row>
    <row r="868" spans="3:4" ht="12.75" customHeight="1" x14ac:dyDescent="0.2">
      <c r="C868" s="11"/>
      <c r="D868" s="11"/>
    </row>
    <row r="869" spans="3:4" ht="12.75" customHeight="1" x14ac:dyDescent="0.2">
      <c r="C869" s="11"/>
      <c r="D869" s="11"/>
    </row>
    <row r="870" spans="3:4" ht="12.75" customHeight="1" x14ac:dyDescent="0.2">
      <c r="C870" s="11"/>
      <c r="D870" s="11"/>
    </row>
    <row r="871" spans="3:4" ht="12.75" customHeight="1" x14ac:dyDescent="0.2">
      <c r="C871" s="11"/>
      <c r="D871" s="11"/>
    </row>
    <row r="872" spans="3:4" ht="12.75" customHeight="1" x14ac:dyDescent="0.2">
      <c r="C872" s="11"/>
      <c r="D872" s="11"/>
    </row>
    <row r="873" spans="3:4" ht="12.75" customHeight="1" x14ac:dyDescent="0.2">
      <c r="C873" s="11"/>
      <c r="D873" s="11"/>
    </row>
    <row r="874" spans="3:4" ht="12.75" customHeight="1" x14ac:dyDescent="0.2">
      <c r="C874" s="11"/>
      <c r="D874" s="11"/>
    </row>
    <row r="875" spans="3:4" ht="12.75" customHeight="1" x14ac:dyDescent="0.2">
      <c r="C875" s="11"/>
      <c r="D875" s="11"/>
    </row>
    <row r="876" spans="3:4" ht="12.75" customHeight="1" x14ac:dyDescent="0.2">
      <c r="C876" s="11"/>
      <c r="D876" s="11"/>
    </row>
    <row r="877" spans="3:4" ht="12.75" customHeight="1" x14ac:dyDescent="0.2">
      <c r="C877" s="11"/>
      <c r="D877" s="11"/>
    </row>
    <row r="878" spans="3:4" ht="12.75" customHeight="1" x14ac:dyDescent="0.2">
      <c r="C878" s="11"/>
      <c r="D878" s="11"/>
    </row>
    <row r="879" spans="3:4" ht="12.75" customHeight="1" x14ac:dyDescent="0.2">
      <c r="C879" s="11"/>
      <c r="D879" s="11"/>
    </row>
    <row r="880" spans="3:4" ht="12.75" customHeight="1" x14ac:dyDescent="0.2">
      <c r="C880" s="11"/>
      <c r="D880" s="11"/>
    </row>
    <row r="881" spans="3:4" ht="12.75" customHeight="1" x14ac:dyDescent="0.2">
      <c r="C881" s="11"/>
      <c r="D881" s="11"/>
    </row>
    <row r="882" spans="3:4" ht="12.75" customHeight="1" x14ac:dyDescent="0.2">
      <c r="C882" s="11"/>
      <c r="D882" s="11"/>
    </row>
    <row r="883" spans="3:4" ht="12.75" customHeight="1" x14ac:dyDescent="0.2">
      <c r="C883" s="11"/>
      <c r="D883" s="11"/>
    </row>
    <row r="884" spans="3:4" ht="12.75" customHeight="1" x14ac:dyDescent="0.2">
      <c r="C884" s="11"/>
      <c r="D884" s="11"/>
    </row>
    <row r="885" spans="3:4" ht="12.75" customHeight="1" x14ac:dyDescent="0.2">
      <c r="C885" s="11"/>
      <c r="D885" s="11"/>
    </row>
    <row r="886" spans="3:4" ht="12.75" customHeight="1" x14ac:dyDescent="0.2">
      <c r="C886" s="11"/>
      <c r="D886" s="11"/>
    </row>
    <row r="887" spans="3:4" ht="12.75" customHeight="1" x14ac:dyDescent="0.2">
      <c r="C887" s="11"/>
      <c r="D887" s="11"/>
    </row>
    <row r="888" spans="3:4" ht="12.75" customHeight="1" x14ac:dyDescent="0.2">
      <c r="C888" s="11"/>
      <c r="D888" s="11"/>
    </row>
    <row r="889" spans="3:4" ht="12.75" customHeight="1" x14ac:dyDescent="0.2">
      <c r="C889" s="11"/>
      <c r="D889" s="11"/>
    </row>
    <row r="890" spans="3:4" ht="12.75" customHeight="1" x14ac:dyDescent="0.2">
      <c r="C890" s="11"/>
      <c r="D890" s="11"/>
    </row>
    <row r="891" spans="3:4" ht="12.75" customHeight="1" x14ac:dyDescent="0.2">
      <c r="C891" s="11"/>
      <c r="D891" s="11"/>
    </row>
    <row r="892" spans="3:4" ht="12.75" customHeight="1" x14ac:dyDescent="0.2">
      <c r="C892" s="11"/>
      <c r="D892" s="11"/>
    </row>
    <row r="893" spans="3:4" ht="12.75" customHeight="1" x14ac:dyDescent="0.2">
      <c r="C893" s="11"/>
      <c r="D893" s="11"/>
    </row>
    <row r="894" spans="3:4" ht="12.75" customHeight="1" x14ac:dyDescent="0.2">
      <c r="C894" s="11"/>
      <c r="D894" s="11"/>
    </row>
    <row r="895" spans="3:4" ht="12.75" customHeight="1" x14ac:dyDescent="0.2">
      <c r="C895" s="11"/>
      <c r="D895" s="11"/>
    </row>
    <row r="896" spans="3:4" ht="12.75" customHeight="1" x14ac:dyDescent="0.2">
      <c r="C896" s="11"/>
      <c r="D896" s="11"/>
    </row>
    <row r="897" spans="3:4" ht="12.75" customHeight="1" x14ac:dyDescent="0.2">
      <c r="C897" s="11"/>
      <c r="D897" s="11"/>
    </row>
    <row r="898" spans="3:4" ht="12.75" customHeight="1" x14ac:dyDescent="0.2">
      <c r="C898" s="11"/>
      <c r="D898" s="11"/>
    </row>
    <row r="899" spans="3:4" ht="12.75" customHeight="1" x14ac:dyDescent="0.2">
      <c r="C899" s="11"/>
      <c r="D899" s="11"/>
    </row>
    <row r="900" spans="3:4" ht="12.75" customHeight="1" x14ac:dyDescent="0.2">
      <c r="C900" s="11"/>
      <c r="D900" s="11"/>
    </row>
    <row r="901" spans="3:4" ht="12.75" customHeight="1" x14ac:dyDescent="0.2">
      <c r="C901" s="11"/>
      <c r="D901" s="11"/>
    </row>
    <row r="902" spans="3:4" ht="12.75" customHeight="1" x14ac:dyDescent="0.2">
      <c r="C902" s="11"/>
      <c r="D902" s="11"/>
    </row>
    <row r="903" spans="3:4" ht="12.75" customHeight="1" x14ac:dyDescent="0.2">
      <c r="C903" s="11"/>
      <c r="D903" s="11"/>
    </row>
    <row r="904" spans="3:4" ht="12.75" customHeight="1" x14ac:dyDescent="0.2">
      <c r="C904" s="11"/>
      <c r="D904" s="11"/>
    </row>
    <row r="905" spans="3:4" ht="12.75" customHeight="1" x14ac:dyDescent="0.2">
      <c r="C905" s="11"/>
      <c r="D905" s="11"/>
    </row>
    <row r="906" spans="3:4" ht="12.75" customHeight="1" x14ac:dyDescent="0.2">
      <c r="C906" s="11"/>
      <c r="D906" s="11"/>
    </row>
    <row r="907" spans="3:4" ht="12.75" customHeight="1" x14ac:dyDescent="0.2">
      <c r="C907" s="11"/>
      <c r="D907" s="11"/>
    </row>
    <row r="908" spans="3:4" ht="12.75" customHeight="1" x14ac:dyDescent="0.2">
      <c r="C908" s="11"/>
      <c r="D908" s="11"/>
    </row>
    <row r="909" spans="3:4" ht="12.75" customHeight="1" x14ac:dyDescent="0.2">
      <c r="C909" s="11"/>
      <c r="D909" s="11"/>
    </row>
    <row r="910" spans="3:4" ht="12.75" customHeight="1" x14ac:dyDescent="0.2">
      <c r="C910" s="11"/>
      <c r="D910" s="11"/>
    </row>
    <row r="911" spans="3:4" ht="12.75" customHeight="1" x14ac:dyDescent="0.2">
      <c r="C911" s="11"/>
      <c r="D911" s="11"/>
    </row>
    <row r="912" spans="3:4" ht="12.75" customHeight="1" x14ac:dyDescent="0.2">
      <c r="C912" s="11"/>
      <c r="D912" s="11"/>
    </row>
    <row r="913" spans="3:4" ht="12.75" customHeight="1" x14ac:dyDescent="0.2">
      <c r="C913" s="11"/>
      <c r="D913" s="11"/>
    </row>
    <row r="914" spans="3:4" ht="12.75" customHeight="1" x14ac:dyDescent="0.2">
      <c r="C914" s="11"/>
      <c r="D914" s="11"/>
    </row>
    <row r="915" spans="3:4" ht="12.75" customHeight="1" x14ac:dyDescent="0.2">
      <c r="C915" s="11"/>
      <c r="D915" s="11"/>
    </row>
    <row r="916" spans="3:4" ht="12.75" customHeight="1" x14ac:dyDescent="0.2">
      <c r="C916" s="11"/>
      <c r="D916" s="11"/>
    </row>
    <row r="917" spans="3:4" ht="12.75" customHeight="1" x14ac:dyDescent="0.2">
      <c r="C917" s="11"/>
      <c r="D917" s="11"/>
    </row>
    <row r="918" spans="3:4" ht="12.75" customHeight="1" x14ac:dyDescent="0.2">
      <c r="C918" s="11"/>
      <c r="D918" s="11"/>
    </row>
    <row r="919" spans="3:4" ht="12.75" customHeight="1" x14ac:dyDescent="0.2">
      <c r="C919" s="11"/>
      <c r="D919" s="11"/>
    </row>
    <row r="920" spans="3:4" ht="12.75" customHeight="1" x14ac:dyDescent="0.2">
      <c r="C920" s="11"/>
      <c r="D920" s="11"/>
    </row>
    <row r="921" spans="3:4" ht="12.75" customHeight="1" x14ac:dyDescent="0.2">
      <c r="C921" s="11"/>
      <c r="D921" s="11"/>
    </row>
    <row r="922" spans="3:4" ht="12.75" customHeight="1" x14ac:dyDescent="0.2">
      <c r="C922" s="11"/>
      <c r="D922" s="11"/>
    </row>
    <row r="923" spans="3:4" ht="12.75" customHeight="1" x14ac:dyDescent="0.2">
      <c r="C923" s="11"/>
      <c r="D923" s="11"/>
    </row>
    <row r="924" spans="3:4" ht="12.75" customHeight="1" x14ac:dyDescent="0.2">
      <c r="C924" s="11"/>
      <c r="D924" s="11"/>
    </row>
    <row r="925" spans="3:4" ht="12.75" customHeight="1" x14ac:dyDescent="0.2">
      <c r="C925" s="11"/>
      <c r="D925" s="11"/>
    </row>
    <row r="926" spans="3:4" ht="12.75" customHeight="1" x14ac:dyDescent="0.2">
      <c r="C926" s="11"/>
      <c r="D926" s="11"/>
    </row>
    <row r="927" spans="3:4" ht="12.75" customHeight="1" x14ac:dyDescent="0.2">
      <c r="C927" s="11"/>
      <c r="D927" s="11"/>
    </row>
    <row r="928" spans="3:4" ht="12.75" customHeight="1" x14ac:dyDescent="0.2">
      <c r="C928" s="11"/>
      <c r="D928" s="11"/>
    </row>
    <row r="929" spans="3:4" ht="12.75" customHeight="1" x14ac:dyDescent="0.2">
      <c r="C929" s="11"/>
      <c r="D929" s="11"/>
    </row>
    <row r="930" spans="3:4" ht="12.75" customHeight="1" x14ac:dyDescent="0.2">
      <c r="C930" s="11"/>
      <c r="D930" s="11"/>
    </row>
    <row r="931" spans="3:4" ht="12.75" customHeight="1" x14ac:dyDescent="0.2">
      <c r="C931" s="11"/>
      <c r="D931" s="11"/>
    </row>
    <row r="932" spans="3:4" ht="12.75" customHeight="1" x14ac:dyDescent="0.2">
      <c r="C932" s="11"/>
      <c r="D932" s="11"/>
    </row>
    <row r="933" spans="3:4" ht="12.75" customHeight="1" x14ac:dyDescent="0.2">
      <c r="C933" s="11"/>
      <c r="D933" s="11"/>
    </row>
    <row r="934" spans="3:4" ht="12.75" customHeight="1" x14ac:dyDescent="0.2">
      <c r="C934" s="11"/>
      <c r="D934" s="11"/>
    </row>
    <row r="935" spans="3:4" ht="12.75" customHeight="1" x14ac:dyDescent="0.2">
      <c r="C935" s="11"/>
      <c r="D935" s="11"/>
    </row>
    <row r="936" spans="3:4" ht="12.75" customHeight="1" x14ac:dyDescent="0.2">
      <c r="C936" s="11"/>
      <c r="D936" s="11"/>
    </row>
    <row r="937" spans="3:4" ht="12.75" customHeight="1" x14ac:dyDescent="0.2">
      <c r="C937" s="11"/>
      <c r="D937" s="11"/>
    </row>
    <row r="938" spans="3:4" ht="12.75" customHeight="1" x14ac:dyDescent="0.2">
      <c r="C938" s="11"/>
      <c r="D938" s="11"/>
    </row>
    <row r="939" spans="3:4" ht="12.75" customHeight="1" x14ac:dyDescent="0.2">
      <c r="C939" s="11"/>
      <c r="D939" s="11"/>
    </row>
    <row r="940" spans="3:4" ht="12.75" customHeight="1" x14ac:dyDescent="0.2">
      <c r="C940" s="11"/>
      <c r="D940" s="11"/>
    </row>
    <row r="941" spans="3:4" ht="12.75" customHeight="1" x14ac:dyDescent="0.2">
      <c r="C941" s="11"/>
      <c r="D941" s="11"/>
    </row>
    <row r="942" spans="3:4" ht="12.75" customHeight="1" x14ac:dyDescent="0.2">
      <c r="C942" s="11"/>
      <c r="D942" s="11"/>
    </row>
    <row r="943" spans="3:4" ht="12.75" customHeight="1" x14ac:dyDescent="0.2">
      <c r="C943" s="11"/>
      <c r="D943" s="11"/>
    </row>
    <row r="944" spans="3:4" ht="12.75" customHeight="1" x14ac:dyDescent="0.2">
      <c r="C944" s="11"/>
      <c r="D944" s="11"/>
    </row>
    <row r="945" spans="3:4" ht="12.75" customHeight="1" x14ac:dyDescent="0.2">
      <c r="C945" s="11"/>
      <c r="D945" s="11"/>
    </row>
    <row r="946" spans="3:4" ht="12.75" customHeight="1" x14ac:dyDescent="0.2">
      <c r="C946" s="11"/>
      <c r="D946" s="11"/>
    </row>
    <row r="947" spans="3:4" ht="12.75" customHeight="1" x14ac:dyDescent="0.2">
      <c r="C947" s="11"/>
      <c r="D947" s="11"/>
    </row>
    <row r="948" spans="3:4" ht="12.75" customHeight="1" x14ac:dyDescent="0.2">
      <c r="C948" s="11"/>
      <c r="D948" s="11"/>
    </row>
    <row r="949" spans="3:4" ht="12.75" customHeight="1" x14ac:dyDescent="0.2">
      <c r="C949" s="11"/>
      <c r="D949" s="11"/>
    </row>
    <row r="950" spans="3:4" ht="12.75" customHeight="1" x14ac:dyDescent="0.2">
      <c r="C950" s="11"/>
      <c r="D950" s="11"/>
    </row>
    <row r="951" spans="3:4" ht="12.75" customHeight="1" x14ac:dyDescent="0.2">
      <c r="C951" s="11"/>
      <c r="D951" s="11"/>
    </row>
    <row r="952" spans="3:4" ht="12.75" customHeight="1" x14ac:dyDescent="0.2">
      <c r="C952" s="11"/>
      <c r="D952" s="11"/>
    </row>
    <row r="953" spans="3:4" ht="12.75" customHeight="1" x14ac:dyDescent="0.2">
      <c r="C953" s="11"/>
      <c r="D953" s="11"/>
    </row>
    <row r="954" spans="3:4" ht="12.75" customHeight="1" x14ac:dyDescent="0.2">
      <c r="C954" s="11"/>
      <c r="D954" s="11"/>
    </row>
    <row r="955" spans="3:4" ht="12.75" customHeight="1" x14ac:dyDescent="0.2">
      <c r="C955" s="11"/>
      <c r="D955" s="11"/>
    </row>
    <row r="956" spans="3:4" ht="12.75" customHeight="1" x14ac:dyDescent="0.2">
      <c r="C956" s="11"/>
      <c r="D956" s="11"/>
    </row>
    <row r="957" spans="3:4" ht="12.75" customHeight="1" x14ac:dyDescent="0.2">
      <c r="C957" s="11"/>
      <c r="D957" s="11"/>
    </row>
    <row r="958" spans="3:4" ht="12.75" customHeight="1" x14ac:dyDescent="0.2">
      <c r="C958" s="11"/>
      <c r="D958" s="11"/>
    </row>
    <row r="959" spans="3:4" ht="12.75" customHeight="1" x14ac:dyDescent="0.2">
      <c r="C959" s="11"/>
      <c r="D959" s="11"/>
    </row>
    <row r="960" spans="3:4" ht="12.75" customHeight="1" x14ac:dyDescent="0.2">
      <c r="C960" s="11"/>
      <c r="D960" s="11"/>
    </row>
    <row r="961" spans="3:4" ht="12.75" customHeight="1" x14ac:dyDescent="0.2">
      <c r="C961" s="11"/>
      <c r="D961" s="11"/>
    </row>
    <row r="962" spans="3:4" ht="12.75" customHeight="1" x14ac:dyDescent="0.2">
      <c r="C962" s="11"/>
      <c r="D962" s="11"/>
    </row>
    <row r="963" spans="3:4" ht="12.75" customHeight="1" x14ac:dyDescent="0.2">
      <c r="C963" s="11"/>
      <c r="D963" s="11"/>
    </row>
    <row r="964" spans="3:4" ht="12.75" customHeight="1" x14ac:dyDescent="0.2">
      <c r="C964" s="11"/>
      <c r="D964" s="11"/>
    </row>
    <row r="965" spans="3:4" ht="12.75" customHeight="1" x14ac:dyDescent="0.2">
      <c r="C965" s="11"/>
      <c r="D965" s="11"/>
    </row>
    <row r="966" spans="3:4" ht="12.75" customHeight="1" x14ac:dyDescent="0.2">
      <c r="C966" s="11"/>
      <c r="D966" s="11"/>
    </row>
    <row r="967" spans="3:4" ht="12.75" customHeight="1" x14ac:dyDescent="0.2">
      <c r="C967" s="11"/>
      <c r="D967" s="11"/>
    </row>
    <row r="968" spans="3:4" ht="12.75" customHeight="1" x14ac:dyDescent="0.2">
      <c r="C968" s="11"/>
      <c r="D968" s="11"/>
    </row>
    <row r="969" spans="3:4" ht="12.75" customHeight="1" x14ac:dyDescent="0.2">
      <c r="C969" s="11"/>
      <c r="D969" s="11"/>
    </row>
    <row r="970" spans="3:4" ht="12.75" customHeight="1" x14ac:dyDescent="0.2">
      <c r="C970" s="11"/>
      <c r="D970" s="11"/>
    </row>
    <row r="971" spans="3:4" ht="12.75" customHeight="1" x14ac:dyDescent="0.2">
      <c r="C971" s="11"/>
      <c r="D971" s="11"/>
    </row>
    <row r="972" spans="3:4" ht="12.75" customHeight="1" x14ac:dyDescent="0.2">
      <c r="C972" s="11"/>
      <c r="D972" s="11"/>
    </row>
    <row r="973" spans="3:4" ht="12.75" customHeight="1" x14ac:dyDescent="0.2">
      <c r="C973" s="11"/>
      <c r="D973" s="11"/>
    </row>
    <row r="974" spans="3:4" ht="12.75" customHeight="1" x14ac:dyDescent="0.2">
      <c r="C974" s="11"/>
      <c r="D974" s="11"/>
    </row>
    <row r="975" spans="3:4" ht="12.75" customHeight="1" x14ac:dyDescent="0.2">
      <c r="C975" s="11"/>
      <c r="D975" s="11"/>
    </row>
    <row r="976" spans="3:4" ht="12.75" customHeight="1" x14ac:dyDescent="0.2">
      <c r="C976" s="11"/>
      <c r="D976" s="11"/>
    </row>
    <row r="977" spans="3:4" ht="12.75" customHeight="1" x14ac:dyDescent="0.2">
      <c r="C977" s="11"/>
      <c r="D977" s="11"/>
    </row>
    <row r="978" spans="3:4" ht="12.75" customHeight="1" x14ac:dyDescent="0.2">
      <c r="C978" s="11"/>
      <c r="D978" s="11"/>
    </row>
    <row r="979" spans="3:4" ht="12.75" customHeight="1" x14ac:dyDescent="0.2">
      <c r="C979" s="11"/>
      <c r="D979" s="11"/>
    </row>
    <row r="980" spans="3:4" ht="12.75" customHeight="1" x14ac:dyDescent="0.2">
      <c r="C980" s="11"/>
      <c r="D980" s="11"/>
    </row>
    <row r="981" spans="3:4" ht="12.75" customHeight="1" x14ac:dyDescent="0.2">
      <c r="C981" s="11"/>
      <c r="D981" s="11"/>
    </row>
    <row r="982" spans="3:4" ht="12.75" customHeight="1" x14ac:dyDescent="0.2">
      <c r="C982" s="11"/>
      <c r="D982" s="11"/>
    </row>
    <row r="983" spans="3:4" ht="12.75" customHeight="1" x14ac:dyDescent="0.2">
      <c r="C983" s="11"/>
      <c r="D983" s="11"/>
    </row>
    <row r="984" spans="3:4" ht="12.75" customHeight="1" x14ac:dyDescent="0.2">
      <c r="C984" s="11"/>
      <c r="D984" s="11"/>
    </row>
    <row r="985" spans="3:4" ht="12.75" customHeight="1" x14ac:dyDescent="0.2">
      <c r="C985" s="11"/>
      <c r="D985" s="11"/>
    </row>
    <row r="986" spans="3:4" ht="12.75" customHeight="1" x14ac:dyDescent="0.2">
      <c r="C986" s="11"/>
      <c r="D986" s="11"/>
    </row>
    <row r="987" spans="3:4" ht="12.75" customHeight="1" x14ac:dyDescent="0.2">
      <c r="C987" s="11"/>
      <c r="D987" s="11"/>
    </row>
    <row r="988" spans="3:4" ht="12.75" customHeight="1" x14ac:dyDescent="0.2">
      <c r="C988" s="11"/>
      <c r="D988" s="11"/>
    </row>
    <row r="989" spans="3:4" ht="12.75" customHeight="1" x14ac:dyDescent="0.2">
      <c r="C989" s="11"/>
      <c r="D989" s="11"/>
    </row>
    <row r="990" spans="3:4" ht="12.75" customHeight="1" x14ac:dyDescent="0.2">
      <c r="C990" s="11"/>
      <c r="D990" s="11"/>
    </row>
    <row r="991" spans="3:4" ht="12.75" customHeight="1" x14ac:dyDescent="0.2">
      <c r="C991" s="11"/>
      <c r="D991" s="11"/>
    </row>
    <row r="992" spans="3:4" ht="12.75" customHeight="1" x14ac:dyDescent="0.2">
      <c r="C992" s="11"/>
      <c r="D992" s="11"/>
    </row>
    <row r="993" spans="3:4" ht="12.75" customHeight="1" x14ac:dyDescent="0.2">
      <c r="C993" s="11"/>
      <c r="D993" s="11"/>
    </row>
    <row r="994" spans="3:4" ht="12.75" customHeight="1" x14ac:dyDescent="0.2">
      <c r="C994" s="11"/>
      <c r="D994" s="11"/>
    </row>
    <row r="995" spans="3:4" ht="12.75" customHeight="1" x14ac:dyDescent="0.2">
      <c r="C995" s="11"/>
      <c r="D995" s="11"/>
    </row>
    <row r="996" spans="3:4" ht="12.75" customHeight="1" x14ac:dyDescent="0.2">
      <c r="C996" s="11"/>
      <c r="D996" s="11"/>
    </row>
    <row r="997" spans="3:4" ht="12.75" customHeight="1" x14ac:dyDescent="0.2">
      <c r="C997" s="11"/>
      <c r="D997" s="11"/>
    </row>
    <row r="998" spans="3:4" ht="12.75" customHeight="1" x14ac:dyDescent="0.2">
      <c r="C998" s="11"/>
      <c r="D998" s="11"/>
    </row>
    <row r="999" spans="3:4" ht="12.75" customHeight="1" x14ac:dyDescent="0.2">
      <c r="C999" s="11"/>
      <c r="D999" s="11"/>
    </row>
    <row r="1000" spans="3:4" ht="12.75" customHeight="1" x14ac:dyDescent="0.2">
      <c r="C1000" s="11"/>
      <c r="D1000" s="11"/>
    </row>
    <row r="1001" spans="3:4" ht="12.75" customHeight="1" x14ac:dyDescent="0.2">
      <c r="C1001" s="11"/>
      <c r="D1001" s="11"/>
    </row>
    <row r="1002" spans="3:4" ht="12.75" customHeight="1" x14ac:dyDescent="0.2">
      <c r="C1002" s="11"/>
      <c r="D1002" s="11"/>
    </row>
    <row r="1003" spans="3:4" ht="12.75" customHeight="1" x14ac:dyDescent="0.2">
      <c r="C1003" s="11"/>
      <c r="D1003" s="11"/>
    </row>
    <row r="1004" spans="3:4" ht="12.75" customHeight="1" x14ac:dyDescent="0.2">
      <c r="C1004" s="11"/>
      <c r="D1004" s="11"/>
    </row>
    <row r="1005" spans="3:4" ht="12.75" customHeight="1" x14ac:dyDescent="0.2">
      <c r="C1005" s="11"/>
      <c r="D1005" s="11"/>
    </row>
    <row r="1006" spans="3:4" ht="12.75" customHeight="1" x14ac:dyDescent="0.2">
      <c r="C1006" s="11"/>
      <c r="D1006" s="11"/>
    </row>
    <row r="1007" spans="3:4" ht="12.75" customHeight="1" x14ac:dyDescent="0.2">
      <c r="C1007" s="11"/>
      <c r="D1007" s="11"/>
    </row>
    <row r="1008" spans="3:4" ht="12.75" customHeight="1" x14ac:dyDescent="0.2">
      <c r="C1008" s="11"/>
      <c r="D1008" s="11"/>
    </row>
    <row r="1009" spans="3:4" ht="12.75" customHeight="1" x14ac:dyDescent="0.2">
      <c r="C1009" s="11"/>
      <c r="D1009" s="11"/>
    </row>
    <row r="1010" spans="3:4" ht="12.75" customHeight="1" x14ac:dyDescent="0.2">
      <c r="C1010" s="11"/>
      <c r="D1010" s="11"/>
    </row>
    <row r="1011" spans="3:4" ht="12.75" customHeight="1" x14ac:dyDescent="0.2">
      <c r="C1011" s="11"/>
      <c r="D1011" s="11"/>
    </row>
    <row r="1012" spans="3:4" ht="12.75" customHeight="1" x14ac:dyDescent="0.2">
      <c r="C1012" s="11"/>
      <c r="D1012" s="11"/>
    </row>
    <row r="1013" spans="3:4" ht="12.75" customHeight="1" x14ac:dyDescent="0.2">
      <c r="C1013" s="11"/>
      <c r="D1013" s="11"/>
    </row>
    <row r="1014" spans="3:4" ht="12.75" customHeight="1" x14ac:dyDescent="0.2">
      <c r="C1014" s="11"/>
      <c r="D1014" s="11"/>
    </row>
    <row r="1015" spans="3:4" ht="12.75" customHeight="1" x14ac:dyDescent="0.2">
      <c r="C1015" s="11"/>
      <c r="D1015" s="11"/>
    </row>
    <row r="1016" spans="3:4" ht="12.75" customHeight="1" x14ac:dyDescent="0.2">
      <c r="C1016" s="11"/>
      <c r="D1016" s="11"/>
    </row>
    <row r="1017" spans="3:4" ht="12.75" customHeight="1" x14ac:dyDescent="0.2">
      <c r="C1017" s="11"/>
      <c r="D1017" s="11"/>
    </row>
    <row r="1018" spans="3:4" ht="12.75" customHeight="1" x14ac:dyDescent="0.2">
      <c r="C1018" s="11"/>
      <c r="D1018" s="11"/>
    </row>
    <row r="1019" spans="3:4" ht="12.75" customHeight="1" x14ac:dyDescent="0.2">
      <c r="C1019" s="11"/>
      <c r="D1019" s="11"/>
    </row>
    <row r="1020" spans="3:4" ht="12.75" customHeight="1" x14ac:dyDescent="0.2">
      <c r="C1020" s="11"/>
      <c r="D1020" s="11"/>
    </row>
    <row r="1021" spans="3:4" ht="12.75" customHeight="1" x14ac:dyDescent="0.2">
      <c r="C1021" s="11"/>
      <c r="D1021" s="11"/>
    </row>
    <row r="1022" spans="3:4" ht="12.75" customHeight="1" x14ac:dyDescent="0.2">
      <c r="C1022" s="11"/>
      <c r="D1022" s="11"/>
    </row>
    <row r="1023" spans="3:4" ht="12.75" customHeight="1" x14ac:dyDescent="0.2">
      <c r="C1023" s="11"/>
      <c r="D1023" s="11"/>
    </row>
    <row r="1024" spans="3:4" ht="12.75" customHeight="1" x14ac:dyDescent="0.2">
      <c r="C1024" s="11"/>
      <c r="D1024" s="11"/>
    </row>
    <row r="1025" spans="3:4" ht="12.75" customHeight="1" x14ac:dyDescent="0.2">
      <c r="C1025" s="11"/>
      <c r="D1025" s="11"/>
    </row>
    <row r="1026" spans="3:4" ht="12.75" customHeight="1" x14ac:dyDescent="0.2">
      <c r="C1026" s="11"/>
      <c r="D1026" s="11"/>
    </row>
    <row r="1027" spans="3:4" ht="12.75" customHeight="1" x14ac:dyDescent="0.2">
      <c r="C1027" s="11"/>
      <c r="D1027" s="11"/>
    </row>
    <row r="1028" spans="3:4" ht="12.75" customHeight="1" x14ac:dyDescent="0.2">
      <c r="C1028" s="11"/>
      <c r="D1028" s="11"/>
    </row>
    <row r="1029" spans="3:4" ht="12.75" customHeight="1" x14ac:dyDescent="0.2">
      <c r="C1029" s="11"/>
      <c r="D1029" s="11"/>
    </row>
    <row r="1030" spans="3:4" ht="12.75" customHeight="1" x14ac:dyDescent="0.2">
      <c r="C1030" s="11"/>
      <c r="D1030" s="11"/>
    </row>
    <row r="1031" spans="3:4" ht="12.75" customHeight="1" x14ac:dyDescent="0.2">
      <c r="C1031" s="11"/>
      <c r="D1031" s="11"/>
    </row>
    <row r="1032" spans="3:4" ht="12.75" customHeight="1" x14ac:dyDescent="0.2">
      <c r="C1032" s="11"/>
      <c r="D1032" s="11"/>
    </row>
    <row r="1033" spans="3:4" ht="12.75" customHeight="1" x14ac:dyDescent="0.2">
      <c r="C1033" s="11"/>
      <c r="D1033" s="11"/>
    </row>
    <row r="1034" spans="3:4" ht="12.75" customHeight="1" x14ac:dyDescent="0.2">
      <c r="C1034" s="11"/>
      <c r="D1034" s="11"/>
    </row>
    <row r="1035" spans="3:4" ht="12.75" customHeight="1" x14ac:dyDescent="0.2">
      <c r="C1035" s="11"/>
      <c r="D1035" s="11"/>
    </row>
    <row r="1036" spans="3:4" ht="12.75" customHeight="1" x14ac:dyDescent="0.2">
      <c r="C1036" s="11"/>
      <c r="D1036" s="11"/>
    </row>
    <row r="1037" spans="3:4" ht="12.75" customHeight="1" x14ac:dyDescent="0.2">
      <c r="C1037" s="11"/>
      <c r="D1037" s="11"/>
    </row>
    <row r="1038" spans="3:4" ht="12.75" customHeight="1" x14ac:dyDescent="0.2">
      <c r="C1038" s="11"/>
      <c r="D1038" s="11"/>
    </row>
    <row r="1039" spans="3:4" ht="12.75" customHeight="1" x14ac:dyDescent="0.2">
      <c r="C1039" s="11"/>
      <c r="D1039" s="11"/>
    </row>
    <row r="1040" spans="3:4" ht="12.75" customHeight="1" x14ac:dyDescent="0.2">
      <c r="C1040" s="11"/>
      <c r="D1040" s="11"/>
    </row>
    <row r="1041" spans="3:4" ht="12.75" customHeight="1" x14ac:dyDescent="0.2">
      <c r="C1041" s="11"/>
      <c r="D1041" s="11"/>
    </row>
    <row r="1042" spans="3:4" ht="12.75" customHeight="1" x14ac:dyDescent="0.2">
      <c r="C1042" s="11"/>
      <c r="D1042" s="11"/>
    </row>
    <row r="1043" spans="3:4" ht="12.75" customHeight="1" x14ac:dyDescent="0.2">
      <c r="C1043" s="11"/>
      <c r="D1043" s="11"/>
    </row>
    <row r="1044" spans="3:4" ht="12.75" customHeight="1" x14ac:dyDescent="0.2">
      <c r="C1044" s="11"/>
      <c r="D1044" s="11"/>
    </row>
    <row r="1045" spans="3:4" ht="12.75" customHeight="1" x14ac:dyDescent="0.2">
      <c r="C1045" s="11"/>
      <c r="D1045" s="11"/>
    </row>
    <row r="1046" spans="3:4" ht="12.75" customHeight="1" x14ac:dyDescent="0.2">
      <c r="C1046" s="11"/>
      <c r="D1046" s="11"/>
    </row>
    <row r="1047" spans="3:4" ht="12.75" customHeight="1" x14ac:dyDescent="0.2">
      <c r="C1047" s="11"/>
      <c r="D1047" s="11"/>
    </row>
    <row r="1048" spans="3:4" ht="12.75" customHeight="1" x14ac:dyDescent="0.2">
      <c r="C1048" s="11"/>
      <c r="D1048" s="11"/>
    </row>
    <row r="1049" spans="3:4" ht="12.75" customHeight="1" x14ac:dyDescent="0.2">
      <c r="C1049" s="11"/>
      <c r="D1049" s="11"/>
    </row>
    <row r="1050" spans="3:4" ht="12.75" customHeight="1" x14ac:dyDescent="0.2">
      <c r="C1050" s="11"/>
      <c r="D1050" s="11"/>
    </row>
    <row r="1051" spans="3:4" ht="12.75" customHeight="1" x14ac:dyDescent="0.2">
      <c r="C1051" s="11"/>
      <c r="D1051" s="11"/>
    </row>
    <row r="1052" spans="3:4" ht="12.75" customHeight="1" x14ac:dyDescent="0.2">
      <c r="C1052" s="11"/>
      <c r="D1052" s="11"/>
    </row>
    <row r="1053" spans="3:4" ht="12.75" customHeight="1" x14ac:dyDescent="0.2">
      <c r="C1053" s="11"/>
      <c r="D1053" s="11"/>
    </row>
    <row r="1054" spans="3:4" ht="12.75" customHeight="1" x14ac:dyDescent="0.2">
      <c r="C1054" s="11"/>
      <c r="D1054" s="11"/>
    </row>
    <row r="1055" spans="3:4" ht="12.75" customHeight="1" x14ac:dyDescent="0.2">
      <c r="C1055" s="11"/>
      <c r="D1055" s="11"/>
    </row>
    <row r="1056" spans="3:4" ht="12.75" customHeight="1" x14ac:dyDescent="0.2">
      <c r="C1056" s="11"/>
      <c r="D1056" s="11"/>
    </row>
    <row r="1057" spans="3:4" ht="12.75" customHeight="1" x14ac:dyDescent="0.2">
      <c r="C1057" s="11"/>
      <c r="D1057" s="11"/>
    </row>
    <row r="1058" spans="3:4" ht="12.75" customHeight="1" x14ac:dyDescent="0.2">
      <c r="C1058" s="11"/>
      <c r="D1058" s="11"/>
    </row>
    <row r="1059" spans="3:4" ht="12.75" customHeight="1" x14ac:dyDescent="0.2">
      <c r="C1059" s="11"/>
      <c r="D1059" s="11"/>
    </row>
    <row r="1060" spans="3:4" ht="12.75" customHeight="1" x14ac:dyDescent="0.2">
      <c r="C1060" s="11"/>
      <c r="D1060" s="11"/>
    </row>
    <row r="1061" spans="3:4" ht="12.75" customHeight="1" x14ac:dyDescent="0.2">
      <c r="C1061" s="11"/>
      <c r="D1061" s="11"/>
    </row>
    <row r="1062" spans="3:4" ht="12.75" customHeight="1" x14ac:dyDescent="0.2">
      <c r="C1062" s="11"/>
      <c r="D1062" s="11"/>
    </row>
    <row r="1063" spans="3:4" ht="12.75" customHeight="1" x14ac:dyDescent="0.2">
      <c r="C1063" s="11"/>
      <c r="D1063" s="11"/>
    </row>
    <row r="1064" spans="3:4" ht="12.75" customHeight="1" x14ac:dyDescent="0.2">
      <c r="C1064" s="11"/>
      <c r="D1064" s="11"/>
    </row>
    <row r="1065" spans="3:4" ht="12.75" customHeight="1" x14ac:dyDescent="0.2">
      <c r="C1065" s="11"/>
      <c r="D1065" s="11"/>
    </row>
    <row r="1066" spans="3:4" ht="12.75" customHeight="1" x14ac:dyDescent="0.2">
      <c r="C1066" s="11"/>
      <c r="D1066" s="11"/>
    </row>
    <row r="1067" spans="3:4" ht="12.75" customHeight="1" x14ac:dyDescent="0.2">
      <c r="C1067" s="11"/>
      <c r="D1067" s="11"/>
    </row>
    <row r="1068" spans="3:4" ht="12.75" customHeight="1" x14ac:dyDescent="0.2">
      <c r="C1068" s="11"/>
      <c r="D1068" s="11"/>
    </row>
    <row r="1069" spans="3:4" ht="12.75" customHeight="1" x14ac:dyDescent="0.2">
      <c r="C1069" s="11"/>
      <c r="D1069" s="11"/>
    </row>
    <row r="1070" spans="3:4" ht="12.75" customHeight="1" x14ac:dyDescent="0.2">
      <c r="C1070" s="11"/>
      <c r="D1070" s="11"/>
    </row>
    <row r="1071" spans="3:4" ht="12.75" customHeight="1" x14ac:dyDescent="0.2">
      <c r="C1071" s="11"/>
      <c r="D1071" s="11"/>
    </row>
    <row r="1072" spans="3:4" ht="12.75" customHeight="1" x14ac:dyDescent="0.2">
      <c r="C1072" s="11"/>
      <c r="D1072" s="11"/>
    </row>
    <row r="1073" spans="3:4" ht="12.75" customHeight="1" x14ac:dyDescent="0.2">
      <c r="C1073" s="11"/>
      <c r="D1073" s="11"/>
    </row>
    <row r="1074" spans="3:4" ht="12.75" customHeight="1" x14ac:dyDescent="0.2">
      <c r="C1074" s="11"/>
      <c r="D1074" s="11"/>
    </row>
    <row r="1075" spans="3:4" ht="12.75" customHeight="1" x14ac:dyDescent="0.2">
      <c r="C1075" s="11"/>
      <c r="D1075" s="11"/>
    </row>
    <row r="1076" spans="3:4" ht="12.75" customHeight="1" x14ac:dyDescent="0.2">
      <c r="C1076" s="11"/>
      <c r="D1076" s="11"/>
    </row>
    <row r="1077" spans="3:4" ht="12.75" customHeight="1" x14ac:dyDescent="0.2">
      <c r="C1077" s="11"/>
      <c r="D1077" s="11"/>
    </row>
    <row r="1078" spans="3:4" ht="12.75" customHeight="1" x14ac:dyDescent="0.2">
      <c r="C1078" s="11"/>
      <c r="D1078" s="11"/>
    </row>
    <row r="1079" spans="3:4" ht="12.75" customHeight="1" x14ac:dyDescent="0.2">
      <c r="C1079" s="11"/>
      <c r="D1079" s="11"/>
    </row>
    <row r="1080" spans="3:4" ht="12.75" customHeight="1" x14ac:dyDescent="0.2">
      <c r="C1080" s="11"/>
      <c r="D1080" s="11"/>
    </row>
    <row r="1081" spans="3:4" ht="12.75" customHeight="1" x14ac:dyDescent="0.2">
      <c r="C1081" s="11"/>
      <c r="D1081" s="11"/>
    </row>
    <row r="1082" spans="3:4" ht="12.75" customHeight="1" x14ac:dyDescent="0.2">
      <c r="C1082" s="11"/>
      <c r="D1082" s="11"/>
    </row>
    <row r="1083" spans="3:4" ht="12.75" customHeight="1" x14ac:dyDescent="0.2">
      <c r="C1083" s="11"/>
      <c r="D1083" s="11"/>
    </row>
    <row r="1084" spans="3:4" ht="12.75" customHeight="1" x14ac:dyDescent="0.2">
      <c r="C1084" s="11"/>
      <c r="D1084" s="11"/>
    </row>
    <row r="1085" spans="3:4" ht="12.75" customHeight="1" x14ac:dyDescent="0.2">
      <c r="C1085" s="11"/>
      <c r="D1085" s="11"/>
    </row>
    <row r="1086" spans="3:4" ht="12.75" customHeight="1" x14ac:dyDescent="0.2">
      <c r="C1086" s="11"/>
      <c r="D1086" s="11"/>
    </row>
    <row r="1087" spans="3:4" ht="12.75" customHeight="1" x14ac:dyDescent="0.2">
      <c r="C1087" s="11"/>
      <c r="D1087" s="11"/>
    </row>
    <row r="1088" spans="3:4" ht="12.75" customHeight="1" x14ac:dyDescent="0.2">
      <c r="C1088" s="11"/>
      <c r="D1088" s="11"/>
    </row>
    <row r="1089" spans="3:4" ht="12.75" customHeight="1" x14ac:dyDescent="0.2">
      <c r="C1089" s="11"/>
      <c r="D1089" s="11"/>
    </row>
    <row r="1090" spans="3:4" ht="12.75" customHeight="1" x14ac:dyDescent="0.2">
      <c r="C1090" s="11"/>
      <c r="D1090" s="11"/>
    </row>
    <row r="1091" spans="3:4" ht="12.75" customHeight="1" x14ac:dyDescent="0.2">
      <c r="C1091" s="11"/>
      <c r="D1091" s="11"/>
    </row>
    <row r="1092" spans="3:4" ht="12.75" customHeight="1" x14ac:dyDescent="0.2">
      <c r="C1092" s="11"/>
      <c r="D1092" s="11"/>
    </row>
    <row r="1093" spans="3:4" ht="12.75" customHeight="1" x14ac:dyDescent="0.2">
      <c r="C1093" s="11"/>
      <c r="D1093" s="11"/>
    </row>
    <row r="1094" spans="3:4" ht="12.75" customHeight="1" x14ac:dyDescent="0.2">
      <c r="C1094" s="11"/>
      <c r="D1094" s="11"/>
    </row>
    <row r="1095" spans="3:4" ht="12.75" customHeight="1" x14ac:dyDescent="0.2">
      <c r="C1095" s="11"/>
      <c r="D1095" s="11"/>
    </row>
    <row r="1096" spans="3:4" ht="12.75" customHeight="1" x14ac:dyDescent="0.2">
      <c r="C1096" s="11"/>
      <c r="D1096" s="11"/>
    </row>
    <row r="1097" spans="3:4" ht="12.75" customHeight="1" x14ac:dyDescent="0.2">
      <c r="C1097" s="11"/>
      <c r="D1097" s="11"/>
    </row>
    <row r="1098" spans="3:4" ht="12.75" customHeight="1" x14ac:dyDescent="0.2">
      <c r="C1098" s="11"/>
      <c r="D1098" s="11"/>
    </row>
    <row r="1099" spans="3:4" ht="12.75" customHeight="1" x14ac:dyDescent="0.2">
      <c r="C1099" s="11"/>
      <c r="D1099" s="11"/>
    </row>
    <row r="1100" spans="3:4" ht="12.75" customHeight="1" x14ac:dyDescent="0.2">
      <c r="C1100" s="11"/>
      <c r="D1100" s="11"/>
    </row>
    <row r="1101" spans="3:4" ht="12.75" customHeight="1" x14ac:dyDescent="0.2">
      <c r="C1101" s="11"/>
      <c r="D1101" s="11"/>
    </row>
    <row r="1102" spans="3:4" ht="12.75" customHeight="1" x14ac:dyDescent="0.2">
      <c r="C1102" s="11"/>
      <c r="D1102" s="11"/>
    </row>
    <row r="1103" spans="3:4" ht="12.75" customHeight="1" x14ac:dyDescent="0.2">
      <c r="C1103" s="11"/>
      <c r="D1103" s="11"/>
    </row>
    <row r="1104" spans="3:4" ht="12.75" customHeight="1" x14ac:dyDescent="0.2">
      <c r="C1104" s="11"/>
      <c r="D1104" s="11"/>
    </row>
    <row r="1105" spans="3:4" ht="12.75" customHeight="1" x14ac:dyDescent="0.2">
      <c r="C1105" s="11"/>
      <c r="D1105" s="11"/>
    </row>
    <row r="1106" spans="3:4" ht="12.75" customHeight="1" x14ac:dyDescent="0.2">
      <c r="C1106" s="11"/>
      <c r="D1106" s="11"/>
    </row>
    <row r="1107" spans="3:4" ht="12.75" customHeight="1" x14ac:dyDescent="0.2">
      <c r="C1107" s="11"/>
      <c r="D1107" s="11"/>
    </row>
    <row r="1108" spans="3:4" ht="12.75" customHeight="1" x14ac:dyDescent="0.2">
      <c r="C1108" s="11"/>
      <c r="D1108" s="11"/>
    </row>
    <row r="1109" spans="3:4" ht="12.75" customHeight="1" x14ac:dyDescent="0.2">
      <c r="C1109" s="11"/>
      <c r="D1109" s="11"/>
    </row>
    <row r="1110" spans="3:4" ht="12.75" customHeight="1" x14ac:dyDescent="0.2">
      <c r="C1110" s="11"/>
      <c r="D1110" s="11"/>
    </row>
    <row r="1111" spans="3:4" ht="12.75" customHeight="1" x14ac:dyDescent="0.2">
      <c r="C1111" s="11"/>
      <c r="D1111" s="11"/>
    </row>
    <row r="1112" spans="3:4" ht="12.75" customHeight="1" x14ac:dyDescent="0.2">
      <c r="C1112" s="11"/>
      <c r="D1112" s="11"/>
    </row>
    <row r="1113" spans="3:4" ht="12.75" customHeight="1" x14ac:dyDescent="0.2">
      <c r="C1113" s="11"/>
      <c r="D1113" s="11"/>
    </row>
    <row r="1114" spans="3:4" ht="12.75" customHeight="1" x14ac:dyDescent="0.2">
      <c r="C1114" s="11"/>
      <c r="D1114" s="11"/>
    </row>
    <row r="1115" spans="3:4" ht="12.75" customHeight="1" x14ac:dyDescent="0.2">
      <c r="C1115" s="11"/>
      <c r="D1115" s="11"/>
    </row>
    <row r="1116" spans="3:4" ht="12.75" customHeight="1" x14ac:dyDescent="0.2">
      <c r="C1116" s="11"/>
      <c r="D1116" s="11"/>
    </row>
    <row r="1117" spans="3:4" ht="12.75" customHeight="1" x14ac:dyDescent="0.2">
      <c r="C1117" s="11"/>
      <c r="D1117" s="11"/>
    </row>
    <row r="1118" spans="3:4" ht="12.75" customHeight="1" x14ac:dyDescent="0.2">
      <c r="C1118" s="11"/>
      <c r="D1118" s="11"/>
    </row>
    <row r="1119" spans="3:4" ht="12.75" customHeight="1" x14ac:dyDescent="0.2">
      <c r="C1119" s="11"/>
      <c r="D1119" s="11"/>
    </row>
    <row r="1120" spans="3:4" ht="12.75" customHeight="1" x14ac:dyDescent="0.2">
      <c r="C1120" s="11"/>
      <c r="D1120" s="11"/>
    </row>
    <row r="1121" spans="3:4" ht="12.75" customHeight="1" x14ac:dyDescent="0.2">
      <c r="C1121" s="11"/>
      <c r="D1121" s="11"/>
    </row>
    <row r="1122" spans="3:4" ht="12.75" customHeight="1" x14ac:dyDescent="0.2">
      <c r="C1122" s="11"/>
      <c r="D1122" s="11"/>
    </row>
    <row r="1123" spans="3:4" ht="12.75" customHeight="1" x14ac:dyDescent="0.2">
      <c r="C1123" s="11"/>
      <c r="D1123" s="11"/>
    </row>
    <row r="1124" spans="3:4" ht="12.75" customHeight="1" x14ac:dyDescent="0.2">
      <c r="C1124" s="11"/>
      <c r="D1124" s="11"/>
    </row>
    <row r="1125" spans="3:4" ht="12.75" customHeight="1" x14ac:dyDescent="0.2">
      <c r="C1125" s="11"/>
      <c r="D1125" s="11"/>
    </row>
    <row r="1126" spans="3:4" ht="12.75" customHeight="1" x14ac:dyDescent="0.2">
      <c r="C1126" s="11"/>
      <c r="D1126" s="11"/>
    </row>
    <row r="1127" spans="3:4" ht="12.75" customHeight="1" x14ac:dyDescent="0.2">
      <c r="C1127" s="11"/>
      <c r="D1127" s="11"/>
    </row>
    <row r="1128" spans="3:4" ht="12.75" customHeight="1" x14ac:dyDescent="0.2">
      <c r="C1128" s="11"/>
      <c r="D1128" s="11"/>
    </row>
    <row r="1129" spans="3:4" ht="12.75" customHeight="1" x14ac:dyDescent="0.2">
      <c r="C1129" s="11"/>
      <c r="D1129" s="11"/>
    </row>
    <row r="1130" spans="3:4" ht="12.75" customHeight="1" x14ac:dyDescent="0.2">
      <c r="C1130" s="11"/>
      <c r="D1130" s="11"/>
    </row>
    <row r="1131" spans="3:4" ht="12.75" customHeight="1" x14ac:dyDescent="0.2">
      <c r="C1131" s="11"/>
      <c r="D1131" s="11"/>
    </row>
    <row r="1132" spans="3:4" ht="12.75" customHeight="1" x14ac:dyDescent="0.2">
      <c r="C1132" s="11"/>
      <c r="D1132" s="11"/>
    </row>
    <row r="1133" spans="3:4" ht="12.75" customHeight="1" x14ac:dyDescent="0.2">
      <c r="C1133" s="11"/>
      <c r="D1133" s="11"/>
    </row>
    <row r="1134" spans="3:4" ht="12.75" customHeight="1" x14ac:dyDescent="0.2">
      <c r="C1134" s="11"/>
      <c r="D1134" s="11"/>
    </row>
    <row r="1135" spans="3:4" ht="12.75" customHeight="1" x14ac:dyDescent="0.2">
      <c r="C1135" s="11"/>
      <c r="D1135" s="11"/>
    </row>
    <row r="1136" spans="3:4" ht="12.75" customHeight="1" x14ac:dyDescent="0.2">
      <c r="C1136" s="11"/>
      <c r="D1136" s="11"/>
    </row>
    <row r="1137" spans="3:4" ht="12.75" customHeight="1" x14ac:dyDescent="0.2">
      <c r="C1137" s="11"/>
      <c r="D1137" s="11"/>
    </row>
    <row r="1138" spans="3:4" ht="12.75" customHeight="1" x14ac:dyDescent="0.2">
      <c r="C1138" s="11"/>
      <c r="D1138" s="11"/>
    </row>
    <row r="1139" spans="3:4" ht="12.75" customHeight="1" x14ac:dyDescent="0.2">
      <c r="C1139" s="11"/>
      <c r="D1139" s="11"/>
    </row>
    <row r="1140" spans="3:4" ht="12.75" customHeight="1" x14ac:dyDescent="0.2">
      <c r="C1140" s="11"/>
      <c r="D1140" s="11"/>
    </row>
    <row r="1141" spans="3:4" ht="12.75" customHeight="1" x14ac:dyDescent="0.2">
      <c r="C1141" s="11"/>
      <c r="D1141" s="11"/>
    </row>
    <row r="1142" spans="3:4" ht="12.75" customHeight="1" x14ac:dyDescent="0.2">
      <c r="C1142" s="11"/>
      <c r="D1142" s="11"/>
    </row>
    <row r="1143" spans="3:4" ht="12.75" customHeight="1" x14ac:dyDescent="0.2">
      <c r="C1143" s="11"/>
      <c r="D1143" s="11"/>
    </row>
    <row r="1144" spans="3:4" ht="12.75" customHeight="1" x14ac:dyDescent="0.2">
      <c r="C1144" s="11"/>
      <c r="D1144" s="11"/>
    </row>
    <row r="1145" spans="3:4" ht="12.75" customHeight="1" x14ac:dyDescent="0.2">
      <c r="C1145" s="11"/>
      <c r="D1145" s="11"/>
    </row>
    <row r="1146" spans="3:4" ht="12.75" customHeight="1" x14ac:dyDescent="0.2">
      <c r="C1146" s="11"/>
      <c r="D1146" s="11"/>
    </row>
    <row r="1147" spans="3:4" ht="12.75" customHeight="1" x14ac:dyDescent="0.2">
      <c r="C1147" s="11"/>
      <c r="D1147" s="11"/>
    </row>
    <row r="1148" spans="3:4" ht="12.75" customHeight="1" x14ac:dyDescent="0.2">
      <c r="C1148" s="11"/>
      <c r="D1148" s="11"/>
    </row>
    <row r="1149" spans="3:4" ht="12.75" customHeight="1" x14ac:dyDescent="0.2">
      <c r="C1149" s="11"/>
      <c r="D1149" s="11"/>
    </row>
    <row r="1150" spans="3:4" ht="12.75" customHeight="1" x14ac:dyDescent="0.2">
      <c r="C1150" s="11"/>
      <c r="D1150" s="11"/>
    </row>
    <row r="1151" spans="3:4" ht="12.75" customHeight="1" x14ac:dyDescent="0.2">
      <c r="C1151" s="11"/>
      <c r="D1151" s="11"/>
    </row>
    <row r="1152" spans="3:4" ht="12.75" customHeight="1" x14ac:dyDescent="0.2">
      <c r="C1152" s="11"/>
      <c r="D1152" s="11"/>
    </row>
    <row r="1153" spans="3:4" ht="12.75" customHeight="1" x14ac:dyDescent="0.2">
      <c r="C1153" s="11"/>
      <c r="D1153" s="11"/>
    </row>
    <row r="1154" spans="3:4" ht="12.75" customHeight="1" x14ac:dyDescent="0.2">
      <c r="C1154" s="11"/>
      <c r="D1154" s="11"/>
    </row>
    <row r="1155" spans="3:4" ht="12.75" customHeight="1" x14ac:dyDescent="0.2">
      <c r="C1155" s="11"/>
      <c r="D1155" s="11"/>
    </row>
    <row r="1156" spans="3:4" ht="12.75" customHeight="1" x14ac:dyDescent="0.2">
      <c r="C1156" s="11"/>
      <c r="D1156" s="11"/>
    </row>
    <row r="1157" spans="3:4" ht="12.75" customHeight="1" x14ac:dyDescent="0.2">
      <c r="C1157" s="11"/>
      <c r="D1157" s="11"/>
    </row>
    <row r="1158" spans="3:4" ht="12.75" customHeight="1" x14ac:dyDescent="0.2">
      <c r="C1158" s="11"/>
      <c r="D1158" s="11"/>
    </row>
    <row r="1159" spans="3:4" ht="12.75" customHeight="1" x14ac:dyDescent="0.2">
      <c r="C1159" s="11"/>
      <c r="D1159" s="11"/>
    </row>
    <row r="1160" spans="3:4" ht="12.75" customHeight="1" x14ac:dyDescent="0.2">
      <c r="C1160" s="11"/>
      <c r="D1160" s="11"/>
    </row>
    <row r="1161" spans="3:4" ht="12.75" customHeight="1" x14ac:dyDescent="0.2">
      <c r="C1161" s="11"/>
      <c r="D1161" s="11"/>
    </row>
    <row r="1162" spans="3:4" ht="12.75" customHeight="1" x14ac:dyDescent="0.2">
      <c r="C1162" s="11"/>
      <c r="D1162" s="11"/>
    </row>
    <row r="1163" spans="3:4" ht="12.75" customHeight="1" x14ac:dyDescent="0.2">
      <c r="C1163" s="11"/>
      <c r="D1163" s="11"/>
    </row>
    <row r="1164" spans="3:4" ht="12.75" customHeight="1" x14ac:dyDescent="0.2">
      <c r="C1164" s="11"/>
      <c r="D1164" s="11"/>
    </row>
    <row r="1165" spans="3:4" ht="12.75" customHeight="1" x14ac:dyDescent="0.2">
      <c r="C1165" s="11"/>
      <c r="D1165" s="11"/>
    </row>
    <row r="1166" spans="3:4" ht="12.75" customHeight="1" x14ac:dyDescent="0.2">
      <c r="C1166" s="11"/>
      <c r="D1166" s="11"/>
    </row>
    <row r="1167" spans="3:4" ht="12.75" customHeight="1" x14ac:dyDescent="0.2">
      <c r="C1167" s="11"/>
      <c r="D1167" s="11"/>
    </row>
    <row r="1168" spans="3:4" ht="12.75" customHeight="1" x14ac:dyDescent="0.2">
      <c r="C1168" s="11"/>
      <c r="D1168" s="11"/>
    </row>
    <row r="1169" spans="3:4" ht="12.75" customHeight="1" x14ac:dyDescent="0.2">
      <c r="C1169" s="11"/>
      <c r="D1169" s="11"/>
    </row>
    <row r="1170" spans="3:4" ht="12.75" customHeight="1" x14ac:dyDescent="0.2">
      <c r="C1170" s="11"/>
      <c r="D1170" s="11"/>
    </row>
    <row r="1171" spans="3:4" ht="12.75" customHeight="1" x14ac:dyDescent="0.2">
      <c r="C1171" s="11"/>
      <c r="D1171" s="11"/>
    </row>
    <row r="1172" spans="3:4" ht="12.75" customHeight="1" x14ac:dyDescent="0.2">
      <c r="C1172" s="11"/>
      <c r="D1172" s="11"/>
    </row>
    <row r="1173" spans="3:4" ht="12.75" customHeight="1" x14ac:dyDescent="0.2">
      <c r="C1173" s="11"/>
      <c r="D1173" s="11"/>
    </row>
    <row r="1174" spans="3:4" ht="12.75" customHeight="1" x14ac:dyDescent="0.2">
      <c r="C1174" s="11"/>
      <c r="D1174" s="11"/>
    </row>
    <row r="1175" spans="3:4" ht="12.75" customHeight="1" x14ac:dyDescent="0.2">
      <c r="C1175" s="11"/>
      <c r="D1175" s="11"/>
    </row>
    <row r="1176" spans="3:4" ht="12.75" customHeight="1" x14ac:dyDescent="0.2">
      <c r="C1176" s="11"/>
      <c r="D1176" s="11"/>
    </row>
    <row r="1177" spans="3:4" ht="12.75" customHeight="1" x14ac:dyDescent="0.2">
      <c r="C1177" s="11"/>
      <c r="D1177" s="11"/>
    </row>
    <row r="1178" spans="3:4" ht="12.75" customHeight="1" x14ac:dyDescent="0.2">
      <c r="C1178" s="11"/>
      <c r="D1178" s="11"/>
    </row>
    <row r="1179" spans="3:4" ht="12.75" customHeight="1" x14ac:dyDescent="0.2">
      <c r="C1179" s="11"/>
      <c r="D1179" s="11"/>
    </row>
    <row r="1180" spans="3:4" ht="12.75" customHeight="1" x14ac:dyDescent="0.2">
      <c r="C1180" s="11"/>
      <c r="D1180" s="11"/>
    </row>
    <row r="1181" spans="3:4" ht="12.75" customHeight="1" x14ac:dyDescent="0.2">
      <c r="C1181" s="11"/>
      <c r="D1181" s="11"/>
    </row>
    <row r="1182" spans="3:4" ht="12.75" customHeight="1" x14ac:dyDescent="0.2">
      <c r="C1182" s="11"/>
      <c r="D1182" s="11"/>
    </row>
    <row r="1183" spans="3:4" ht="12.75" customHeight="1" x14ac:dyDescent="0.2">
      <c r="C1183" s="11"/>
      <c r="D1183" s="11"/>
    </row>
    <row r="1184" spans="3:4" ht="12.75" customHeight="1" x14ac:dyDescent="0.2">
      <c r="C1184" s="11"/>
      <c r="D1184" s="11"/>
    </row>
    <row r="1185" spans="3:4" ht="12.75" customHeight="1" x14ac:dyDescent="0.2">
      <c r="C1185" s="11"/>
      <c r="D1185" s="11"/>
    </row>
    <row r="1186" spans="3:4" ht="12.75" customHeight="1" x14ac:dyDescent="0.2">
      <c r="C1186" s="11"/>
      <c r="D1186" s="11"/>
    </row>
    <row r="1187" spans="3:4" ht="12.75" customHeight="1" x14ac:dyDescent="0.2">
      <c r="C1187" s="11"/>
      <c r="D1187" s="11"/>
    </row>
    <row r="1188" spans="3:4" ht="12.75" customHeight="1" x14ac:dyDescent="0.2">
      <c r="C1188" s="11"/>
      <c r="D1188" s="11"/>
    </row>
    <row r="1189" spans="3:4" ht="12.75" customHeight="1" x14ac:dyDescent="0.2">
      <c r="C1189" s="11"/>
      <c r="D1189" s="11"/>
    </row>
    <row r="1190" spans="3:4" ht="12.75" customHeight="1" x14ac:dyDescent="0.2">
      <c r="C1190" s="11"/>
      <c r="D1190" s="11"/>
    </row>
    <row r="1191" spans="3:4" ht="12.75" customHeight="1" x14ac:dyDescent="0.2">
      <c r="C1191" s="11"/>
      <c r="D1191" s="11"/>
    </row>
    <row r="1192" spans="3:4" ht="12.75" customHeight="1" x14ac:dyDescent="0.2">
      <c r="C1192" s="11"/>
      <c r="D1192" s="11"/>
    </row>
    <row r="1193" spans="3:4" ht="12.75" customHeight="1" x14ac:dyDescent="0.2">
      <c r="C1193" s="11"/>
      <c r="D1193" s="11"/>
    </row>
    <row r="1194" spans="3:4" ht="12.75" customHeight="1" x14ac:dyDescent="0.2">
      <c r="C1194" s="11"/>
      <c r="D1194" s="11"/>
    </row>
    <row r="1195" spans="3:4" ht="12.75" customHeight="1" x14ac:dyDescent="0.2">
      <c r="C1195" s="11"/>
      <c r="D1195" s="11"/>
    </row>
    <row r="1196" spans="3:4" ht="12.75" customHeight="1" x14ac:dyDescent="0.2">
      <c r="C1196" s="11"/>
      <c r="D1196" s="11"/>
    </row>
    <row r="1197" spans="3:4" ht="12.75" customHeight="1" x14ac:dyDescent="0.2">
      <c r="C1197" s="11"/>
      <c r="D1197" s="11"/>
    </row>
    <row r="1198" spans="3:4" ht="12.75" customHeight="1" x14ac:dyDescent="0.2">
      <c r="C1198" s="11"/>
      <c r="D1198" s="11"/>
    </row>
    <row r="1199" spans="3:4" ht="12.75" customHeight="1" x14ac:dyDescent="0.2">
      <c r="C1199" s="11"/>
      <c r="D1199" s="11"/>
    </row>
    <row r="1200" spans="3:4" ht="12.75" customHeight="1" x14ac:dyDescent="0.2">
      <c r="C1200" s="11"/>
      <c r="D1200" s="11"/>
    </row>
    <row r="1201" spans="3:4" ht="12.75" customHeight="1" x14ac:dyDescent="0.2">
      <c r="C1201" s="11"/>
      <c r="D1201" s="11"/>
    </row>
    <row r="1202" spans="3:4" ht="12.75" customHeight="1" x14ac:dyDescent="0.2">
      <c r="C1202" s="11"/>
      <c r="D1202" s="11"/>
    </row>
    <row r="1203" spans="3:4" ht="12.75" customHeight="1" x14ac:dyDescent="0.2">
      <c r="C1203" s="11"/>
      <c r="D1203" s="11"/>
    </row>
    <row r="1204" spans="3:4" ht="12.75" customHeight="1" x14ac:dyDescent="0.2">
      <c r="C1204" s="11"/>
      <c r="D1204" s="11"/>
    </row>
    <row r="1205" spans="3:4" ht="12.75" customHeight="1" x14ac:dyDescent="0.2">
      <c r="C1205" s="11"/>
      <c r="D1205" s="11"/>
    </row>
    <row r="1206" spans="3:4" ht="12.75" customHeight="1" x14ac:dyDescent="0.2">
      <c r="C1206" s="11"/>
      <c r="D1206" s="11"/>
    </row>
    <row r="1207" spans="3:4" ht="12.75" customHeight="1" x14ac:dyDescent="0.2">
      <c r="C1207" s="11"/>
      <c r="D1207" s="11"/>
    </row>
    <row r="1208" spans="3:4" ht="12.75" customHeight="1" x14ac:dyDescent="0.2">
      <c r="C1208" s="11"/>
      <c r="D1208" s="11"/>
    </row>
    <row r="1209" spans="3:4" ht="12.75" customHeight="1" x14ac:dyDescent="0.2">
      <c r="C1209" s="11"/>
      <c r="D1209" s="11"/>
    </row>
    <row r="1210" spans="3:4" ht="12.75" customHeight="1" x14ac:dyDescent="0.2">
      <c r="C1210" s="11"/>
      <c r="D1210" s="11"/>
    </row>
    <row r="1211" spans="3:4" ht="12.75" customHeight="1" x14ac:dyDescent="0.2">
      <c r="C1211" s="11"/>
      <c r="D1211" s="11"/>
    </row>
    <row r="1212" spans="3:4" ht="12.75" customHeight="1" x14ac:dyDescent="0.2">
      <c r="C1212" s="11"/>
      <c r="D1212" s="11"/>
    </row>
    <row r="1213" spans="3:4" ht="12.75" customHeight="1" x14ac:dyDescent="0.2">
      <c r="C1213" s="11"/>
      <c r="D1213" s="11"/>
    </row>
    <row r="1214" spans="3:4" ht="12.75" customHeight="1" x14ac:dyDescent="0.2">
      <c r="C1214" s="11"/>
      <c r="D1214" s="11"/>
    </row>
    <row r="1215" spans="3:4" ht="12.75" customHeight="1" x14ac:dyDescent="0.2">
      <c r="C1215" s="11"/>
      <c r="D1215" s="11"/>
    </row>
    <row r="1216" spans="3:4" ht="12.75" customHeight="1" x14ac:dyDescent="0.2">
      <c r="C1216" s="11"/>
      <c r="D1216" s="11"/>
    </row>
    <row r="1217" spans="3:4" ht="12.75" customHeight="1" x14ac:dyDescent="0.2">
      <c r="C1217" s="11"/>
      <c r="D1217" s="11"/>
    </row>
    <row r="1218" spans="3:4" ht="12.75" customHeight="1" x14ac:dyDescent="0.2">
      <c r="C1218" s="11"/>
      <c r="D1218" s="11"/>
    </row>
    <row r="1219" spans="3:4" ht="12.75" customHeight="1" x14ac:dyDescent="0.2">
      <c r="C1219" s="11"/>
      <c r="D1219" s="11"/>
    </row>
    <row r="1220" spans="3:4" ht="12.75" customHeight="1" x14ac:dyDescent="0.2">
      <c r="C1220" s="11"/>
      <c r="D1220" s="11"/>
    </row>
    <row r="1221" spans="3:4" ht="12.75" customHeight="1" x14ac:dyDescent="0.2">
      <c r="C1221" s="11"/>
      <c r="D1221" s="11"/>
    </row>
    <row r="1222" spans="3:4" ht="12.75" customHeight="1" x14ac:dyDescent="0.2">
      <c r="C1222" s="11"/>
      <c r="D1222" s="11"/>
    </row>
    <row r="1223" spans="3:4" ht="12.75" customHeight="1" x14ac:dyDescent="0.2">
      <c r="C1223" s="11"/>
      <c r="D1223" s="11"/>
    </row>
    <row r="1224" spans="3:4" ht="12.75" customHeight="1" x14ac:dyDescent="0.2">
      <c r="C1224" s="11"/>
      <c r="D1224" s="11"/>
    </row>
    <row r="1225" spans="3:4" ht="12.75" customHeight="1" x14ac:dyDescent="0.2">
      <c r="C1225" s="11"/>
      <c r="D1225" s="11"/>
    </row>
    <row r="1226" spans="3:4" ht="12.75" customHeight="1" x14ac:dyDescent="0.2">
      <c r="C1226" s="11"/>
      <c r="D1226" s="11"/>
    </row>
    <row r="1227" spans="3:4" ht="12.75" customHeight="1" x14ac:dyDescent="0.2">
      <c r="C1227" s="11"/>
      <c r="D1227" s="11"/>
    </row>
    <row r="1228" spans="3:4" ht="12.75" customHeight="1" x14ac:dyDescent="0.2">
      <c r="C1228" s="11"/>
      <c r="D1228" s="11"/>
    </row>
    <row r="1229" spans="3:4" ht="12.75" customHeight="1" x14ac:dyDescent="0.2">
      <c r="C1229" s="11"/>
      <c r="D1229" s="11"/>
    </row>
    <row r="1230" spans="3:4" ht="12.75" customHeight="1" x14ac:dyDescent="0.2">
      <c r="C1230" s="11"/>
      <c r="D1230" s="11"/>
    </row>
    <row r="1231" spans="3:4" ht="12.75" customHeight="1" x14ac:dyDescent="0.2">
      <c r="C1231" s="11"/>
      <c r="D1231" s="11"/>
    </row>
    <row r="1232" spans="3:4" ht="12.75" customHeight="1" x14ac:dyDescent="0.2">
      <c r="C1232" s="11"/>
      <c r="D1232" s="11"/>
    </row>
    <row r="1233" spans="3:4" ht="12.75" customHeight="1" x14ac:dyDescent="0.2">
      <c r="C1233" s="11"/>
      <c r="D1233" s="11"/>
    </row>
    <row r="1234" spans="3:4" ht="12.75" customHeight="1" x14ac:dyDescent="0.2">
      <c r="C1234" s="11"/>
      <c r="D1234" s="11"/>
    </row>
    <row r="1235" spans="3:4" ht="12.75" customHeight="1" x14ac:dyDescent="0.2">
      <c r="C1235" s="11"/>
      <c r="D1235" s="11"/>
    </row>
    <row r="1236" spans="3:4" ht="12.75" customHeight="1" x14ac:dyDescent="0.2">
      <c r="C1236" s="11"/>
      <c r="D1236" s="11"/>
    </row>
    <row r="1237" spans="3:4" ht="12.75" customHeight="1" x14ac:dyDescent="0.2">
      <c r="C1237" s="11"/>
      <c r="D1237" s="11"/>
    </row>
    <row r="1238" spans="3:4" ht="12.75" customHeight="1" x14ac:dyDescent="0.2">
      <c r="C1238" s="11"/>
      <c r="D1238" s="11"/>
    </row>
    <row r="1239" spans="3:4" ht="12.75" customHeight="1" x14ac:dyDescent="0.2">
      <c r="C1239" s="11"/>
      <c r="D1239" s="11"/>
    </row>
    <row r="1240" spans="3:4" ht="12.75" customHeight="1" x14ac:dyDescent="0.2">
      <c r="C1240" s="11"/>
      <c r="D1240" s="11"/>
    </row>
    <row r="1241" spans="3:4" ht="12.75" customHeight="1" x14ac:dyDescent="0.2">
      <c r="C1241" s="11"/>
      <c r="D1241" s="11"/>
    </row>
    <row r="1242" spans="3:4" ht="12.75" customHeight="1" x14ac:dyDescent="0.2">
      <c r="C1242" s="11"/>
      <c r="D1242" s="11"/>
    </row>
    <row r="1243" spans="3:4" ht="12.75" customHeight="1" x14ac:dyDescent="0.2">
      <c r="C1243" s="11"/>
      <c r="D1243" s="11"/>
    </row>
    <row r="1244" spans="3:4" ht="12.75" customHeight="1" x14ac:dyDescent="0.2">
      <c r="C1244" s="11"/>
      <c r="D1244" s="11"/>
    </row>
    <row r="1245" spans="3:4" ht="12.75" customHeight="1" x14ac:dyDescent="0.2">
      <c r="C1245" s="11"/>
      <c r="D1245" s="11"/>
    </row>
    <row r="1246" spans="3:4" ht="12.75" customHeight="1" x14ac:dyDescent="0.2">
      <c r="C1246" s="11"/>
      <c r="D1246" s="11"/>
    </row>
    <row r="1247" spans="3:4" ht="12.75" customHeight="1" x14ac:dyDescent="0.2">
      <c r="C1247" s="11"/>
      <c r="D1247" s="11"/>
    </row>
    <row r="1248" spans="3:4" ht="12.75" customHeight="1" x14ac:dyDescent="0.2">
      <c r="C1248" s="11"/>
      <c r="D1248" s="11"/>
    </row>
    <row r="1249" spans="3:4" ht="12.75" customHeight="1" x14ac:dyDescent="0.2">
      <c r="C1249" s="11"/>
      <c r="D1249" s="11"/>
    </row>
    <row r="1250" spans="3:4" ht="12.75" customHeight="1" x14ac:dyDescent="0.2">
      <c r="C1250" s="11"/>
      <c r="D1250" s="11"/>
    </row>
    <row r="1251" spans="3:4" ht="12.75" customHeight="1" x14ac:dyDescent="0.2">
      <c r="C1251" s="11"/>
      <c r="D1251" s="11"/>
    </row>
    <row r="1252" spans="3:4" ht="12.75" customHeight="1" x14ac:dyDescent="0.2">
      <c r="C1252" s="11"/>
      <c r="D1252" s="11"/>
    </row>
    <row r="1253" spans="3:4" ht="12.75" customHeight="1" x14ac:dyDescent="0.2">
      <c r="C1253" s="11"/>
      <c r="D1253" s="11"/>
    </row>
    <row r="1254" spans="3:4" ht="12.75" customHeight="1" x14ac:dyDescent="0.2">
      <c r="C1254" s="11"/>
      <c r="D1254" s="11"/>
    </row>
    <row r="1255" spans="3:4" ht="12.75" customHeight="1" x14ac:dyDescent="0.2">
      <c r="C1255" s="11"/>
      <c r="D1255" s="11"/>
    </row>
    <row r="1256" spans="3:4" ht="12.75" customHeight="1" x14ac:dyDescent="0.2">
      <c r="C1256" s="11"/>
      <c r="D1256" s="11"/>
    </row>
    <row r="1257" spans="3:4" ht="12.75" customHeight="1" x14ac:dyDescent="0.2">
      <c r="C1257" s="11"/>
      <c r="D1257" s="11"/>
    </row>
    <row r="1258" spans="3:4" ht="12.75" customHeight="1" x14ac:dyDescent="0.2">
      <c r="C1258" s="11"/>
      <c r="D1258" s="11"/>
    </row>
    <row r="1259" spans="3:4" ht="12.75" customHeight="1" x14ac:dyDescent="0.2">
      <c r="C1259" s="11"/>
      <c r="D1259" s="11"/>
    </row>
    <row r="1260" spans="3:4" ht="12.75" customHeight="1" x14ac:dyDescent="0.2">
      <c r="C1260" s="11"/>
      <c r="D1260" s="11"/>
    </row>
    <row r="1261" spans="3:4" ht="12.75" customHeight="1" x14ac:dyDescent="0.2">
      <c r="C1261" s="11"/>
      <c r="D1261" s="11"/>
    </row>
    <row r="1262" spans="3:4" ht="12.75" customHeight="1" x14ac:dyDescent="0.2">
      <c r="C1262" s="11"/>
      <c r="D1262" s="11"/>
    </row>
    <row r="1263" spans="3:4" ht="12.75" customHeight="1" x14ac:dyDescent="0.2">
      <c r="C1263" s="11"/>
      <c r="D1263" s="11"/>
    </row>
    <row r="1264" spans="3:4" ht="12.75" customHeight="1" x14ac:dyDescent="0.2">
      <c r="C1264" s="11"/>
      <c r="D1264" s="11"/>
    </row>
    <row r="1265" spans="3:4" ht="12.75" customHeight="1" x14ac:dyDescent="0.2">
      <c r="C1265" s="11"/>
      <c r="D1265" s="11"/>
    </row>
    <row r="1266" spans="3:4" ht="12.75" customHeight="1" x14ac:dyDescent="0.2">
      <c r="C1266" s="11"/>
      <c r="D1266" s="11"/>
    </row>
    <row r="1267" spans="3:4" ht="12.75" customHeight="1" x14ac:dyDescent="0.2">
      <c r="C1267" s="11"/>
      <c r="D1267" s="11"/>
    </row>
    <row r="1268" spans="3:4" ht="12.75" customHeight="1" x14ac:dyDescent="0.2">
      <c r="C1268" s="11"/>
      <c r="D1268" s="11"/>
    </row>
    <row r="1269" spans="3:4" ht="12.75" customHeight="1" x14ac:dyDescent="0.2">
      <c r="C1269" s="11"/>
      <c r="D1269" s="11"/>
    </row>
    <row r="1270" spans="3:4" ht="12.75" customHeight="1" x14ac:dyDescent="0.2">
      <c r="C1270" s="11"/>
      <c r="D1270" s="11"/>
    </row>
    <row r="1271" spans="3:4" ht="12.75" customHeight="1" x14ac:dyDescent="0.2">
      <c r="C1271" s="11"/>
      <c r="D1271" s="11"/>
    </row>
    <row r="1272" spans="3:4" ht="12.75" customHeight="1" x14ac:dyDescent="0.2">
      <c r="C1272" s="11"/>
      <c r="D1272" s="11"/>
    </row>
    <row r="1273" spans="3:4" ht="12.75" customHeight="1" x14ac:dyDescent="0.2">
      <c r="C1273" s="11"/>
      <c r="D1273" s="11"/>
    </row>
    <row r="1274" spans="3:4" ht="12.75" customHeight="1" x14ac:dyDescent="0.2">
      <c r="C1274" s="11"/>
      <c r="D1274" s="11"/>
    </row>
    <row r="1275" spans="3:4" ht="12.75" customHeight="1" x14ac:dyDescent="0.2">
      <c r="C1275" s="11"/>
      <c r="D1275" s="11"/>
    </row>
    <row r="1276" spans="3:4" ht="12.75" customHeight="1" x14ac:dyDescent="0.2">
      <c r="C1276" s="11"/>
      <c r="D1276" s="11"/>
    </row>
    <row r="1277" spans="3:4" ht="12.75" customHeight="1" x14ac:dyDescent="0.2">
      <c r="C1277" s="11"/>
      <c r="D1277" s="11"/>
    </row>
    <row r="1278" spans="3:4" ht="12.75" customHeight="1" x14ac:dyDescent="0.2">
      <c r="C1278" s="11"/>
      <c r="D1278" s="11"/>
    </row>
    <row r="1279" spans="3:4" ht="12.75" customHeight="1" x14ac:dyDescent="0.2">
      <c r="C1279" s="11"/>
      <c r="D1279" s="11"/>
    </row>
    <row r="1280" spans="3:4" ht="12.75" customHeight="1" x14ac:dyDescent="0.2">
      <c r="C1280" s="11"/>
      <c r="D1280" s="11"/>
    </row>
    <row r="1281" spans="3:4" ht="12.75" customHeight="1" x14ac:dyDescent="0.2">
      <c r="C1281" s="11"/>
      <c r="D1281" s="11"/>
    </row>
    <row r="1282" spans="3:4" ht="12.75" customHeight="1" x14ac:dyDescent="0.2">
      <c r="C1282" s="11"/>
      <c r="D1282" s="11"/>
    </row>
    <row r="1283" spans="3:4" ht="12.75" customHeight="1" x14ac:dyDescent="0.2">
      <c r="C1283" s="11"/>
      <c r="D1283" s="11"/>
    </row>
    <row r="1284" spans="3:4" ht="12.75" customHeight="1" x14ac:dyDescent="0.2">
      <c r="C1284" s="11"/>
      <c r="D1284" s="11"/>
    </row>
    <row r="1285" spans="3:4" ht="12.75" customHeight="1" x14ac:dyDescent="0.2">
      <c r="C1285" s="11"/>
      <c r="D1285" s="11"/>
    </row>
    <row r="1286" spans="3:4" ht="12.75" customHeight="1" x14ac:dyDescent="0.2">
      <c r="C1286" s="11"/>
      <c r="D1286" s="11"/>
    </row>
    <row r="1287" spans="3:4" ht="12.75" customHeight="1" x14ac:dyDescent="0.2">
      <c r="C1287" s="11"/>
      <c r="D1287" s="11"/>
    </row>
    <row r="1288" spans="3:4" ht="12.75" customHeight="1" x14ac:dyDescent="0.2">
      <c r="C1288" s="11"/>
      <c r="D1288" s="11"/>
    </row>
    <row r="1289" spans="3:4" ht="12.75" customHeight="1" x14ac:dyDescent="0.2">
      <c r="C1289" s="11"/>
      <c r="D1289" s="11"/>
    </row>
    <row r="1290" spans="3:4" ht="12.75" customHeight="1" x14ac:dyDescent="0.2">
      <c r="C1290" s="11"/>
      <c r="D1290" s="11"/>
    </row>
    <row r="1291" spans="3:4" ht="12.75" customHeight="1" x14ac:dyDescent="0.2">
      <c r="C1291" s="11"/>
      <c r="D1291" s="11"/>
    </row>
    <row r="1292" spans="3:4" ht="12.75" customHeight="1" x14ac:dyDescent="0.2">
      <c r="C1292" s="11"/>
      <c r="D1292" s="11"/>
    </row>
    <row r="1293" spans="3:4" ht="12.75" customHeight="1" x14ac:dyDescent="0.2">
      <c r="C1293" s="11"/>
      <c r="D1293" s="11"/>
    </row>
    <row r="1294" spans="3:4" ht="12.75" customHeight="1" x14ac:dyDescent="0.2">
      <c r="C1294" s="11"/>
      <c r="D1294" s="11"/>
    </row>
    <row r="1295" spans="3:4" ht="12.75" customHeight="1" x14ac:dyDescent="0.2">
      <c r="C1295" s="11"/>
      <c r="D1295" s="11"/>
    </row>
    <row r="1296" spans="3:4" ht="12.75" customHeight="1" x14ac:dyDescent="0.2">
      <c r="C1296" s="11"/>
      <c r="D1296" s="11"/>
    </row>
    <row r="1297" spans="3:4" ht="12.75" customHeight="1" x14ac:dyDescent="0.2">
      <c r="C1297" s="11"/>
      <c r="D1297" s="11"/>
    </row>
    <row r="1298" spans="3:4" ht="12.75" customHeight="1" x14ac:dyDescent="0.2">
      <c r="C1298" s="11"/>
      <c r="D1298" s="11"/>
    </row>
    <row r="1299" spans="3:4" ht="12.75" customHeight="1" x14ac:dyDescent="0.2">
      <c r="C1299" s="11"/>
      <c r="D1299" s="11"/>
    </row>
    <row r="1300" spans="3:4" ht="12.75" customHeight="1" x14ac:dyDescent="0.2">
      <c r="C1300" s="11"/>
      <c r="D1300" s="11"/>
    </row>
    <row r="1301" spans="3:4" ht="12.75" customHeight="1" x14ac:dyDescent="0.2">
      <c r="C1301" s="11"/>
      <c r="D1301" s="11"/>
    </row>
    <row r="1302" spans="3:4" ht="12.75" customHeight="1" x14ac:dyDescent="0.2">
      <c r="C1302" s="11"/>
      <c r="D1302" s="11"/>
    </row>
    <row r="1303" spans="3:4" ht="12.75" customHeight="1" x14ac:dyDescent="0.2">
      <c r="C1303" s="11"/>
      <c r="D1303" s="11"/>
    </row>
    <row r="1304" spans="3:4" ht="12.75" customHeight="1" x14ac:dyDescent="0.2">
      <c r="C1304" s="11"/>
      <c r="D1304" s="11"/>
    </row>
    <row r="1305" spans="3:4" ht="12.75" customHeight="1" x14ac:dyDescent="0.2">
      <c r="C1305" s="11"/>
      <c r="D1305" s="11"/>
    </row>
    <row r="1306" spans="3:4" ht="12.75" customHeight="1" x14ac:dyDescent="0.2">
      <c r="C1306" s="11"/>
      <c r="D1306" s="11"/>
    </row>
    <row r="1307" spans="3:4" ht="12.75" customHeight="1" x14ac:dyDescent="0.2">
      <c r="C1307" s="11"/>
      <c r="D1307" s="11"/>
    </row>
    <row r="1308" spans="3:4" ht="12.75" customHeight="1" x14ac:dyDescent="0.2">
      <c r="C1308" s="11"/>
      <c r="D1308" s="11"/>
    </row>
    <row r="1309" spans="3:4" ht="12.75" customHeight="1" x14ac:dyDescent="0.2">
      <c r="C1309" s="11"/>
      <c r="D1309" s="11"/>
    </row>
    <row r="1310" spans="3:4" ht="12.75" customHeight="1" x14ac:dyDescent="0.2">
      <c r="C1310" s="11"/>
      <c r="D1310" s="11"/>
    </row>
    <row r="1311" spans="3:4" ht="12.75" customHeight="1" x14ac:dyDescent="0.2">
      <c r="C1311" s="11"/>
      <c r="D1311" s="11"/>
    </row>
    <row r="1312" spans="3:4" ht="12.75" customHeight="1" x14ac:dyDescent="0.2">
      <c r="C1312" s="11"/>
      <c r="D1312" s="11"/>
    </row>
    <row r="1313" spans="3:4" ht="12.75" customHeight="1" x14ac:dyDescent="0.2">
      <c r="C1313" s="11"/>
      <c r="D1313" s="11"/>
    </row>
    <row r="1314" spans="3:4" ht="12.75" customHeight="1" x14ac:dyDescent="0.2">
      <c r="C1314" s="11"/>
      <c r="D1314" s="11"/>
    </row>
    <row r="1315" spans="3:4" ht="12.75" customHeight="1" x14ac:dyDescent="0.2">
      <c r="C1315" s="11"/>
      <c r="D1315" s="11"/>
    </row>
    <row r="1316" spans="3:4" ht="12.75" customHeight="1" x14ac:dyDescent="0.2">
      <c r="C1316" s="11"/>
      <c r="D1316" s="11"/>
    </row>
    <row r="1317" spans="3:4" ht="12.75" customHeight="1" x14ac:dyDescent="0.2">
      <c r="C1317" s="11"/>
      <c r="D1317" s="11"/>
    </row>
    <row r="1318" spans="3:4" ht="12.75" customHeight="1" x14ac:dyDescent="0.2">
      <c r="C1318" s="11"/>
      <c r="D1318" s="11"/>
    </row>
    <row r="1319" spans="3:4" ht="12.75" customHeight="1" x14ac:dyDescent="0.2">
      <c r="C1319" s="11"/>
      <c r="D1319" s="11"/>
    </row>
    <row r="1320" spans="3:4" ht="12.75" customHeight="1" x14ac:dyDescent="0.2">
      <c r="C1320" s="11"/>
      <c r="D1320" s="11"/>
    </row>
    <row r="1321" spans="3:4" ht="12.75" customHeight="1" x14ac:dyDescent="0.2">
      <c r="C1321" s="11"/>
      <c r="D1321" s="11"/>
    </row>
    <row r="1322" spans="3:4" ht="12.75" customHeight="1" x14ac:dyDescent="0.2">
      <c r="C1322" s="11"/>
      <c r="D1322" s="11"/>
    </row>
    <row r="1323" spans="3:4" ht="12.75" customHeight="1" x14ac:dyDescent="0.2">
      <c r="C1323" s="11"/>
      <c r="D1323" s="11"/>
    </row>
    <row r="1324" spans="3:4" ht="12.75" customHeight="1" x14ac:dyDescent="0.2">
      <c r="C1324" s="11"/>
      <c r="D1324" s="11"/>
    </row>
    <row r="1325" spans="3:4" ht="12.75" customHeight="1" x14ac:dyDescent="0.2">
      <c r="C1325" s="11"/>
      <c r="D1325" s="11"/>
    </row>
    <row r="1326" spans="3:4" ht="12.75" customHeight="1" x14ac:dyDescent="0.2">
      <c r="C1326" s="11"/>
      <c r="D1326" s="11"/>
    </row>
    <row r="1327" spans="3:4" ht="12.75" customHeight="1" x14ac:dyDescent="0.2">
      <c r="C1327" s="11"/>
      <c r="D1327" s="11"/>
    </row>
    <row r="1328" spans="3:4" ht="12.75" customHeight="1" x14ac:dyDescent="0.2">
      <c r="C1328" s="11"/>
      <c r="D1328" s="11"/>
    </row>
    <row r="1329" spans="3:4" ht="12.75" customHeight="1" x14ac:dyDescent="0.2">
      <c r="C1329" s="11"/>
      <c r="D1329" s="11"/>
    </row>
    <row r="1330" spans="3:4" ht="12.75" customHeight="1" x14ac:dyDescent="0.2">
      <c r="C1330" s="11"/>
      <c r="D1330" s="11"/>
    </row>
    <row r="1331" spans="3:4" ht="12.75" customHeight="1" x14ac:dyDescent="0.2">
      <c r="C1331" s="11"/>
      <c r="D1331" s="11"/>
    </row>
    <row r="1332" spans="3:4" ht="12.75" customHeight="1" x14ac:dyDescent="0.2">
      <c r="C1332" s="11"/>
      <c r="D1332" s="11"/>
    </row>
    <row r="1333" spans="3:4" ht="12.75" customHeight="1" x14ac:dyDescent="0.2">
      <c r="C1333" s="11"/>
      <c r="D1333" s="11"/>
    </row>
    <row r="1334" spans="3:4" ht="12.75" customHeight="1" x14ac:dyDescent="0.2">
      <c r="C1334" s="11"/>
      <c r="D1334" s="11"/>
    </row>
    <row r="1335" spans="3:4" ht="12.75" customHeight="1" x14ac:dyDescent="0.2">
      <c r="C1335" s="11"/>
      <c r="D1335" s="11"/>
    </row>
    <row r="1336" spans="3:4" ht="12.75" customHeight="1" x14ac:dyDescent="0.2">
      <c r="C1336" s="11"/>
      <c r="D1336" s="11"/>
    </row>
    <row r="1337" spans="3:4" ht="12.75" customHeight="1" x14ac:dyDescent="0.2">
      <c r="C1337" s="11"/>
      <c r="D1337" s="11"/>
    </row>
    <row r="1338" spans="3:4" ht="12.75" customHeight="1" x14ac:dyDescent="0.2">
      <c r="C1338" s="11"/>
      <c r="D1338" s="11"/>
    </row>
    <row r="1339" spans="3:4" ht="12.75" customHeight="1" x14ac:dyDescent="0.2">
      <c r="C1339" s="11"/>
      <c r="D1339" s="11"/>
    </row>
    <row r="1340" spans="3:4" ht="12.75" customHeight="1" x14ac:dyDescent="0.2">
      <c r="C1340" s="11"/>
      <c r="D1340" s="11"/>
    </row>
    <row r="1341" spans="3:4" ht="12.75" customHeight="1" x14ac:dyDescent="0.2">
      <c r="C1341" s="11"/>
      <c r="D1341" s="11"/>
    </row>
    <row r="1342" spans="3:4" ht="12.75" customHeight="1" x14ac:dyDescent="0.2">
      <c r="C1342" s="11"/>
      <c r="D1342" s="11"/>
    </row>
    <row r="1343" spans="3:4" ht="12.75" customHeight="1" x14ac:dyDescent="0.2">
      <c r="C1343" s="11"/>
      <c r="D1343" s="11"/>
    </row>
    <row r="1344" spans="3:4" ht="12.75" customHeight="1" x14ac:dyDescent="0.2">
      <c r="C1344" s="11"/>
      <c r="D1344" s="11"/>
    </row>
    <row r="1345" spans="3:4" ht="12.75" customHeight="1" x14ac:dyDescent="0.2">
      <c r="C1345" s="11"/>
      <c r="D1345" s="11"/>
    </row>
    <row r="1346" spans="3:4" ht="12.75" customHeight="1" x14ac:dyDescent="0.2">
      <c r="C1346" s="11"/>
      <c r="D1346" s="11"/>
    </row>
    <row r="1347" spans="3:4" ht="12.75" customHeight="1" x14ac:dyDescent="0.2">
      <c r="C1347" s="11"/>
      <c r="D1347" s="11"/>
    </row>
    <row r="1348" spans="3:4" ht="12.75" customHeight="1" x14ac:dyDescent="0.2">
      <c r="C1348" s="11"/>
      <c r="D1348" s="11"/>
    </row>
    <row r="1349" spans="3:4" ht="12.75" customHeight="1" x14ac:dyDescent="0.2">
      <c r="C1349" s="11"/>
      <c r="D1349" s="11"/>
    </row>
    <row r="1350" spans="3:4" ht="12.75" customHeight="1" x14ac:dyDescent="0.2">
      <c r="C1350" s="11"/>
      <c r="D1350" s="11"/>
    </row>
    <row r="1351" spans="3:4" ht="12.75" customHeight="1" x14ac:dyDescent="0.2">
      <c r="C1351" s="11"/>
      <c r="D1351" s="11"/>
    </row>
    <row r="1352" spans="3:4" ht="12.75" customHeight="1" x14ac:dyDescent="0.2">
      <c r="C1352" s="11"/>
      <c r="D1352" s="11"/>
    </row>
    <row r="1353" spans="3:4" ht="12.75" customHeight="1" x14ac:dyDescent="0.2">
      <c r="C1353" s="11"/>
      <c r="D1353" s="11"/>
    </row>
    <row r="1354" spans="3:4" ht="12.75" customHeight="1" x14ac:dyDescent="0.2">
      <c r="C1354" s="11"/>
      <c r="D1354" s="11"/>
    </row>
    <row r="1355" spans="3:4" ht="12.75" customHeight="1" x14ac:dyDescent="0.2">
      <c r="C1355" s="11"/>
      <c r="D1355" s="11"/>
    </row>
    <row r="1356" spans="3:4" ht="12.75" customHeight="1" x14ac:dyDescent="0.2">
      <c r="C1356" s="11"/>
      <c r="D1356" s="11"/>
    </row>
    <row r="1357" spans="3:4" ht="12.75" customHeight="1" x14ac:dyDescent="0.2">
      <c r="C1357" s="11"/>
      <c r="D1357" s="11"/>
    </row>
    <row r="1358" spans="3:4" ht="12.75" customHeight="1" x14ac:dyDescent="0.2">
      <c r="C1358" s="11"/>
      <c r="D1358" s="11"/>
    </row>
    <row r="1359" spans="3:4" ht="12.75" customHeight="1" x14ac:dyDescent="0.2">
      <c r="C1359" s="11"/>
      <c r="D1359" s="11"/>
    </row>
    <row r="1360" spans="3:4" ht="12.75" customHeight="1" x14ac:dyDescent="0.2">
      <c r="C1360" s="11"/>
      <c r="D1360" s="11"/>
    </row>
    <row r="1361" spans="3:4" ht="12.75" customHeight="1" x14ac:dyDescent="0.2">
      <c r="C1361" s="11"/>
      <c r="D1361" s="11"/>
    </row>
    <row r="1362" spans="3:4" ht="12.75" customHeight="1" x14ac:dyDescent="0.2">
      <c r="C1362" s="11"/>
      <c r="D1362" s="11"/>
    </row>
    <row r="1363" spans="3:4" ht="12.75" customHeight="1" x14ac:dyDescent="0.2">
      <c r="C1363" s="11"/>
      <c r="D1363" s="11"/>
    </row>
    <row r="1364" spans="3:4" ht="12.75" customHeight="1" x14ac:dyDescent="0.2">
      <c r="C1364" s="11"/>
      <c r="D1364" s="11"/>
    </row>
    <row r="1365" spans="3:4" ht="12.75" customHeight="1" x14ac:dyDescent="0.2">
      <c r="C1365" s="11"/>
      <c r="D1365" s="11"/>
    </row>
    <row r="1366" spans="3:4" ht="12.75" customHeight="1" x14ac:dyDescent="0.2">
      <c r="C1366" s="11"/>
      <c r="D1366" s="11"/>
    </row>
    <row r="1367" spans="3:4" ht="12.75" customHeight="1" x14ac:dyDescent="0.2">
      <c r="C1367" s="11"/>
      <c r="D1367" s="11"/>
    </row>
    <row r="1368" spans="3:4" ht="12.75" customHeight="1" x14ac:dyDescent="0.2">
      <c r="C1368" s="11"/>
      <c r="D1368" s="11"/>
    </row>
    <row r="1369" spans="3:4" ht="12.75" customHeight="1" x14ac:dyDescent="0.2">
      <c r="C1369" s="11"/>
      <c r="D1369" s="11"/>
    </row>
    <row r="1370" spans="3:4" ht="12.75" customHeight="1" x14ac:dyDescent="0.2">
      <c r="C1370" s="11"/>
      <c r="D1370" s="11"/>
    </row>
    <row r="1371" spans="3:4" ht="12.75" customHeight="1" x14ac:dyDescent="0.2">
      <c r="C1371" s="11"/>
      <c r="D1371" s="11"/>
    </row>
    <row r="1372" spans="3:4" ht="12.75" customHeight="1" x14ac:dyDescent="0.2">
      <c r="C1372" s="11"/>
      <c r="D1372" s="11"/>
    </row>
    <row r="1373" spans="3:4" ht="12.75" customHeight="1" x14ac:dyDescent="0.2">
      <c r="C1373" s="11"/>
      <c r="D1373" s="11"/>
    </row>
    <row r="1374" spans="3:4" ht="12.75" customHeight="1" x14ac:dyDescent="0.2">
      <c r="C1374" s="11"/>
      <c r="D1374" s="11"/>
    </row>
    <row r="1375" spans="3:4" ht="12.75" customHeight="1" x14ac:dyDescent="0.2">
      <c r="C1375" s="11"/>
      <c r="D1375" s="11"/>
    </row>
    <row r="1376" spans="3:4" ht="12.75" customHeight="1" x14ac:dyDescent="0.2">
      <c r="C1376" s="11"/>
      <c r="D1376" s="11"/>
    </row>
    <row r="1377" spans="3:4" ht="12.75" customHeight="1" x14ac:dyDescent="0.2">
      <c r="C1377" s="11"/>
      <c r="D1377" s="11"/>
    </row>
    <row r="1378" spans="3:4" ht="12.75" customHeight="1" x14ac:dyDescent="0.2">
      <c r="C1378" s="11"/>
      <c r="D1378" s="11"/>
    </row>
    <row r="1379" spans="3:4" ht="12.75" customHeight="1" x14ac:dyDescent="0.2">
      <c r="C1379" s="11"/>
      <c r="D1379" s="11"/>
    </row>
    <row r="1380" spans="3:4" ht="12.75" customHeight="1" x14ac:dyDescent="0.2">
      <c r="C1380" s="11"/>
      <c r="D1380" s="11"/>
    </row>
    <row r="1381" spans="3:4" ht="12.75" customHeight="1" x14ac:dyDescent="0.2">
      <c r="C1381" s="11"/>
      <c r="D1381" s="11"/>
    </row>
    <row r="1382" spans="3:4" ht="12.75" customHeight="1" x14ac:dyDescent="0.2">
      <c r="C1382" s="11"/>
      <c r="D1382" s="11"/>
    </row>
    <row r="1383" spans="3:4" ht="12.75" customHeight="1" x14ac:dyDescent="0.2">
      <c r="C1383" s="11"/>
      <c r="D1383" s="11"/>
    </row>
    <row r="1384" spans="3:4" ht="12.75" customHeight="1" x14ac:dyDescent="0.2">
      <c r="C1384" s="11"/>
      <c r="D1384" s="11"/>
    </row>
    <row r="1385" spans="3:4" ht="12.75" customHeight="1" x14ac:dyDescent="0.2">
      <c r="C1385" s="11"/>
      <c r="D1385" s="11"/>
    </row>
    <row r="1386" spans="3:4" ht="12.75" customHeight="1" x14ac:dyDescent="0.2">
      <c r="C1386" s="11"/>
      <c r="D1386" s="11"/>
    </row>
    <row r="1387" spans="3:4" ht="12.75" customHeight="1" x14ac:dyDescent="0.2">
      <c r="C1387" s="11"/>
      <c r="D1387" s="11"/>
    </row>
    <row r="1388" spans="3:4" ht="12.75" customHeight="1" x14ac:dyDescent="0.2">
      <c r="C1388" s="11"/>
      <c r="D1388" s="11"/>
    </row>
    <row r="1389" spans="3:4" ht="12.75" customHeight="1" x14ac:dyDescent="0.2">
      <c r="C1389" s="11"/>
      <c r="D1389" s="11"/>
    </row>
    <row r="1390" spans="3:4" ht="12.75" customHeight="1" x14ac:dyDescent="0.2">
      <c r="C1390" s="11"/>
      <c r="D1390" s="11"/>
    </row>
    <row r="1391" spans="3:4" ht="12.75" customHeight="1" x14ac:dyDescent="0.2">
      <c r="C1391" s="11"/>
      <c r="D1391" s="11"/>
    </row>
    <row r="1392" spans="3:4" ht="12.75" customHeight="1" x14ac:dyDescent="0.2">
      <c r="C1392" s="11"/>
      <c r="D1392" s="11"/>
    </row>
    <row r="1393" spans="3:4" ht="12.75" customHeight="1" x14ac:dyDescent="0.2">
      <c r="C1393" s="11"/>
      <c r="D1393" s="11"/>
    </row>
    <row r="1394" spans="3:4" ht="12.75" customHeight="1" x14ac:dyDescent="0.2">
      <c r="C1394" s="11"/>
      <c r="D1394" s="11"/>
    </row>
    <row r="1395" spans="3:4" ht="12.75" customHeight="1" x14ac:dyDescent="0.2">
      <c r="C1395" s="11"/>
      <c r="D1395" s="11"/>
    </row>
    <row r="1396" spans="3:4" ht="12.75" customHeight="1" x14ac:dyDescent="0.2">
      <c r="C1396" s="11"/>
      <c r="D1396" s="11"/>
    </row>
    <row r="1397" spans="3:4" ht="12.75" customHeight="1" x14ac:dyDescent="0.2">
      <c r="C1397" s="11"/>
      <c r="D1397" s="11"/>
    </row>
    <row r="1398" spans="3:4" ht="12.75" customHeight="1" x14ac:dyDescent="0.2">
      <c r="C1398" s="11"/>
      <c r="D1398" s="11"/>
    </row>
    <row r="1399" spans="3:4" ht="12.75" customHeight="1" x14ac:dyDescent="0.2">
      <c r="C1399" s="11"/>
      <c r="D1399" s="11"/>
    </row>
    <row r="1400" spans="3:4" ht="12.75" customHeight="1" x14ac:dyDescent="0.2">
      <c r="C1400" s="11"/>
      <c r="D1400" s="11"/>
    </row>
    <row r="1401" spans="3:4" ht="12.75" customHeight="1" x14ac:dyDescent="0.2">
      <c r="C1401" s="11"/>
      <c r="D1401" s="11"/>
    </row>
    <row r="1402" spans="3:4" ht="12.75" customHeight="1" x14ac:dyDescent="0.2">
      <c r="C1402" s="11"/>
      <c r="D1402" s="11"/>
    </row>
    <row r="1403" spans="3:4" ht="12.75" customHeight="1" x14ac:dyDescent="0.2">
      <c r="C1403" s="11"/>
      <c r="D1403" s="11"/>
    </row>
    <row r="1404" spans="3:4" ht="12.75" customHeight="1" x14ac:dyDescent="0.2">
      <c r="C1404" s="11"/>
      <c r="D1404" s="11"/>
    </row>
    <row r="1405" spans="3:4" ht="12.75" customHeight="1" x14ac:dyDescent="0.2">
      <c r="C1405" s="11"/>
      <c r="D1405" s="11"/>
    </row>
    <row r="1406" spans="3:4" ht="12.75" customHeight="1" x14ac:dyDescent="0.2">
      <c r="C1406" s="11"/>
      <c r="D1406" s="11"/>
    </row>
    <row r="1407" spans="3:4" ht="12.75" customHeight="1" x14ac:dyDescent="0.2">
      <c r="C1407" s="11"/>
      <c r="D1407" s="11"/>
    </row>
    <row r="1408" spans="3:4" ht="12.75" customHeight="1" x14ac:dyDescent="0.2">
      <c r="C1408" s="11"/>
      <c r="D1408" s="11"/>
    </row>
    <row r="1409" spans="3:4" ht="12.75" customHeight="1" x14ac:dyDescent="0.2">
      <c r="C1409" s="11"/>
      <c r="D1409" s="11"/>
    </row>
    <row r="1410" spans="3:4" ht="12.75" customHeight="1" x14ac:dyDescent="0.2">
      <c r="C1410" s="11"/>
      <c r="D1410" s="11"/>
    </row>
    <row r="1411" spans="3:4" ht="12.75" customHeight="1" x14ac:dyDescent="0.2">
      <c r="C1411" s="11"/>
      <c r="D1411" s="11"/>
    </row>
    <row r="1412" spans="3:4" ht="12.75" customHeight="1" x14ac:dyDescent="0.2">
      <c r="C1412" s="11"/>
      <c r="D1412" s="11"/>
    </row>
    <row r="1413" spans="3:4" ht="12.75" customHeight="1" x14ac:dyDescent="0.2">
      <c r="C1413" s="11"/>
      <c r="D1413" s="11"/>
    </row>
    <row r="1414" spans="3:4" ht="12.75" customHeight="1" x14ac:dyDescent="0.2">
      <c r="C1414" s="11"/>
      <c r="D1414" s="11"/>
    </row>
    <row r="1415" spans="3:4" ht="12.75" customHeight="1" x14ac:dyDescent="0.2">
      <c r="C1415" s="11"/>
      <c r="D1415" s="11"/>
    </row>
    <row r="1416" spans="3:4" ht="12.75" customHeight="1" x14ac:dyDescent="0.2">
      <c r="C1416" s="11"/>
      <c r="D1416" s="11"/>
    </row>
    <row r="1417" spans="3:4" ht="12.75" customHeight="1" x14ac:dyDescent="0.2">
      <c r="C1417" s="11"/>
      <c r="D1417" s="11"/>
    </row>
    <row r="1418" spans="3:4" ht="12.75" customHeight="1" x14ac:dyDescent="0.2">
      <c r="C1418" s="11"/>
      <c r="D1418" s="11"/>
    </row>
    <row r="1419" spans="3:4" ht="12.75" customHeight="1" x14ac:dyDescent="0.2">
      <c r="C1419" s="11"/>
      <c r="D1419" s="11"/>
    </row>
    <row r="1420" spans="3:4" ht="12.75" customHeight="1" x14ac:dyDescent="0.2">
      <c r="C1420" s="11"/>
      <c r="D1420" s="11"/>
    </row>
    <row r="1421" spans="3:4" ht="12.75" customHeight="1" x14ac:dyDescent="0.2">
      <c r="C1421" s="11"/>
      <c r="D1421" s="11"/>
    </row>
    <row r="1422" spans="3:4" ht="12.75" customHeight="1" x14ac:dyDescent="0.2">
      <c r="C1422" s="11"/>
      <c r="D1422" s="11"/>
    </row>
    <row r="1423" spans="3:4" ht="12.75" customHeight="1" x14ac:dyDescent="0.2">
      <c r="C1423" s="11"/>
      <c r="D1423" s="11"/>
    </row>
    <row r="1424" spans="3:4" ht="12.75" customHeight="1" x14ac:dyDescent="0.2">
      <c r="C1424" s="11"/>
      <c r="D1424" s="11"/>
    </row>
    <row r="1425" spans="3:4" ht="12.75" customHeight="1" x14ac:dyDescent="0.2">
      <c r="C1425" s="11"/>
      <c r="D1425" s="11"/>
    </row>
    <row r="1426" spans="3:4" ht="12.75" customHeight="1" x14ac:dyDescent="0.2">
      <c r="C1426" s="11"/>
      <c r="D1426" s="11"/>
    </row>
    <row r="1427" spans="3:4" ht="12.75" customHeight="1" x14ac:dyDescent="0.2">
      <c r="C1427" s="11"/>
      <c r="D1427" s="11"/>
    </row>
    <row r="1428" spans="3:4" ht="12.75" customHeight="1" x14ac:dyDescent="0.2">
      <c r="C1428" s="11"/>
      <c r="D1428" s="11"/>
    </row>
    <row r="1429" spans="3:4" ht="12.75" customHeight="1" x14ac:dyDescent="0.2">
      <c r="C1429" s="11"/>
      <c r="D1429" s="11"/>
    </row>
    <row r="1430" spans="3:4" ht="12.75" customHeight="1" x14ac:dyDescent="0.2">
      <c r="C1430" s="11"/>
      <c r="D1430" s="11"/>
    </row>
    <row r="1431" spans="3:4" ht="12.75" customHeight="1" x14ac:dyDescent="0.2">
      <c r="C1431" s="11"/>
      <c r="D1431" s="11"/>
    </row>
    <row r="1432" spans="3:4" ht="12.75" customHeight="1" x14ac:dyDescent="0.2">
      <c r="C1432" s="11"/>
      <c r="D1432" s="11"/>
    </row>
    <row r="1433" spans="3:4" ht="12.75" customHeight="1" x14ac:dyDescent="0.2">
      <c r="C1433" s="11"/>
      <c r="D1433" s="11"/>
    </row>
    <row r="1434" spans="3:4" ht="12.75" customHeight="1" x14ac:dyDescent="0.2">
      <c r="C1434" s="11"/>
      <c r="D1434" s="11"/>
    </row>
    <row r="1435" spans="3:4" ht="12.75" customHeight="1" x14ac:dyDescent="0.2">
      <c r="C1435" s="11"/>
      <c r="D1435" s="11"/>
    </row>
    <row r="1436" spans="3:4" ht="12.75" customHeight="1" x14ac:dyDescent="0.2">
      <c r="C1436" s="11"/>
      <c r="D1436" s="11"/>
    </row>
    <row r="1437" spans="3:4" ht="12.75" customHeight="1" x14ac:dyDescent="0.2">
      <c r="C1437" s="11"/>
      <c r="D1437" s="11"/>
    </row>
    <row r="1438" spans="3:4" ht="12.75" customHeight="1" x14ac:dyDescent="0.2">
      <c r="C1438" s="11"/>
      <c r="D1438" s="11"/>
    </row>
    <row r="1439" spans="3:4" ht="12.75" customHeight="1" x14ac:dyDescent="0.2">
      <c r="C1439" s="11"/>
      <c r="D1439" s="11"/>
    </row>
    <row r="1440" spans="3:4" ht="12.75" customHeight="1" x14ac:dyDescent="0.2">
      <c r="C1440" s="11"/>
      <c r="D1440" s="11"/>
    </row>
    <row r="1441" spans="3:4" ht="12.75" customHeight="1" x14ac:dyDescent="0.2">
      <c r="C1441" s="11"/>
      <c r="D1441" s="11"/>
    </row>
    <row r="1442" spans="3:4" ht="12.75" customHeight="1" x14ac:dyDescent="0.2">
      <c r="C1442" s="11"/>
      <c r="D1442" s="11"/>
    </row>
    <row r="1443" spans="3:4" ht="12.75" customHeight="1" x14ac:dyDescent="0.2">
      <c r="C1443" s="11"/>
      <c r="D1443" s="11"/>
    </row>
    <row r="1444" spans="3:4" ht="12.75" customHeight="1" x14ac:dyDescent="0.2">
      <c r="C1444" s="11"/>
      <c r="D1444" s="11"/>
    </row>
    <row r="1445" spans="3:4" ht="12.75" customHeight="1" x14ac:dyDescent="0.2">
      <c r="C1445" s="11"/>
      <c r="D1445" s="11"/>
    </row>
    <row r="1446" spans="3:4" ht="12.75" customHeight="1" x14ac:dyDescent="0.2">
      <c r="C1446" s="11"/>
      <c r="D1446" s="11"/>
    </row>
    <row r="1447" spans="3:4" ht="12.75" customHeight="1" x14ac:dyDescent="0.2">
      <c r="C1447" s="11"/>
      <c r="D1447" s="11"/>
    </row>
    <row r="1448" spans="3:4" ht="12.75" customHeight="1" x14ac:dyDescent="0.2">
      <c r="C1448" s="11"/>
      <c r="D1448" s="11"/>
    </row>
    <row r="1449" spans="3:4" ht="12.75" customHeight="1" x14ac:dyDescent="0.2">
      <c r="C1449" s="11"/>
      <c r="D1449" s="11"/>
    </row>
    <row r="1450" spans="3:4" ht="12.75" customHeight="1" x14ac:dyDescent="0.2">
      <c r="C1450" s="11"/>
      <c r="D1450" s="11"/>
    </row>
    <row r="1451" spans="3:4" ht="12.75" customHeight="1" x14ac:dyDescent="0.2">
      <c r="C1451" s="11"/>
      <c r="D1451" s="11"/>
    </row>
    <row r="1452" spans="3:4" ht="12.75" customHeight="1" x14ac:dyDescent="0.2">
      <c r="C1452" s="11"/>
      <c r="D1452" s="11"/>
    </row>
    <row r="1453" spans="3:4" ht="12.75" customHeight="1" x14ac:dyDescent="0.2">
      <c r="C1453" s="11"/>
      <c r="D1453" s="11"/>
    </row>
    <row r="1454" spans="3:4" ht="12.75" customHeight="1" x14ac:dyDescent="0.2">
      <c r="C1454" s="11"/>
      <c r="D1454" s="11"/>
    </row>
    <row r="1455" spans="3:4" ht="12.75" customHeight="1" x14ac:dyDescent="0.2">
      <c r="C1455" s="11"/>
      <c r="D1455" s="11"/>
    </row>
    <row r="1456" spans="3:4" ht="12.75" customHeight="1" x14ac:dyDescent="0.2">
      <c r="C1456" s="11"/>
      <c r="D1456" s="11"/>
    </row>
    <row r="1457" spans="3:4" ht="12.75" customHeight="1" x14ac:dyDescent="0.2">
      <c r="C1457" s="11"/>
      <c r="D1457" s="11"/>
    </row>
    <row r="1458" spans="3:4" ht="12.75" customHeight="1" x14ac:dyDescent="0.2">
      <c r="C1458" s="11"/>
      <c r="D1458" s="11"/>
    </row>
    <row r="1459" spans="3:4" ht="12.75" customHeight="1" x14ac:dyDescent="0.2">
      <c r="C1459" s="11"/>
      <c r="D1459" s="11"/>
    </row>
    <row r="1460" spans="3:4" ht="12.75" customHeight="1" x14ac:dyDescent="0.2">
      <c r="C1460" s="11"/>
      <c r="D1460" s="11"/>
    </row>
    <row r="1461" spans="3:4" ht="12.75" customHeight="1" x14ac:dyDescent="0.2">
      <c r="C1461" s="11"/>
      <c r="D1461" s="11"/>
    </row>
    <row r="1462" spans="3:4" ht="12.75" customHeight="1" x14ac:dyDescent="0.2">
      <c r="C1462" s="11"/>
      <c r="D1462" s="11"/>
    </row>
    <row r="1463" spans="3:4" ht="12.75" customHeight="1" x14ac:dyDescent="0.2">
      <c r="C1463" s="11"/>
      <c r="D1463" s="11"/>
    </row>
    <row r="1464" spans="3:4" ht="12.75" customHeight="1" x14ac:dyDescent="0.2">
      <c r="C1464" s="11"/>
      <c r="D1464" s="11"/>
    </row>
    <row r="1465" spans="3:4" ht="12.75" customHeight="1" x14ac:dyDescent="0.2">
      <c r="C1465" s="11"/>
      <c r="D1465" s="11"/>
    </row>
    <row r="1466" spans="3:4" ht="12.75" customHeight="1" x14ac:dyDescent="0.2">
      <c r="C1466" s="11"/>
      <c r="D1466" s="11"/>
    </row>
    <row r="1467" spans="3:4" ht="12.75" customHeight="1" x14ac:dyDescent="0.2">
      <c r="C1467" s="11"/>
      <c r="D1467" s="11"/>
    </row>
    <row r="1468" spans="3:4" ht="12.75" customHeight="1" x14ac:dyDescent="0.2">
      <c r="C1468" s="11"/>
      <c r="D1468" s="11"/>
    </row>
    <row r="1469" spans="3:4" ht="12.75" customHeight="1" x14ac:dyDescent="0.2">
      <c r="C1469" s="11"/>
      <c r="D1469" s="11"/>
    </row>
    <row r="1470" spans="3:4" ht="12.75" customHeight="1" x14ac:dyDescent="0.2">
      <c r="C1470" s="11"/>
      <c r="D1470" s="11"/>
    </row>
    <row r="1471" spans="3:4" ht="12.75" customHeight="1" x14ac:dyDescent="0.2">
      <c r="C1471" s="11"/>
      <c r="D1471" s="11"/>
    </row>
    <row r="1472" spans="3:4" ht="12.75" customHeight="1" x14ac:dyDescent="0.2">
      <c r="C1472" s="11"/>
      <c r="D1472" s="11"/>
    </row>
    <row r="1473" spans="3:4" ht="12.75" customHeight="1" x14ac:dyDescent="0.2">
      <c r="C1473" s="11"/>
      <c r="D1473" s="11"/>
    </row>
    <row r="1474" spans="3:4" ht="12.75" customHeight="1" x14ac:dyDescent="0.2">
      <c r="C1474" s="11"/>
      <c r="D1474" s="11"/>
    </row>
    <row r="1475" spans="3:4" ht="12.75" customHeight="1" x14ac:dyDescent="0.2">
      <c r="C1475" s="11"/>
      <c r="D1475" s="11"/>
    </row>
    <row r="1476" spans="3:4" ht="12.75" customHeight="1" x14ac:dyDescent="0.2">
      <c r="C1476" s="11"/>
      <c r="D1476" s="11"/>
    </row>
    <row r="1477" spans="3:4" ht="12.75" customHeight="1" x14ac:dyDescent="0.2">
      <c r="C1477" s="11"/>
      <c r="D1477" s="11"/>
    </row>
    <row r="1478" spans="3:4" ht="12.75" customHeight="1" x14ac:dyDescent="0.2">
      <c r="C1478" s="11"/>
      <c r="D1478" s="11"/>
    </row>
    <row r="1479" spans="3:4" ht="12.75" customHeight="1" x14ac:dyDescent="0.2">
      <c r="C1479" s="11"/>
      <c r="D1479" s="11"/>
    </row>
    <row r="1480" spans="3:4" ht="12.75" customHeight="1" x14ac:dyDescent="0.2">
      <c r="C1480" s="11"/>
      <c r="D1480" s="11"/>
    </row>
    <row r="1481" spans="3:4" ht="12.75" customHeight="1" x14ac:dyDescent="0.2">
      <c r="C1481" s="11"/>
      <c r="D1481" s="11"/>
    </row>
    <row r="1482" spans="3:4" ht="12.75" customHeight="1" x14ac:dyDescent="0.2">
      <c r="C1482" s="11"/>
      <c r="D1482" s="11"/>
    </row>
    <row r="1483" spans="3:4" ht="12.75" customHeight="1" x14ac:dyDescent="0.2">
      <c r="C1483" s="11"/>
      <c r="D1483" s="11"/>
    </row>
    <row r="1484" spans="3:4" ht="12.75" customHeight="1" x14ac:dyDescent="0.2">
      <c r="C1484" s="11"/>
      <c r="D1484" s="11"/>
    </row>
    <row r="1485" spans="3:4" ht="12.75" customHeight="1" x14ac:dyDescent="0.2">
      <c r="C1485" s="11"/>
      <c r="D1485" s="11"/>
    </row>
    <row r="1486" spans="3:4" ht="12.75" customHeight="1" x14ac:dyDescent="0.2">
      <c r="C1486" s="11"/>
      <c r="D1486" s="11"/>
    </row>
    <row r="1487" spans="3:4" ht="12.75" customHeight="1" x14ac:dyDescent="0.2">
      <c r="C1487" s="11"/>
      <c r="D1487" s="11"/>
    </row>
    <row r="1488" spans="3:4" ht="12.75" customHeight="1" x14ac:dyDescent="0.2">
      <c r="C1488" s="11"/>
      <c r="D1488" s="11"/>
    </row>
    <row r="1489" spans="3:4" ht="12.75" customHeight="1" x14ac:dyDescent="0.2">
      <c r="C1489" s="11"/>
      <c r="D1489" s="11"/>
    </row>
    <row r="1490" spans="3:4" ht="12.75" customHeight="1" x14ac:dyDescent="0.2">
      <c r="C1490" s="11"/>
      <c r="D1490" s="11"/>
    </row>
    <row r="1491" spans="3:4" ht="12.75" customHeight="1" x14ac:dyDescent="0.2">
      <c r="C1491" s="11"/>
      <c r="D1491" s="11"/>
    </row>
    <row r="1492" spans="3:4" ht="12.75" customHeight="1" x14ac:dyDescent="0.2">
      <c r="C1492" s="11"/>
      <c r="D1492" s="11"/>
    </row>
    <row r="1493" spans="3:4" ht="12.75" customHeight="1" x14ac:dyDescent="0.2">
      <c r="C1493" s="11"/>
      <c r="D1493" s="11"/>
    </row>
    <row r="1494" spans="3:4" ht="12.75" customHeight="1" x14ac:dyDescent="0.2">
      <c r="C1494" s="11"/>
      <c r="D1494" s="11"/>
    </row>
    <row r="1495" spans="3:4" ht="12.75" customHeight="1" x14ac:dyDescent="0.2">
      <c r="C1495" s="11"/>
      <c r="D1495" s="11"/>
    </row>
    <row r="1496" spans="3:4" ht="12.75" customHeight="1" x14ac:dyDescent="0.2">
      <c r="C1496" s="11"/>
      <c r="D1496" s="11"/>
    </row>
    <row r="1497" spans="3:4" ht="12.75" customHeight="1" x14ac:dyDescent="0.2">
      <c r="C1497" s="11"/>
      <c r="D1497" s="11"/>
    </row>
    <row r="1498" spans="3:4" ht="12.75" customHeight="1" x14ac:dyDescent="0.2">
      <c r="C1498" s="11"/>
      <c r="D1498" s="11"/>
    </row>
    <row r="1499" spans="3:4" ht="12.75" customHeight="1" x14ac:dyDescent="0.2">
      <c r="C1499" s="11"/>
      <c r="D1499" s="11"/>
    </row>
    <row r="1500" spans="3:4" ht="12.75" customHeight="1" x14ac:dyDescent="0.2">
      <c r="C1500" s="11"/>
      <c r="D1500" s="11"/>
    </row>
    <row r="1501" spans="3:4" ht="12.75" customHeight="1" x14ac:dyDescent="0.2">
      <c r="C1501" s="11"/>
      <c r="D1501" s="11"/>
    </row>
    <row r="1502" spans="3:4" ht="12.75" customHeight="1" x14ac:dyDescent="0.2">
      <c r="C1502" s="11"/>
      <c r="D1502" s="11"/>
    </row>
    <row r="1503" spans="3:4" ht="12.75" customHeight="1" x14ac:dyDescent="0.2">
      <c r="C1503" s="11"/>
      <c r="D1503" s="11"/>
    </row>
    <row r="1504" spans="3:4" ht="12.75" customHeight="1" x14ac:dyDescent="0.2">
      <c r="C1504" s="11"/>
      <c r="D1504" s="11"/>
    </row>
    <row r="1505" spans="3:4" ht="12.75" customHeight="1" x14ac:dyDescent="0.2">
      <c r="C1505" s="11"/>
      <c r="D1505" s="11"/>
    </row>
    <row r="1506" spans="3:4" ht="12.75" customHeight="1" x14ac:dyDescent="0.2">
      <c r="C1506" s="11"/>
      <c r="D1506" s="11"/>
    </row>
    <row r="1507" spans="3:4" ht="12.75" customHeight="1" x14ac:dyDescent="0.2">
      <c r="C1507" s="11"/>
      <c r="D1507" s="11"/>
    </row>
    <row r="1508" spans="3:4" ht="12.75" customHeight="1" x14ac:dyDescent="0.2">
      <c r="C1508" s="11"/>
      <c r="D1508" s="11"/>
    </row>
    <row r="1509" spans="3:4" ht="12.75" customHeight="1" x14ac:dyDescent="0.2">
      <c r="C1509" s="11"/>
      <c r="D1509" s="11"/>
    </row>
    <row r="1510" spans="3:4" ht="12.75" customHeight="1" x14ac:dyDescent="0.2">
      <c r="C1510" s="11"/>
      <c r="D1510" s="11"/>
    </row>
    <row r="1511" spans="3:4" ht="12.75" customHeight="1" x14ac:dyDescent="0.2">
      <c r="C1511" s="11"/>
      <c r="D1511" s="11"/>
    </row>
    <row r="1512" spans="3:4" ht="12.75" customHeight="1" x14ac:dyDescent="0.2">
      <c r="C1512" s="11"/>
      <c r="D1512" s="11"/>
    </row>
    <row r="1513" spans="3:4" ht="12.75" customHeight="1" x14ac:dyDescent="0.2">
      <c r="C1513" s="11"/>
      <c r="D1513" s="11"/>
    </row>
    <row r="1514" spans="3:4" ht="12.75" customHeight="1" x14ac:dyDescent="0.2">
      <c r="C1514" s="11"/>
      <c r="D1514" s="11"/>
    </row>
    <row r="1515" spans="3:4" ht="12.75" customHeight="1" x14ac:dyDescent="0.2">
      <c r="C1515" s="11"/>
      <c r="D1515" s="11"/>
    </row>
    <row r="1516" spans="3:4" ht="12.75" customHeight="1" x14ac:dyDescent="0.2">
      <c r="C1516" s="11"/>
      <c r="D1516" s="11"/>
    </row>
    <row r="1517" spans="3:4" ht="12.75" customHeight="1" x14ac:dyDescent="0.2">
      <c r="C1517" s="11"/>
      <c r="D1517" s="11"/>
    </row>
    <row r="1518" spans="3:4" ht="12.75" customHeight="1" x14ac:dyDescent="0.2">
      <c r="C1518" s="11"/>
      <c r="D1518" s="11"/>
    </row>
    <row r="1519" spans="3:4" ht="12.75" customHeight="1" x14ac:dyDescent="0.2">
      <c r="C1519" s="11"/>
      <c r="D1519" s="11"/>
    </row>
    <row r="1520" spans="3:4" ht="12.75" customHeight="1" x14ac:dyDescent="0.2">
      <c r="C1520" s="11"/>
      <c r="D1520" s="11"/>
    </row>
    <row r="1521" spans="3:4" ht="12.75" customHeight="1" x14ac:dyDescent="0.2">
      <c r="C1521" s="11"/>
      <c r="D1521" s="11"/>
    </row>
    <row r="1522" spans="3:4" ht="12.75" customHeight="1" x14ac:dyDescent="0.2">
      <c r="C1522" s="11"/>
      <c r="D1522" s="11"/>
    </row>
    <row r="1523" spans="3:4" ht="12.75" customHeight="1" x14ac:dyDescent="0.2">
      <c r="C1523" s="11"/>
      <c r="D1523" s="11"/>
    </row>
    <row r="1524" spans="3:4" ht="12.75" customHeight="1" x14ac:dyDescent="0.2">
      <c r="C1524" s="11"/>
      <c r="D1524" s="11"/>
    </row>
    <row r="1525" spans="3:4" ht="12.75" customHeight="1" x14ac:dyDescent="0.2">
      <c r="C1525" s="11"/>
      <c r="D1525" s="11"/>
    </row>
    <row r="1526" spans="3:4" ht="12.75" customHeight="1" x14ac:dyDescent="0.2">
      <c r="C1526" s="11"/>
      <c r="D1526" s="11"/>
    </row>
    <row r="1527" spans="3:4" ht="12.75" customHeight="1" x14ac:dyDescent="0.2">
      <c r="C1527" s="11"/>
      <c r="D1527" s="11"/>
    </row>
    <row r="1528" spans="3:4" ht="12.75" customHeight="1" x14ac:dyDescent="0.2">
      <c r="C1528" s="11"/>
      <c r="D1528" s="11"/>
    </row>
    <row r="1529" spans="3:4" ht="12.75" customHeight="1" x14ac:dyDescent="0.2">
      <c r="C1529" s="11"/>
      <c r="D1529" s="11"/>
    </row>
    <row r="1530" spans="3:4" ht="12.75" customHeight="1" x14ac:dyDescent="0.2">
      <c r="C1530" s="11"/>
      <c r="D1530" s="11"/>
    </row>
    <row r="1531" spans="3:4" ht="12.75" customHeight="1" x14ac:dyDescent="0.2">
      <c r="C1531" s="11"/>
      <c r="D1531" s="11"/>
    </row>
    <row r="1532" spans="3:4" ht="12.75" customHeight="1" x14ac:dyDescent="0.2">
      <c r="C1532" s="11"/>
      <c r="D1532" s="11"/>
    </row>
    <row r="1533" spans="3:4" ht="12.75" customHeight="1" x14ac:dyDescent="0.2">
      <c r="C1533" s="11"/>
      <c r="D1533" s="11"/>
    </row>
    <row r="1534" spans="3:4" ht="12.75" customHeight="1" x14ac:dyDescent="0.2">
      <c r="C1534" s="11"/>
      <c r="D1534" s="11"/>
    </row>
    <row r="1535" spans="3:4" ht="12.75" customHeight="1" x14ac:dyDescent="0.2">
      <c r="C1535" s="11"/>
      <c r="D1535" s="11"/>
    </row>
    <row r="1536" spans="3:4" ht="12.75" customHeight="1" x14ac:dyDescent="0.2">
      <c r="C1536" s="11"/>
      <c r="D1536" s="11"/>
    </row>
    <row r="1537" spans="3:4" ht="12.75" customHeight="1" x14ac:dyDescent="0.2">
      <c r="C1537" s="11"/>
      <c r="D1537" s="11"/>
    </row>
    <row r="1538" spans="3:4" ht="12.75" customHeight="1" x14ac:dyDescent="0.2">
      <c r="C1538" s="11"/>
      <c r="D1538" s="11"/>
    </row>
    <row r="1539" spans="3:4" ht="12.75" customHeight="1" x14ac:dyDescent="0.2">
      <c r="C1539" s="11"/>
      <c r="D1539" s="11"/>
    </row>
    <row r="1540" spans="3:4" ht="12.75" customHeight="1" x14ac:dyDescent="0.2">
      <c r="C1540" s="11"/>
      <c r="D1540" s="11"/>
    </row>
    <row r="1541" spans="3:4" ht="12.75" customHeight="1" x14ac:dyDescent="0.2">
      <c r="C1541" s="11"/>
      <c r="D1541" s="11"/>
    </row>
    <row r="1542" spans="3:4" ht="12.75" customHeight="1" x14ac:dyDescent="0.2">
      <c r="C1542" s="11"/>
      <c r="D1542" s="11"/>
    </row>
    <row r="1543" spans="3:4" ht="12.75" customHeight="1" x14ac:dyDescent="0.2">
      <c r="C1543" s="11"/>
      <c r="D1543" s="11"/>
    </row>
    <row r="1544" spans="3:4" ht="12.75" customHeight="1" x14ac:dyDescent="0.2">
      <c r="C1544" s="11"/>
      <c r="D1544" s="11"/>
    </row>
    <row r="1545" spans="3:4" ht="12.75" customHeight="1" x14ac:dyDescent="0.2">
      <c r="C1545" s="11"/>
      <c r="D1545" s="11"/>
    </row>
    <row r="1546" spans="3:4" ht="12.75" customHeight="1" x14ac:dyDescent="0.2">
      <c r="C1546" s="11"/>
      <c r="D1546" s="11"/>
    </row>
    <row r="1547" spans="3:4" ht="12.75" customHeight="1" x14ac:dyDescent="0.2">
      <c r="C1547" s="11"/>
      <c r="D1547" s="11"/>
    </row>
    <row r="1548" spans="3:4" ht="12.75" customHeight="1" x14ac:dyDescent="0.2">
      <c r="C1548" s="11"/>
      <c r="D1548" s="11"/>
    </row>
    <row r="1549" spans="3:4" ht="12.75" customHeight="1" x14ac:dyDescent="0.2">
      <c r="C1549" s="11"/>
      <c r="D1549" s="11"/>
    </row>
    <row r="1550" spans="3:4" ht="12.75" customHeight="1" x14ac:dyDescent="0.2">
      <c r="C1550" s="11"/>
      <c r="D1550" s="11"/>
    </row>
    <row r="1551" spans="3:4" ht="12.75" customHeight="1" x14ac:dyDescent="0.2">
      <c r="C1551" s="11"/>
      <c r="D1551" s="11"/>
    </row>
    <row r="1552" spans="3:4" ht="12.75" customHeight="1" x14ac:dyDescent="0.2">
      <c r="C1552" s="11"/>
      <c r="D1552" s="11"/>
    </row>
    <row r="1553" spans="3:4" ht="12.75" customHeight="1" x14ac:dyDescent="0.2">
      <c r="C1553" s="11"/>
      <c r="D1553" s="11"/>
    </row>
    <row r="1554" spans="3:4" ht="12.75" customHeight="1" x14ac:dyDescent="0.2">
      <c r="C1554" s="11"/>
      <c r="D1554" s="11"/>
    </row>
    <row r="1555" spans="3:4" ht="12.75" customHeight="1" x14ac:dyDescent="0.2">
      <c r="C1555" s="11"/>
      <c r="D1555" s="11"/>
    </row>
    <row r="1556" spans="3:4" ht="12.75" customHeight="1" x14ac:dyDescent="0.2">
      <c r="C1556" s="11"/>
      <c r="D1556" s="11"/>
    </row>
    <row r="1557" spans="3:4" ht="12.75" customHeight="1" x14ac:dyDescent="0.2">
      <c r="C1557" s="11"/>
      <c r="D1557" s="11"/>
    </row>
    <row r="1558" spans="3:4" ht="12.75" customHeight="1" x14ac:dyDescent="0.2">
      <c r="C1558" s="11"/>
      <c r="D1558" s="11"/>
    </row>
    <row r="1559" spans="3:4" ht="12.75" customHeight="1" x14ac:dyDescent="0.2">
      <c r="C1559" s="11"/>
      <c r="D1559" s="11"/>
    </row>
    <row r="1560" spans="3:4" ht="12.75" customHeight="1" x14ac:dyDescent="0.2">
      <c r="C1560" s="11"/>
      <c r="D1560" s="11"/>
    </row>
    <row r="1561" spans="3:4" ht="12.75" customHeight="1" x14ac:dyDescent="0.2">
      <c r="C1561" s="11"/>
      <c r="D1561" s="11"/>
    </row>
    <row r="1562" spans="3:4" ht="12.75" customHeight="1" x14ac:dyDescent="0.2">
      <c r="C1562" s="11"/>
      <c r="D1562" s="11"/>
    </row>
    <row r="1563" spans="3:4" ht="12.75" customHeight="1" x14ac:dyDescent="0.2">
      <c r="C1563" s="11"/>
      <c r="D1563" s="11"/>
    </row>
    <row r="1564" spans="3:4" ht="12.75" customHeight="1" x14ac:dyDescent="0.2">
      <c r="C1564" s="11"/>
      <c r="D1564" s="11"/>
    </row>
    <row r="1565" spans="3:4" ht="12.75" customHeight="1" x14ac:dyDescent="0.2">
      <c r="C1565" s="11"/>
      <c r="D1565" s="11"/>
    </row>
    <row r="1566" spans="3:4" ht="12.75" customHeight="1" x14ac:dyDescent="0.2">
      <c r="C1566" s="11"/>
      <c r="D1566" s="11"/>
    </row>
    <row r="1567" spans="3:4" ht="12.75" customHeight="1" x14ac:dyDescent="0.2">
      <c r="C1567" s="11"/>
      <c r="D1567" s="11"/>
    </row>
    <row r="1568" spans="3:4" ht="12.75" customHeight="1" x14ac:dyDescent="0.2">
      <c r="C1568" s="11"/>
      <c r="D1568" s="11"/>
    </row>
    <row r="1569" spans="3:4" ht="12.75" customHeight="1" x14ac:dyDescent="0.2">
      <c r="C1569" s="11"/>
      <c r="D1569" s="11"/>
    </row>
    <row r="1570" spans="3:4" ht="12.75" customHeight="1" x14ac:dyDescent="0.2">
      <c r="C1570" s="11"/>
      <c r="D1570" s="11"/>
    </row>
    <row r="1571" spans="3:4" ht="12.75" customHeight="1" x14ac:dyDescent="0.2">
      <c r="C1571" s="11"/>
      <c r="D1571" s="11"/>
    </row>
    <row r="1572" spans="3:4" ht="12.75" customHeight="1" x14ac:dyDescent="0.2">
      <c r="C1572" s="11"/>
      <c r="D1572" s="11"/>
    </row>
    <row r="1573" spans="3:4" ht="12.75" customHeight="1" x14ac:dyDescent="0.2">
      <c r="C1573" s="11"/>
      <c r="D1573" s="11"/>
    </row>
    <row r="1574" spans="3:4" ht="12.75" customHeight="1" x14ac:dyDescent="0.2">
      <c r="C1574" s="11"/>
      <c r="D1574" s="11"/>
    </row>
    <row r="1575" spans="3:4" ht="12.75" customHeight="1" x14ac:dyDescent="0.2">
      <c r="C1575" s="11"/>
      <c r="D1575" s="11"/>
    </row>
    <row r="1576" spans="3:4" ht="12.75" customHeight="1" x14ac:dyDescent="0.2">
      <c r="C1576" s="11"/>
      <c r="D1576" s="11"/>
    </row>
    <row r="1577" spans="3:4" ht="12.75" customHeight="1" x14ac:dyDescent="0.2">
      <c r="C1577" s="11"/>
      <c r="D1577" s="11"/>
    </row>
    <row r="1578" spans="3:4" ht="12.75" customHeight="1" x14ac:dyDescent="0.2">
      <c r="C1578" s="11"/>
      <c r="D1578" s="11"/>
    </row>
    <row r="1579" spans="3:4" ht="12.75" customHeight="1" x14ac:dyDescent="0.2">
      <c r="C1579" s="11"/>
      <c r="D1579" s="11"/>
    </row>
    <row r="1580" spans="3:4" ht="12.75" customHeight="1" x14ac:dyDescent="0.2">
      <c r="C1580" s="11"/>
      <c r="D1580" s="11"/>
    </row>
    <row r="1581" spans="3:4" ht="12.75" customHeight="1" x14ac:dyDescent="0.2">
      <c r="C1581" s="11"/>
      <c r="D1581" s="11"/>
    </row>
    <row r="1582" spans="3:4" ht="12.75" customHeight="1" x14ac:dyDescent="0.2">
      <c r="C1582" s="11"/>
      <c r="D1582" s="11"/>
    </row>
    <row r="1583" spans="3:4" ht="12.75" customHeight="1" x14ac:dyDescent="0.2">
      <c r="C1583" s="11"/>
      <c r="D1583" s="11"/>
    </row>
    <row r="1584" spans="3:4" ht="12.75" customHeight="1" x14ac:dyDescent="0.2">
      <c r="C1584" s="11"/>
      <c r="D1584" s="11"/>
    </row>
    <row r="1585" spans="3:4" ht="12.75" customHeight="1" x14ac:dyDescent="0.2">
      <c r="C1585" s="11"/>
      <c r="D1585" s="11"/>
    </row>
    <row r="1586" spans="3:4" ht="12.75" customHeight="1" x14ac:dyDescent="0.2">
      <c r="C1586" s="11"/>
      <c r="D1586" s="11"/>
    </row>
    <row r="1587" spans="3:4" ht="12.75" customHeight="1" x14ac:dyDescent="0.2">
      <c r="C1587" s="11"/>
      <c r="D1587" s="11"/>
    </row>
    <row r="1588" spans="3:4" ht="12.75" customHeight="1" x14ac:dyDescent="0.2">
      <c r="C1588" s="11"/>
      <c r="D1588" s="11"/>
    </row>
    <row r="1589" spans="3:4" ht="12.75" customHeight="1" x14ac:dyDescent="0.2">
      <c r="C1589" s="11"/>
      <c r="D1589" s="11"/>
    </row>
    <row r="1590" spans="3:4" ht="12.75" customHeight="1" x14ac:dyDescent="0.2">
      <c r="C1590" s="11"/>
      <c r="D1590" s="11"/>
    </row>
    <row r="1591" spans="3:4" ht="12.75" customHeight="1" x14ac:dyDescent="0.2">
      <c r="C1591" s="11"/>
      <c r="D1591" s="11"/>
    </row>
    <row r="1592" spans="3:4" ht="12.75" customHeight="1" x14ac:dyDescent="0.2">
      <c r="C1592" s="11"/>
      <c r="D1592" s="11"/>
    </row>
    <row r="1593" spans="3:4" ht="12.75" customHeight="1" x14ac:dyDescent="0.2">
      <c r="C1593" s="11"/>
      <c r="D1593" s="11"/>
    </row>
    <row r="1594" spans="3:4" ht="12.75" customHeight="1" x14ac:dyDescent="0.2">
      <c r="C1594" s="11"/>
      <c r="D1594" s="11"/>
    </row>
    <row r="1595" spans="3:4" ht="12.75" customHeight="1" x14ac:dyDescent="0.2">
      <c r="C1595" s="11"/>
      <c r="D1595" s="11"/>
    </row>
    <row r="1596" spans="3:4" ht="12.75" customHeight="1" x14ac:dyDescent="0.2">
      <c r="C1596" s="11"/>
      <c r="D1596" s="11"/>
    </row>
    <row r="1597" spans="3:4" ht="12.75" customHeight="1" x14ac:dyDescent="0.2">
      <c r="C1597" s="11"/>
      <c r="D1597" s="11"/>
    </row>
    <row r="1598" spans="3:4" ht="12.75" customHeight="1" x14ac:dyDescent="0.2">
      <c r="C1598" s="11"/>
      <c r="D1598" s="11"/>
    </row>
    <row r="1599" spans="3:4" ht="12.75" customHeight="1" x14ac:dyDescent="0.2">
      <c r="C1599" s="11"/>
      <c r="D1599" s="11"/>
    </row>
    <row r="1600" spans="3:4" ht="12.75" customHeight="1" x14ac:dyDescent="0.2">
      <c r="C1600" s="11"/>
      <c r="D1600" s="11"/>
    </row>
    <row r="1601" spans="3:4" ht="12.75" customHeight="1" x14ac:dyDescent="0.2">
      <c r="C1601" s="11"/>
      <c r="D1601" s="11"/>
    </row>
    <row r="1602" spans="3:4" ht="12.75" customHeight="1" x14ac:dyDescent="0.2">
      <c r="C1602" s="11"/>
      <c r="D1602" s="11"/>
    </row>
    <row r="1603" spans="3:4" ht="12.75" customHeight="1" x14ac:dyDescent="0.2">
      <c r="C1603" s="11"/>
      <c r="D1603" s="11"/>
    </row>
    <row r="1604" spans="3:4" ht="12.75" customHeight="1" x14ac:dyDescent="0.2">
      <c r="C1604" s="11"/>
      <c r="D1604" s="11"/>
    </row>
    <row r="1605" spans="3:4" ht="12.75" customHeight="1" x14ac:dyDescent="0.2">
      <c r="C1605" s="11"/>
      <c r="D1605" s="11"/>
    </row>
    <row r="1606" spans="3:4" ht="12.75" customHeight="1" x14ac:dyDescent="0.2">
      <c r="C1606" s="11"/>
      <c r="D1606" s="11"/>
    </row>
    <row r="1607" spans="3:4" ht="12.75" customHeight="1" x14ac:dyDescent="0.2">
      <c r="C1607" s="11"/>
      <c r="D1607" s="11"/>
    </row>
    <row r="1608" spans="3:4" ht="12.75" customHeight="1" x14ac:dyDescent="0.2">
      <c r="C1608" s="11"/>
      <c r="D1608" s="11"/>
    </row>
    <row r="1609" spans="3:4" ht="12.75" customHeight="1" x14ac:dyDescent="0.2">
      <c r="C1609" s="11"/>
      <c r="D1609" s="11"/>
    </row>
    <row r="1610" spans="3:4" ht="12.75" customHeight="1" x14ac:dyDescent="0.2">
      <c r="C1610" s="11"/>
      <c r="D1610" s="11"/>
    </row>
    <row r="1611" spans="3:4" ht="12.75" customHeight="1" x14ac:dyDescent="0.2">
      <c r="C1611" s="11"/>
      <c r="D1611" s="11"/>
    </row>
    <row r="1612" spans="3:4" ht="12.75" customHeight="1" x14ac:dyDescent="0.2">
      <c r="C1612" s="11"/>
      <c r="D1612" s="11"/>
    </row>
    <row r="1613" spans="3:4" ht="12.75" customHeight="1" x14ac:dyDescent="0.2">
      <c r="C1613" s="11"/>
      <c r="D1613" s="11"/>
    </row>
    <row r="1614" spans="3:4" ht="12.75" customHeight="1" x14ac:dyDescent="0.2">
      <c r="C1614" s="11"/>
      <c r="D1614" s="11"/>
    </row>
    <row r="1615" spans="3:4" ht="12.75" customHeight="1" x14ac:dyDescent="0.2">
      <c r="C1615" s="11"/>
      <c r="D1615" s="11"/>
    </row>
    <row r="1616" spans="3:4" ht="12.75" customHeight="1" x14ac:dyDescent="0.2">
      <c r="C1616" s="11"/>
      <c r="D1616" s="11"/>
    </row>
    <row r="1617" spans="3:4" ht="12.75" customHeight="1" x14ac:dyDescent="0.2">
      <c r="C1617" s="11"/>
      <c r="D1617" s="11"/>
    </row>
    <row r="1618" spans="3:4" ht="12.75" customHeight="1" x14ac:dyDescent="0.2">
      <c r="C1618" s="11"/>
      <c r="D1618" s="11"/>
    </row>
    <row r="1619" spans="3:4" ht="12.75" customHeight="1" x14ac:dyDescent="0.2">
      <c r="C1619" s="11"/>
      <c r="D1619" s="11"/>
    </row>
    <row r="1620" spans="3:4" ht="12.75" customHeight="1" x14ac:dyDescent="0.2">
      <c r="C1620" s="11"/>
      <c r="D1620" s="11"/>
    </row>
    <row r="1621" spans="3:4" ht="12.75" customHeight="1" x14ac:dyDescent="0.2">
      <c r="C1621" s="11"/>
      <c r="D1621" s="11"/>
    </row>
    <row r="1622" spans="3:4" ht="12.75" customHeight="1" x14ac:dyDescent="0.2">
      <c r="C1622" s="11"/>
      <c r="D1622" s="11"/>
    </row>
    <row r="1623" spans="3:4" ht="12.75" customHeight="1" x14ac:dyDescent="0.2">
      <c r="C1623" s="11"/>
      <c r="D1623" s="11"/>
    </row>
    <row r="1624" spans="3:4" ht="12.75" customHeight="1" x14ac:dyDescent="0.2">
      <c r="C1624" s="11"/>
      <c r="D1624" s="11"/>
    </row>
    <row r="1625" spans="3:4" ht="12.75" customHeight="1" x14ac:dyDescent="0.2">
      <c r="C1625" s="11"/>
      <c r="D1625" s="11"/>
    </row>
    <row r="1626" spans="3:4" ht="12.75" customHeight="1" x14ac:dyDescent="0.2">
      <c r="C1626" s="11"/>
      <c r="D1626" s="11"/>
    </row>
    <row r="1627" spans="3:4" ht="12.75" customHeight="1" x14ac:dyDescent="0.2">
      <c r="C1627" s="11"/>
      <c r="D1627" s="11"/>
    </row>
    <row r="1628" spans="3:4" ht="12.75" customHeight="1" x14ac:dyDescent="0.2">
      <c r="C1628" s="11"/>
      <c r="D1628" s="11"/>
    </row>
    <row r="1629" spans="3:4" ht="12.75" customHeight="1" x14ac:dyDescent="0.2">
      <c r="C1629" s="11"/>
      <c r="D1629" s="11"/>
    </row>
    <row r="1630" spans="3:4" ht="12.75" customHeight="1" x14ac:dyDescent="0.2">
      <c r="C1630" s="11"/>
      <c r="D1630" s="11"/>
    </row>
    <row r="1631" spans="3:4" ht="12.75" customHeight="1" x14ac:dyDescent="0.2">
      <c r="C1631" s="11"/>
      <c r="D1631" s="11"/>
    </row>
    <row r="1632" spans="3:4" ht="12.75" customHeight="1" x14ac:dyDescent="0.2">
      <c r="C1632" s="11"/>
      <c r="D1632" s="11"/>
    </row>
    <row r="1633" spans="3:4" ht="12.75" customHeight="1" x14ac:dyDescent="0.2">
      <c r="C1633" s="11"/>
      <c r="D1633" s="11"/>
    </row>
    <row r="1634" spans="3:4" ht="12.75" customHeight="1" x14ac:dyDescent="0.2">
      <c r="C1634" s="11"/>
      <c r="D1634" s="11"/>
    </row>
    <row r="1635" spans="3:4" ht="12.75" customHeight="1" x14ac:dyDescent="0.2">
      <c r="C1635" s="11"/>
      <c r="D1635" s="11"/>
    </row>
    <row r="1636" spans="3:4" ht="12.75" customHeight="1" x14ac:dyDescent="0.2">
      <c r="C1636" s="11"/>
      <c r="D1636" s="11"/>
    </row>
    <row r="1637" spans="3:4" ht="12.75" customHeight="1" x14ac:dyDescent="0.2">
      <c r="C1637" s="11"/>
      <c r="D1637" s="11"/>
    </row>
    <row r="1638" spans="3:4" ht="12.75" customHeight="1" x14ac:dyDescent="0.2">
      <c r="C1638" s="11"/>
      <c r="D1638" s="11"/>
    </row>
    <row r="1639" spans="3:4" ht="12.75" customHeight="1" x14ac:dyDescent="0.2">
      <c r="C1639" s="11"/>
      <c r="D1639" s="11"/>
    </row>
    <row r="1640" spans="3:4" ht="12.75" customHeight="1" x14ac:dyDescent="0.2">
      <c r="C1640" s="11"/>
      <c r="D1640" s="11"/>
    </row>
    <row r="1641" spans="3:4" ht="12.75" customHeight="1" x14ac:dyDescent="0.2">
      <c r="C1641" s="11"/>
      <c r="D1641" s="11"/>
    </row>
    <row r="1642" spans="3:4" ht="12.75" customHeight="1" x14ac:dyDescent="0.2">
      <c r="C1642" s="11"/>
      <c r="D1642" s="11"/>
    </row>
    <row r="1643" spans="3:4" ht="12.75" customHeight="1" x14ac:dyDescent="0.2">
      <c r="C1643" s="11"/>
      <c r="D1643" s="11"/>
    </row>
    <row r="1644" spans="3:4" ht="12.75" customHeight="1" x14ac:dyDescent="0.2">
      <c r="C1644" s="11"/>
      <c r="D1644" s="11"/>
    </row>
    <row r="1645" spans="3:4" ht="12.75" customHeight="1" x14ac:dyDescent="0.2">
      <c r="C1645" s="11"/>
      <c r="D1645" s="11"/>
    </row>
    <row r="1646" spans="3:4" ht="12.75" customHeight="1" x14ac:dyDescent="0.2">
      <c r="C1646" s="11"/>
      <c r="D1646" s="11"/>
    </row>
    <row r="1647" spans="3:4" ht="12.75" customHeight="1" x14ac:dyDescent="0.2">
      <c r="C1647" s="11"/>
      <c r="D1647" s="11"/>
    </row>
    <row r="1648" spans="3:4" ht="12.75" customHeight="1" x14ac:dyDescent="0.2">
      <c r="C1648" s="11"/>
      <c r="D1648" s="11"/>
    </row>
    <row r="1649" spans="3:4" ht="12.75" customHeight="1" x14ac:dyDescent="0.2">
      <c r="C1649" s="11"/>
      <c r="D1649" s="11"/>
    </row>
    <row r="1650" spans="3:4" ht="12.75" customHeight="1" x14ac:dyDescent="0.2">
      <c r="C1650" s="11"/>
      <c r="D1650" s="11"/>
    </row>
    <row r="1651" spans="3:4" ht="12.75" customHeight="1" x14ac:dyDescent="0.2">
      <c r="C1651" s="11"/>
      <c r="D1651" s="11"/>
    </row>
    <row r="1652" spans="3:4" ht="12.75" customHeight="1" x14ac:dyDescent="0.2">
      <c r="C1652" s="11"/>
      <c r="D1652" s="11"/>
    </row>
    <row r="1653" spans="3:4" ht="12.75" customHeight="1" x14ac:dyDescent="0.2">
      <c r="C1653" s="11"/>
      <c r="D1653" s="11"/>
    </row>
    <row r="1654" spans="3:4" ht="12.75" customHeight="1" x14ac:dyDescent="0.2">
      <c r="C1654" s="11"/>
      <c r="D1654" s="11"/>
    </row>
    <row r="1655" spans="3:4" ht="12.75" customHeight="1" x14ac:dyDescent="0.2">
      <c r="C1655" s="11"/>
      <c r="D1655" s="11"/>
    </row>
    <row r="1656" spans="3:4" ht="12.75" customHeight="1" x14ac:dyDescent="0.2">
      <c r="C1656" s="11"/>
      <c r="D1656" s="11"/>
    </row>
    <row r="1657" spans="3:4" ht="12.75" customHeight="1" x14ac:dyDescent="0.2">
      <c r="C1657" s="11"/>
      <c r="D1657" s="11"/>
    </row>
    <row r="1658" spans="3:4" ht="12.75" customHeight="1" x14ac:dyDescent="0.2">
      <c r="C1658" s="11"/>
      <c r="D1658" s="11"/>
    </row>
    <row r="1659" spans="3:4" ht="12.75" customHeight="1" x14ac:dyDescent="0.2">
      <c r="C1659" s="11"/>
      <c r="D1659" s="11"/>
    </row>
    <row r="1660" spans="3:4" ht="12.75" customHeight="1" x14ac:dyDescent="0.2">
      <c r="C1660" s="11"/>
      <c r="D1660" s="11"/>
    </row>
    <row r="1661" spans="3:4" ht="12.75" customHeight="1" x14ac:dyDescent="0.2">
      <c r="C1661" s="11"/>
      <c r="D1661" s="11"/>
    </row>
    <row r="1662" spans="3:4" ht="12.75" customHeight="1" x14ac:dyDescent="0.2">
      <c r="C1662" s="11"/>
      <c r="D1662" s="11"/>
    </row>
    <row r="1663" spans="3:4" ht="12.75" customHeight="1" x14ac:dyDescent="0.2">
      <c r="C1663" s="11"/>
      <c r="D1663" s="11"/>
    </row>
    <row r="1664" spans="3:4" ht="12.75" customHeight="1" x14ac:dyDescent="0.2">
      <c r="C1664" s="11"/>
      <c r="D1664" s="11"/>
    </row>
    <row r="1665" spans="3:4" ht="12.75" customHeight="1" x14ac:dyDescent="0.2">
      <c r="C1665" s="11"/>
      <c r="D1665" s="11"/>
    </row>
    <row r="1666" spans="3:4" ht="12.75" customHeight="1" x14ac:dyDescent="0.2">
      <c r="C1666" s="11"/>
      <c r="D1666" s="11"/>
    </row>
    <row r="1667" spans="3:4" ht="12.75" customHeight="1" x14ac:dyDescent="0.2">
      <c r="C1667" s="11"/>
      <c r="D1667" s="11"/>
    </row>
    <row r="1668" spans="3:4" ht="12.75" customHeight="1" x14ac:dyDescent="0.2">
      <c r="C1668" s="11"/>
      <c r="D1668" s="11"/>
    </row>
    <row r="1669" spans="3:4" ht="12.75" customHeight="1" x14ac:dyDescent="0.2">
      <c r="C1669" s="11"/>
      <c r="D1669" s="11"/>
    </row>
    <row r="1670" spans="3:4" ht="12.75" customHeight="1" x14ac:dyDescent="0.2">
      <c r="C1670" s="11"/>
      <c r="D1670" s="11"/>
    </row>
    <row r="1671" spans="3:4" ht="12.75" customHeight="1" x14ac:dyDescent="0.2">
      <c r="C1671" s="11"/>
      <c r="D1671" s="11"/>
    </row>
    <row r="1672" spans="3:4" ht="12.75" customHeight="1" x14ac:dyDescent="0.2">
      <c r="C1672" s="11"/>
      <c r="D1672" s="11"/>
    </row>
    <row r="1673" spans="3:4" ht="12.75" customHeight="1" x14ac:dyDescent="0.2">
      <c r="C1673" s="11"/>
      <c r="D1673" s="11"/>
    </row>
    <row r="1674" spans="3:4" ht="12.75" customHeight="1" x14ac:dyDescent="0.2">
      <c r="C1674" s="11"/>
      <c r="D1674" s="11"/>
    </row>
    <row r="1675" spans="3:4" ht="12.75" customHeight="1" x14ac:dyDescent="0.2">
      <c r="C1675" s="11"/>
      <c r="D1675" s="11"/>
    </row>
    <row r="1676" spans="3:4" ht="12.75" customHeight="1" x14ac:dyDescent="0.2">
      <c r="C1676" s="11"/>
      <c r="D1676" s="11"/>
    </row>
    <row r="1677" spans="3:4" ht="12.75" customHeight="1" x14ac:dyDescent="0.2">
      <c r="C1677" s="11"/>
      <c r="D1677" s="11"/>
    </row>
    <row r="1678" spans="3:4" ht="12.75" customHeight="1" x14ac:dyDescent="0.2">
      <c r="C1678" s="11"/>
      <c r="D1678" s="11"/>
    </row>
    <row r="1679" spans="3:4" ht="12.75" customHeight="1" x14ac:dyDescent="0.2">
      <c r="C1679" s="11"/>
      <c r="D1679" s="11"/>
    </row>
    <row r="1680" spans="3:4" ht="12.75" customHeight="1" x14ac:dyDescent="0.2">
      <c r="C1680" s="11"/>
      <c r="D1680" s="11"/>
    </row>
    <row r="1681" spans="3:4" ht="12.75" customHeight="1" x14ac:dyDescent="0.2">
      <c r="C1681" s="11"/>
      <c r="D1681" s="11"/>
    </row>
    <row r="1682" spans="3:4" ht="12.75" customHeight="1" x14ac:dyDescent="0.2">
      <c r="C1682" s="11"/>
      <c r="D1682" s="11"/>
    </row>
    <row r="1683" spans="3:4" ht="12.75" customHeight="1" x14ac:dyDescent="0.2">
      <c r="C1683" s="11"/>
      <c r="D1683" s="11"/>
    </row>
    <row r="1684" spans="3:4" ht="12.75" customHeight="1" x14ac:dyDescent="0.2">
      <c r="C1684" s="11"/>
      <c r="D1684" s="11"/>
    </row>
    <row r="1685" spans="3:4" ht="12.75" customHeight="1" x14ac:dyDescent="0.2">
      <c r="C1685" s="11"/>
      <c r="D1685" s="11"/>
    </row>
    <row r="1686" spans="3:4" ht="12.75" customHeight="1" x14ac:dyDescent="0.2">
      <c r="C1686" s="11"/>
      <c r="D1686" s="11"/>
    </row>
    <row r="1687" spans="3:4" ht="12.75" customHeight="1" x14ac:dyDescent="0.2">
      <c r="C1687" s="11"/>
      <c r="D1687" s="11"/>
    </row>
    <row r="1688" spans="3:4" ht="12.75" customHeight="1" x14ac:dyDescent="0.2">
      <c r="C1688" s="11"/>
      <c r="D1688" s="11"/>
    </row>
    <row r="1689" spans="3:4" ht="12.75" customHeight="1" x14ac:dyDescent="0.2">
      <c r="C1689" s="11"/>
      <c r="D1689" s="11"/>
    </row>
    <row r="1690" spans="3:4" ht="12.75" customHeight="1" x14ac:dyDescent="0.2">
      <c r="C1690" s="11"/>
      <c r="D1690" s="11"/>
    </row>
    <row r="1691" spans="3:4" ht="12.75" customHeight="1" x14ac:dyDescent="0.2">
      <c r="C1691" s="11"/>
      <c r="D1691" s="11"/>
    </row>
    <row r="1692" spans="3:4" ht="12.75" customHeight="1" x14ac:dyDescent="0.2">
      <c r="C1692" s="11"/>
      <c r="D1692" s="11"/>
    </row>
    <row r="1693" spans="3:4" ht="12.75" customHeight="1" x14ac:dyDescent="0.2">
      <c r="C1693" s="11"/>
      <c r="D1693" s="11"/>
    </row>
    <row r="1694" spans="3:4" ht="12.75" customHeight="1" x14ac:dyDescent="0.2">
      <c r="C1694" s="11"/>
      <c r="D1694" s="11"/>
    </row>
    <row r="1695" spans="3:4" ht="12.75" customHeight="1" x14ac:dyDescent="0.2">
      <c r="C1695" s="11"/>
      <c r="D1695" s="11"/>
    </row>
    <row r="1696" spans="3:4" ht="12.75" customHeight="1" x14ac:dyDescent="0.2">
      <c r="C1696" s="11"/>
      <c r="D1696" s="11"/>
    </row>
    <row r="1697" spans="3:4" ht="12.75" customHeight="1" x14ac:dyDescent="0.2">
      <c r="C1697" s="11"/>
      <c r="D1697" s="11"/>
    </row>
    <row r="1698" spans="3:4" ht="12.75" customHeight="1" x14ac:dyDescent="0.2">
      <c r="C1698" s="11"/>
      <c r="D1698" s="11"/>
    </row>
    <row r="1699" spans="3:4" ht="12.75" customHeight="1" x14ac:dyDescent="0.2">
      <c r="C1699" s="11"/>
      <c r="D1699" s="11"/>
    </row>
    <row r="1700" spans="3:4" ht="12.75" customHeight="1" x14ac:dyDescent="0.2">
      <c r="C1700" s="11"/>
      <c r="D1700" s="11"/>
    </row>
    <row r="1701" spans="3:4" ht="12.75" customHeight="1" x14ac:dyDescent="0.2">
      <c r="C1701" s="11"/>
      <c r="D1701" s="11"/>
    </row>
    <row r="1702" spans="3:4" ht="12.75" customHeight="1" x14ac:dyDescent="0.2">
      <c r="C1702" s="11"/>
      <c r="D1702" s="11"/>
    </row>
    <row r="1703" spans="3:4" ht="12.75" customHeight="1" x14ac:dyDescent="0.2">
      <c r="C1703" s="11"/>
      <c r="D1703" s="11"/>
    </row>
    <row r="1704" spans="3:4" ht="12.75" customHeight="1" x14ac:dyDescent="0.2">
      <c r="C1704" s="11"/>
      <c r="D1704" s="11"/>
    </row>
    <row r="1705" spans="3:4" ht="12.75" customHeight="1" x14ac:dyDescent="0.2">
      <c r="C1705" s="11"/>
      <c r="D1705" s="11"/>
    </row>
    <row r="1706" spans="3:4" ht="12.75" customHeight="1" x14ac:dyDescent="0.2">
      <c r="C1706" s="11"/>
      <c r="D1706" s="11"/>
    </row>
    <row r="1707" spans="3:4" ht="12.75" customHeight="1" x14ac:dyDescent="0.2">
      <c r="C1707" s="11"/>
      <c r="D1707" s="11"/>
    </row>
    <row r="1708" spans="3:4" ht="12.75" customHeight="1" x14ac:dyDescent="0.2">
      <c r="C1708" s="11"/>
      <c r="D1708" s="11"/>
    </row>
    <row r="1709" spans="3:4" ht="12.75" customHeight="1" x14ac:dyDescent="0.2">
      <c r="C1709" s="11"/>
      <c r="D1709" s="11"/>
    </row>
    <row r="1710" spans="3:4" ht="12.75" customHeight="1" x14ac:dyDescent="0.2">
      <c r="C1710" s="11"/>
      <c r="D1710" s="11"/>
    </row>
    <row r="1711" spans="3:4" ht="12.75" customHeight="1" x14ac:dyDescent="0.2">
      <c r="C1711" s="11"/>
      <c r="D1711" s="11"/>
    </row>
    <row r="1712" spans="3:4" ht="12.75" customHeight="1" x14ac:dyDescent="0.2">
      <c r="C1712" s="11"/>
      <c r="D1712" s="11"/>
    </row>
    <row r="1713" spans="3:4" ht="12.75" customHeight="1" x14ac:dyDescent="0.2">
      <c r="C1713" s="11"/>
      <c r="D1713" s="11"/>
    </row>
    <row r="1714" spans="3:4" ht="12.75" customHeight="1" x14ac:dyDescent="0.2">
      <c r="C1714" s="11"/>
      <c r="D1714" s="11"/>
    </row>
    <row r="1715" spans="3:4" ht="12.75" customHeight="1" x14ac:dyDescent="0.2">
      <c r="C1715" s="11"/>
      <c r="D1715" s="11"/>
    </row>
    <row r="1716" spans="3:4" ht="12.75" customHeight="1" x14ac:dyDescent="0.2">
      <c r="C1716" s="11"/>
      <c r="D1716" s="11"/>
    </row>
    <row r="1717" spans="3:4" ht="12.75" customHeight="1" x14ac:dyDescent="0.2">
      <c r="C1717" s="11"/>
      <c r="D1717" s="11"/>
    </row>
    <row r="1718" spans="3:4" ht="12.75" customHeight="1" x14ac:dyDescent="0.2">
      <c r="C1718" s="11"/>
      <c r="D1718" s="11"/>
    </row>
    <row r="1719" spans="3:4" ht="12.75" customHeight="1" x14ac:dyDescent="0.2">
      <c r="C1719" s="11"/>
      <c r="D1719" s="11"/>
    </row>
    <row r="1720" spans="3:4" ht="12.75" customHeight="1" x14ac:dyDescent="0.2">
      <c r="C1720" s="11"/>
      <c r="D1720" s="11"/>
    </row>
    <row r="1721" spans="3:4" ht="12.75" customHeight="1" x14ac:dyDescent="0.2">
      <c r="C1721" s="11"/>
      <c r="D1721" s="11"/>
    </row>
    <row r="1722" spans="3:4" ht="12.75" customHeight="1" x14ac:dyDescent="0.2">
      <c r="C1722" s="11"/>
      <c r="D1722" s="11"/>
    </row>
    <row r="1723" spans="3:4" ht="12.75" customHeight="1" x14ac:dyDescent="0.2">
      <c r="C1723" s="11"/>
      <c r="D1723" s="11"/>
    </row>
    <row r="1724" spans="3:4" ht="12.75" customHeight="1" x14ac:dyDescent="0.2">
      <c r="C1724" s="11"/>
      <c r="D1724" s="11"/>
    </row>
    <row r="1725" spans="3:4" ht="12.75" customHeight="1" x14ac:dyDescent="0.2">
      <c r="C1725" s="11"/>
      <c r="D1725" s="11"/>
    </row>
    <row r="1726" spans="3:4" ht="12.75" customHeight="1" x14ac:dyDescent="0.2">
      <c r="C1726" s="11"/>
      <c r="D1726" s="11"/>
    </row>
    <row r="1727" spans="3:4" ht="12.75" customHeight="1" x14ac:dyDescent="0.2">
      <c r="C1727" s="11"/>
      <c r="D1727" s="11"/>
    </row>
    <row r="1728" spans="3:4" ht="12.75" customHeight="1" x14ac:dyDescent="0.2">
      <c r="C1728" s="11"/>
      <c r="D1728" s="11"/>
    </row>
    <row r="1729" spans="3:4" ht="12.75" customHeight="1" x14ac:dyDescent="0.2">
      <c r="C1729" s="11"/>
      <c r="D1729" s="11"/>
    </row>
    <row r="1730" spans="3:4" ht="12.75" customHeight="1" x14ac:dyDescent="0.2">
      <c r="C1730" s="11"/>
      <c r="D1730" s="11"/>
    </row>
    <row r="1731" spans="3:4" ht="12.75" customHeight="1" x14ac:dyDescent="0.2">
      <c r="C1731" s="11"/>
      <c r="D1731" s="11"/>
    </row>
    <row r="1732" spans="3:4" ht="12.75" customHeight="1" x14ac:dyDescent="0.2">
      <c r="C1732" s="11"/>
      <c r="D1732" s="11"/>
    </row>
    <row r="1733" spans="3:4" ht="12.75" customHeight="1" x14ac:dyDescent="0.2">
      <c r="C1733" s="11"/>
      <c r="D1733" s="11"/>
    </row>
    <row r="1734" spans="3:4" ht="12.75" customHeight="1" x14ac:dyDescent="0.2">
      <c r="C1734" s="11"/>
      <c r="D1734" s="11"/>
    </row>
    <row r="1735" spans="3:4" ht="12.75" customHeight="1" x14ac:dyDescent="0.2">
      <c r="C1735" s="11"/>
      <c r="D1735" s="11"/>
    </row>
    <row r="1736" spans="3:4" ht="12.75" customHeight="1" x14ac:dyDescent="0.2">
      <c r="C1736" s="11"/>
      <c r="D1736" s="11"/>
    </row>
    <row r="1737" spans="3:4" ht="12.75" customHeight="1" x14ac:dyDescent="0.2">
      <c r="C1737" s="11"/>
      <c r="D1737" s="11"/>
    </row>
    <row r="1738" spans="3:4" ht="12.75" customHeight="1" x14ac:dyDescent="0.2">
      <c r="C1738" s="11"/>
      <c r="D1738" s="11"/>
    </row>
    <row r="1739" spans="3:4" ht="12.75" customHeight="1" x14ac:dyDescent="0.2">
      <c r="C1739" s="11"/>
      <c r="D1739" s="11"/>
    </row>
    <row r="1740" spans="3:4" ht="12.75" customHeight="1" x14ac:dyDescent="0.2">
      <c r="C1740" s="11"/>
      <c r="D1740" s="11"/>
    </row>
    <row r="1741" spans="3:4" ht="12.75" customHeight="1" x14ac:dyDescent="0.2">
      <c r="C1741" s="11"/>
      <c r="D1741" s="11"/>
    </row>
    <row r="1742" spans="3:4" ht="12.75" customHeight="1" x14ac:dyDescent="0.2">
      <c r="C1742" s="11"/>
      <c r="D1742" s="11"/>
    </row>
    <row r="1743" spans="3:4" ht="12.75" customHeight="1" x14ac:dyDescent="0.2">
      <c r="C1743" s="11"/>
      <c r="D1743" s="11"/>
    </row>
    <row r="1744" spans="3:4" ht="12.75" customHeight="1" x14ac:dyDescent="0.2">
      <c r="C1744" s="11"/>
      <c r="D1744" s="11"/>
    </row>
    <row r="1745" spans="3:4" ht="12.75" customHeight="1" x14ac:dyDescent="0.2">
      <c r="C1745" s="11"/>
      <c r="D1745" s="11"/>
    </row>
    <row r="1746" spans="3:4" ht="12.75" customHeight="1" x14ac:dyDescent="0.2">
      <c r="C1746" s="11"/>
      <c r="D1746" s="11"/>
    </row>
    <row r="1747" spans="3:4" ht="12.75" customHeight="1" x14ac:dyDescent="0.2">
      <c r="C1747" s="11"/>
      <c r="D1747" s="11"/>
    </row>
    <row r="1748" spans="3:4" ht="12.75" customHeight="1" x14ac:dyDescent="0.2">
      <c r="C1748" s="11"/>
      <c r="D1748" s="11"/>
    </row>
    <row r="1749" spans="3:4" ht="12.75" customHeight="1" x14ac:dyDescent="0.2">
      <c r="C1749" s="11"/>
      <c r="D1749" s="11"/>
    </row>
    <row r="1750" spans="3:4" ht="12.75" customHeight="1" x14ac:dyDescent="0.2">
      <c r="C1750" s="11"/>
      <c r="D1750" s="11"/>
    </row>
    <row r="1751" spans="3:4" ht="12.75" customHeight="1" x14ac:dyDescent="0.2">
      <c r="C1751" s="11"/>
      <c r="D1751" s="11"/>
    </row>
    <row r="1752" spans="3:4" ht="12.75" customHeight="1" x14ac:dyDescent="0.2">
      <c r="C1752" s="11"/>
      <c r="D1752" s="11"/>
    </row>
    <row r="1753" spans="3:4" ht="12.75" customHeight="1" x14ac:dyDescent="0.2">
      <c r="C1753" s="11"/>
      <c r="D1753" s="11"/>
    </row>
    <row r="1754" spans="3:4" ht="12.75" customHeight="1" x14ac:dyDescent="0.2">
      <c r="C1754" s="11"/>
      <c r="D1754" s="11"/>
    </row>
    <row r="1755" spans="3:4" ht="12.75" customHeight="1" x14ac:dyDescent="0.2">
      <c r="C1755" s="11"/>
      <c r="D1755" s="11"/>
    </row>
    <row r="1756" spans="3:4" ht="12.75" customHeight="1" x14ac:dyDescent="0.2">
      <c r="C1756" s="11"/>
      <c r="D1756" s="11"/>
    </row>
    <row r="1757" spans="3:4" ht="12.75" customHeight="1" x14ac:dyDescent="0.2">
      <c r="C1757" s="11"/>
      <c r="D1757" s="11"/>
    </row>
    <row r="1758" spans="3:4" ht="12.75" customHeight="1" x14ac:dyDescent="0.2">
      <c r="C1758" s="11"/>
      <c r="D1758" s="11"/>
    </row>
    <row r="1759" spans="3:4" ht="12.75" customHeight="1" x14ac:dyDescent="0.2">
      <c r="C1759" s="11"/>
      <c r="D1759" s="11"/>
    </row>
    <row r="1760" spans="3:4" ht="12.75" customHeight="1" x14ac:dyDescent="0.2">
      <c r="C1760" s="11"/>
      <c r="D1760" s="11"/>
    </row>
    <row r="1761" spans="3:4" ht="12.75" customHeight="1" x14ac:dyDescent="0.2">
      <c r="C1761" s="11"/>
      <c r="D1761" s="11"/>
    </row>
    <row r="1762" spans="3:4" ht="12.75" customHeight="1" x14ac:dyDescent="0.2">
      <c r="C1762" s="11"/>
      <c r="D1762" s="11"/>
    </row>
    <row r="1763" spans="3:4" ht="12.75" customHeight="1" x14ac:dyDescent="0.2">
      <c r="C1763" s="11"/>
      <c r="D1763" s="11"/>
    </row>
    <row r="1764" spans="3:4" ht="12.75" customHeight="1" x14ac:dyDescent="0.2">
      <c r="C1764" s="11"/>
      <c r="D1764" s="11"/>
    </row>
    <row r="1765" spans="3:4" ht="12.75" customHeight="1" x14ac:dyDescent="0.2">
      <c r="C1765" s="11"/>
      <c r="D1765" s="11"/>
    </row>
    <row r="1766" spans="3:4" ht="12.75" customHeight="1" x14ac:dyDescent="0.2">
      <c r="C1766" s="11"/>
      <c r="D1766" s="11"/>
    </row>
    <row r="1767" spans="3:4" ht="12.75" customHeight="1" x14ac:dyDescent="0.2">
      <c r="C1767" s="11"/>
      <c r="D1767" s="11"/>
    </row>
    <row r="1768" spans="3:4" ht="12.75" customHeight="1" x14ac:dyDescent="0.2">
      <c r="C1768" s="11"/>
      <c r="D1768" s="11"/>
    </row>
    <row r="1769" spans="3:4" ht="12.75" customHeight="1" x14ac:dyDescent="0.2">
      <c r="C1769" s="11"/>
      <c r="D1769" s="11"/>
    </row>
    <row r="1770" spans="3:4" ht="12.75" customHeight="1" x14ac:dyDescent="0.2">
      <c r="C1770" s="11"/>
      <c r="D1770" s="11"/>
    </row>
    <row r="1771" spans="3:4" ht="12.75" customHeight="1" x14ac:dyDescent="0.2">
      <c r="C1771" s="11"/>
      <c r="D1771" s="11"/>
    </row>
    <row r="1772" spans="3:4" ht="12.75" customHeight="1" x14ac:dyDescent="0.2">
      <c r="C1772" s="11"/>
      <c r="D1772" s="11"/>
    </row>
    <row r="1773" spans="3:4" ht="12.75" customHeight="1" x14ac:dyDescent="0.2">
      <c r="C1773" s="11"/>
      <c r="D1773" s="11"/>
    </row>
    <row r="1774" spans="3:4" ht="12.75" customHeight="1" x14ac:dyDescent="0.2">
      <c r="C1774" s="11"/>
      <c r="D1774" s="11"/>
    </row>
    <row r="1775" spans="3:4" ht="12.75" customHeight="1" x14ac:dyDescent="0.2">
      <c r="C1775" s="11"/>
      <c r="D1775" s="11"/>
    </row>
    <row r="1776" spans="3:4" ht="12.75" customHeight="1" x14ac:dyDescent="0.2">
      <c r="C1776" s="11"/>
      <c r="D1776" s="11"/>
    </row>
    <row r="1777" spans="3:4" ht="12.75" customHeight="1" x14ac:dyDescent="0.2">
      <c r="C1777" s="11"/>
      <c r="D1777" s="11"/>
    </row>
    <row r="1778" spans="3:4" ht="12.75" customHeight="1" x14ac:dyDescent="0.2">
      <c r="C1778" s="11"/>
      <c r="D1778" s="11"/>
    </row>
    <row r="1779" spans="3:4" ht="12.75" customHeight="1" x14ac:dyDescent="0.2">
      <c r="C1779" s="11"/>
      <c r="D1779" s="11"/>
    </row>
    <row r="1780" spans="3:4" ht="12.75" customHeight="1" x14ac:dyDescent="0.2">
      <c r="C1780" s="11"/>
      <c r="D1780" s="11"/>
    </row>
    <row r="1781" spans="3:4" ht="12.75" customHeight="1" x14ac:dyDescent="0.2">
      <c r="C1781" s="11"/>
      <c r="D1781" s="11"/>
    </row>
    <row r="1782" spans="3:4" ht="12.75" customHeight="1" x14ac:dyDescent="0.2">
      <c r="C1782" s="11"/>
      <c r="D1782" s="11"/>
    </row>
    <row r="1783" spans="3:4" ht="12.75" customHeight="1" x14ac:dyDescent="0.2">
      <c r="C1783" s="11"/>
      <c r="D1783" s="11"/>
    </row>
    <row r="1784" spans="3:4" ht="12.75" customHeight="1" x14ac:dyDescent="0.2">
      <c r="C1784" s="11"/>
      <c r="D1784" s="11"/>
    </row>
    <row r="1785" spans="3:4" ht="12.75" customHeight="1" x14ac:dyDescent="0.2">
      <c r="C1785" s="11"/>
      <c r="D1785" s="11"/>
    </row>
    <row r="1786" spans="3:4" ht="12.75" customHeight="1" x14ac:dyDescent="0.2">
      <c r="C1786" s="11"/>
      <c r="D1786" s="11"/>
    </row>
    <row r="1787" spans="3:4" ht="12.75" customHeight="1" x14ac:dyDescent="0.2">
      <c r="C1787" s="11"/>
      <c r="D1787" s="11"/>
    </row>
    <row r="1788" spans="3:4" ht="12.75" customHeight="1" x14ac:dyDescent="0.2">
      <c r="C1788" s="11"/>
      <c r="D1788" s="11"/>
    </row>
    <row r="1789" spans="3:4" ht="12.75" customHeight="1" x14ac:dyDescent="0.2">
      <c r="C1789" s="11"/>
      <c r="D1789" s="11"/>
    </row>
    <row r="1790" spans="3:4" ht="12.75" customHeight="1" x14ac:dyDescent="0.2">
      <c r="C1790" s="11"/>
      <c r="D1790" s="11"/>
    </row>
    <row r="1791" spans="3:4" ht="12.75" customHeight="1" x14ac:dyDescent="0.2">
      <c r="C1791" s="11"/>
      <c r="D1791" s="11"/>
    </row>
    <row r="1792" spans="3:4" ht="12.75" customHeight="1" x14ac:dyDescent="0.2">
      <c r="C1792" s="11"/>
      <c r="D1792" s="11"/>
    </row>
    <row r="1793" spans="3:4" ht="12.75" customHeight="1" x14ac:dyDescent="0.2">
      <c r="C1793" s="11"/>
      <c r="D1793" s="11"/>
    </row>
    <row r="1794" spans="3:4" ht="12.75" customHeight="1" x14ac:dyDescent="0.2">
      <c r="C1794" s="11"/>
      <c r="D1794" s="11"/>
    </row>
    <row r="1795" spans="3:4" ht="12.75" customHeight="1" x14ac:dyDescent="0.2">
      <c r="C1795" s="11"/>
      <c r="D1795" s="11"/>
    </row>
    <row r="1796" spans="3:4" ht="12.75" customHeight="1" x14ac:dyDescent="0.2">
      <c r="C1796" s="11"/>
      <c r="D1796" s="11"/>
    </row>
    <row r="1797" spans="3:4" ht="12.75" customHeight="1" x14ac:dyDescent="0.2">
      <c r="C1797" s="11"/>
      <c r="D1797" s="11"/>
    </row>
    <row r="1798" spans="3:4" ht="12.75" customHeight="1" x14ac:dyDescent="0.2">
      <c r="C1798" s="11"/>
      <c r="D1798" s="11"/>
    </row>
    <row r="1799" spans="3:4" ht="12.75" customHeight="1" x14ac:dyDescent="0.2">
      <c r="C1799" s="11"/>
      <c r="D1799" s="11"/>
    </row>
    <row r="1800" spans="3:4" ht="12.75" customHeight="1" x14ac:dyDescent="0.2">
      <c r="C1800" s="11"/>
      <c r="D1800" s="11"/>
    </row>
    <row r="1801" spans="3:4" ht="12.75" customHeight="1" x14ac:dyDescent="0.2">
      <c r="C1801" s="11"/>
      <c r="D1801" s="11"/>
    </row>
    <row r="1802" spans="3:4" ht="12.75" customHeight="1" x14ac:dyDescent="0.2">
      <c r="C1802" s="11"/>
      <c r="D1802" s="11"/>
    </row>
    <row r="1803" spans="3:4" ht="12.75" customHeight="1" x14ac:dyDescent="0.2">
      <c r="C1803" s="11"/>
      <c r="D1803" s="11"/>
    </row>
    <row r="1804" spans="3:4" ht="12.75" customHeight="1" x14ac:dyDescent="0.2">
      <c r="C1804" s="11"/>
      <c r="D1804" s="11"/>
    </row>
    <row r="1805" spans="3:4" ht="12.75" customHeight="1" x14ac:dyDescent="0.2">
      <c r="C1805" s="11"/>
      <c r="D1805" s="11"/>
    </row>
    <row r="1806" spans="3:4" ht="12.75" customHeight="1" x14ac:dyDescent="0.2">
      <c r="C1806" s="11"/>
      <c r="D1806" s="11"/>
    </row>
    <row r="1807" spans="3:4" ht="12.75" customHeight="1" x14ac:dyDescent="0.2">
      <c r="C1807" s="11"/>
      <c r="D1807" s="11"/>
    </row>
    <row r="1808" spans="3:4" ht="12.75" customHeight="1" x14ac:dyDescent="0.2">
      <c r="C1808" s="11"/>
      <c r="D1808" s="11"/>
    </row>
    <row r="1809" spans="3:4" ht="12.75" customHeight="1" x14ac:dyDescent="0.2">
      <c r="C1809" s="11"/>
      <c r="D1809" s="11"/>
    </row>
    <row r="1810" spans="3:4" ht="12.75" customHeight="1" x14ac:dyDescent="0.2">
      <c r="C1810" s="11"/>
      <c r="D1810" s="11"/>
    </row>
    <row r="1811" spans="3:4" ht="12.75" customHeight="1" x14ac:dyDescent="0.2">
      <c r="C1811" s="11"/>
      <c r="D1811" s="11"/>
    </row>
    <row r="1812" spans="3:4" ht="12.75" customHeight="1" x14ac:dyDescent="0.2">
      <c r="C1812" s="11"/>
      <c r="D1812" s="11"/>
    </row>
    <row r="1813" spans="3:4" ht="12.75" customHeight="1" x14ac:dyDescent="0.2">
      <c r="C1813" s="11"/>
      <c r="D1813" s="11"/>
    </row>
    <row r="1814" spans="3:4" ht="12.75" customHeight="1" x14ac:dyDescent="0.2">
      <c r="C1814" s="11"/>
      <c r="D1814" s="11"/>
    </row>
    <row r="1815" spans="3:4" ht="12.75" customHeight="1" x14ac:dyDescent="0.2">
      <c r="C1815" s="11"/>
      <c r="D1815" s="11"/>
    </row>
    <row r="1816" spans="3:4" ht="12.75" customHeight="1" x14ac:dyDescent="0.2">
      <c r="C1816" s="11"/>
      <c r="D1816" s="11"/>
    </row>
    <row r="1817" spans="3:4" ht="12.75" customHeight="1" x14ac:dyDescent="0.2">
      <c r="C1817" s="11"/>
      <c r="D1817" s="11"/>
    </row>
    <row r="1818" spans="3:4" ht="12.75" customHeight="1" x14ac:dyDescent="0.2">
      <c r="C1818" s="11"/>
      <c r="D1818" s="11"/>
    </row>
    <row r="1819" spans="3:4" ht="12.75" customHeight="1" x14ac:dyDescent="0.2">
      <c r="C1819" s="11"/>
      <c r="D1819" s="11"/>
    </row>
    <row r="1820" spans="3:4" ht="12.75" customHeight="1" x14ac:dyDescent="0.2">
      <c r="C1820" s="11"/>
      <c r="D1820" s="11"/>
    </row>
    <row r="1821" spans="3:4" ht="12.75" customHeight="1" x14ac:dyDescent="0.2">
      <c r="C1821" s="11"/>
      <c r="D1821" s="11"/>
    </row>
    <row r="1822" spans="3:4" ht="12.75" customHeight="1" x14ac:dyDescent="0.2">
      <c r="C1822" s="11"/>
      <c r="D1822" s="11"/>
    </row>
    <row r="1823" spans="3:4" ht="12.75" customHeight="1" x14ac:dyDescent="0.2">
      <c r="C1823" s="11"/>
      <c r="D1823" s="11"/>
    </row>
    <row r="1824" spans="3:4" ht="12.75" customHeight="1" x14ac:dyDescent="0.2">
      <c r="C1824" s="11"/>
      <c r="D1824" s="11"/>
    </row>
    <row r="1825" spans="3:4" ht="12.75" customHeight="1" x14ac:dyDescent="0.2">
      <c r="C1825" s="11"/>
      <c r="D1825" s="11"/>
    </row>
    <row r="1826" spans="3:4" ht="12.75" customHeight="1" x14ac:dyDescent="0.2">
      <c r="C1826" s="11"/>
      <c r="D1826" s="11"/>
    </row>
    <row r="1827" spans="3:4" ht="12.75" customHeight="1" x14ac:dyDescent="0.2">
      <c r="C1827" s="11"/>
      <c r="D1827" s="11"/>
    </row>
    <row r="1828" spans="3:4" ht="12.75" customHeight="1" x14ac:dyDescent="0.2">
      <c r="C1828" s="11"/>
      <c r="D1828" s="11"/>
    </row>
    <row r="1829" spans="3:4" ht="12.75" customHeight="1" x14ac:dyDescent="0.2">
      <c r="C1829" s="11"/>
      <c r="D1829" s="11"/>
    </row>
    <row r="1830" spans="3:4" ht="12.75" customHeight="1" x14ac:dyDescent="0.2">
      <c r="C1830" s="11"/>
      <c r="D1830" s="11"/>
    </row>
    <row r="1831" spans="3:4" ht="12.75" customHeight="1" x14ac:dyDescent="0.2">
      <c r="C1831" s="11"/>
      <c r="D1831" s="11"/>
    </row>
    <row r="1832" spans="3:4" ht="12.75" customHeight="1" x14ac:dyDescent="0.2">
      <c r="C1832" s="11"/>
      <c r="D1832" s="11"/>
    </row>
    <row r="1833" spans="3:4" ht="12.75" customHeight="1" x14ac:dyDescent="0.2">
      <c r="C1833" s="11"/>
      <c r="D1833" s="11"/>
    </row>
    <row r="1834" spans="3:4" ht="12.75" customHeight="1" x14ac:dyDescent="0.2">
      <c r="C1834" s="11"/>
      <c r="D1834" s="11"/>
    </row>
    <row r="1835" spans="3:4" ht="12.75" customHeight="1" x14ac:dyDescent="0.2">
      <c r="C1835" s="11"/>
      <c r="D1835" s="11"/>
    </row>
    <row r="1836" spans="3:4" ht="12.75" customHeight="1" x14ac:dyDescent="0.2">
      <c r="C1836" s="11"/>
      <c r="D1836" s="11"/>
    </row>
    <row r="1837" spans="3:4" ht="12.75" customHeight="1" x14ac:dyDescent="0.2">
      <c r="C1837" s="11"/>
      <c r="D1837" s="11"/>
    </row>
    <row r="1838" spans="3:4" ht="12.75" customHeight="1" x14ac:dyDescent="0.2">
      <c r="C1838" s="11"/>
      <c r="D1838" s="11"/>
    </row>
    <row r="1839" spans="3:4" ht="12.75" customHeight="1" x14ac:dyDescent="0.2">
      <c r="C1839" s="11"/>
      <c r="D1839" s="11"/>
    </row>
    <row r="1840" spans="3:4" ht="12.75" customHeight="1" x14ac:dyDescent="0.2">
      <c r="C1840" s="11"/>
      <c r="D1840" s="11"/>
    </row>
    <row r="1841" spans="3:4" ht="12.75" customHeight="1" x14ac:dyDescent="0.2">
      <c r="C1841" s="11"/>
      <c r="D1841" s="11"/>
    </row>
    <row r="1842" spans="3:4" ht="12.75" customHeight="1" x14ac:dyDescent="0.2">
      <c r="C1842" s="11"/>
      <c r="D1842" s="11"/>
    </row>
    <row r="1843" spans="3:4" ht="12.75" customHeight="1" x14ac:dyDescent="0.2">
      <c r="C1843" s="11"/>
      <c r="D1843" s="11"/>
    </row>
    <row r="1844" spans="3:4" ht="12.75" customHeight="1" x14ac:dyDescent="0.2">
      <c r="C1844" s="11"/>
      <c r="D1844" s="11"/>
    </row>
    <row r="1845" spans="3:4" ht="12.75" customHeight="1" x14ac:dyDescent="0.2">
      <c r="C1845" s="11"/>
      <c r="D1845" s="11"/>
    </row>
    <row r="1846" spans="3:4" ht="12.75" customHeight="1" x14ac:dyDescent="0.2">
      <c r="C1846" s="11"/>
      <c r="D1846" s="11"/>
    </row>
    <row r="1847" spans="3:4" ht="12.75" customHeight="1" x14ac:dyDescent="0.2">
      <c r="C1847" s="11"/>
      <c r="D1847" s="11"/>
    </row>
    <row r="1848" spans="3:4" ht="12.75" customHeight="1" x14ac:dyDescent="0.2">
      <c r="C1848" s="11"/>
      <c r="D1848" s="11"/>
    </row>
    <row r="1849" spans="3:4" ht="12.75" customHeight="1" x14ac:dyDescent="0.2">
      <c r="C1849" s="11"/>
      <c r="D1849" s="11"/>
    </row>
    <row r="1850" spans="3:4" ht="12.75" customHeight="1" x14ac:dyDescent="0.2">
      <c r="C1850" s="11"/>
      <c r="D1850" s="11"/>
    </row>
    <row r="1851" spans="3:4" ht="12.75" customHeight="1" x14ac:dyDescent="0.2">
      <c r="C1851" s="11"/>
      <c r="D1851" s="11"/>
    </row>
    <row r="1852" spans="3:4" ht="12.75" customHeight="1" x14ac:dyDescent="0.2">
      <c r="C1852" s="11"/>
      <c r="D1852" s="11"/>
    </row>
    <row r="1853" spans="3:4" ht="12.75" customHeight="1" x14ac:dyDescent="0.2">
      <c r="C1853" s="11"/>
      <c r="D1853" s="11"/>
    </row>
    <row r="1854" spans="3:4" ht="12.75" customHeight="1" x14ac:dyDescent="0.2">
      <c r="C1854" s="11"/>
      <c r="D1854" s="11"/>
    </row>
    <row r="1855" spans="3:4" ht="12.75" customHeight="1" x14ac:dyDescent="0.2">
      <c r="C1855" s="11"/>
      <c r="D1855" s="11"/>
    </row>
    <row r="1856" spans="3:4" ht="12.75" customHeight="1" x14ac:dyDescent="0.2">
      <c r="C1856" s="11"/>
      <c r="D1856" s="11"/>
    </row>
    <row r="1857" spans="3:4" ht="12.75" customHeight="1" x14ac:dyDescent="0.2">
      <c r="C1857" s="11"/>
      <c r="D1857" s="11"/>
    </row>
    <row r="1858" spans="3:4" ht="12.75" customHeight="1" x14ac:dyDescent="0.2">
      <c r="C1858" s="11"/>
      <c r="D1858" s="11"/>
    </row>
    <row r="1859" spans="3:4" ht="12.75" customHeight="1" x14ac:dyDescent="0.2">
      <c r="C1859" s="11"/>
      <c r="D1859" s="11"/>
    </row>
    <row r="1860" spans="3:4" ht="12.75" customHeight="1" x14ac:dyDescent="0.2">
      <c r="C1860" s="11"/>
      <c r="D1860" s="11"/>
    </row>
    <row r="1861" spans="3:4" ht="12.75" customHeight="1" x14ac:dyDescent="0.2">
      <c r="C1861" s="11"/>
      <c r="D1861" s="11"/>
    </row>
    <row r="1862" spans="3:4" ht="12.75" customHeight="1" x14ac:dyDescent="0.2">
      <c r="C1862" s="11"/>
      <c r="D1862" s="11"/>
    </row>
    <row r="1863" spans="3:4" ht="12.75" customHeight="1" x14ac:dyDescent="0.2">
      <c r="C1863" s="11"/>
      <c r="D1863" s="11"/>
    </row>
    <row r="1864" spans="3:4" ht="12.75" customHeight="1" x14ac:dyDescent="0.2">
      <c r="C1864" s="11"/>
      <c r="D1864" s="11"/>
    </row>
    <row r="1865" spans="3:4" ht="12.75" customHeight="1" x14ac:dyDescent="0.2">
      <c r="C1865" s="11"/>
      <c r="D1865" s="11"/>
    </row>
    <row r="1866" spans="3:4" ht="12.75" customHeight="1" x14ac:dyDescent="0.2">
      <c r="C1866" s="11"/>
      <c r="D1866" s="11"/>
    </row>
    <row r="1867" spans="3:4" ht="12.75" customHeight="1" x14ac:dyDescent="0.2">
      <c r="C1867" s="11"/>
      <c r="D1867" s="11"/>
    </row>
    <row r="1868" spans="3:4" ht="12.75" customHeight="1" x14ac:dyDescent="0.2">
      <c r="C1868" s="11"/>
      <c r="D1868" s="11"/>
    </row>
    <row r="1869" spans="3:4" ht="12.75" customHeight="1" x14ac:dyDescent="0.2">
      <c r="C1869" s="11"/>
      <c r="D1869" s="11"/>
    </row>
    <row r="1870" spans="3:4" ht="12.75" customHeight="1" x14ac:dyDescent="0.2">
      <c r="C1870" s="11"/>
      <c r="D1870" s="11"/>
    </row>
    <row r="1871" spans="3:4" ht="12.75" customHeight="1" x14ac:dyDescent="0.2">
      <c r="C1871" s="11"/>
      <c r="D1871" s="11"/>
    </row>
    <row r="1872" spans="3:4" ht="12.75" customHeight="1" x14ac:dyDescent="0.2">
      <c r="C1872" s="11"/>
      <c r="D1872" s="11"/>
    </row>
    <row r="1873" spans="3:4" ht="12.75" customHeight="1" x14ac:dyDescent="0.2">
      <c r="C1873" s="11"/>
      <c r="D1873" s="11"/>
    </row>
    <row r="1874" spans="3:4" ht="12.75" customHeight="1" x14ac:dyDescent="0.2">
      <c r="C1874" s="11"/>
      <c r="D1874" s="11"/>
    </row>
    <row r="1875" spans="3:4" ht="12.75" customHeight="1" x14ac:dyDescent="0.2">
      <c r="C1875" s="11"/>
      <c r="D1875" s="11"/>
    </row>
    <row r="1876" spans="3:4" ht="12.75" customHeight="1" x14ac:dyDescent="0.2">
      <c r="C1876" s="11"/>
      <c r="D1876" s="11"/>
    </row>
    <row r="1877" spans="3:4" ht="12.75" customHeight="1" x14ac:dyDescent="0.2">
      <c r="C1877" s="11"/>
      <c r="D1877" s="11"/>
    </row>
    <row r="1878" spans="3:4" ht="12.75" customHeight="1" x14ac:dyDescent="0.2">
      <c r="C1878" s="11"/>
      <c r="D1878" s="11"/>
    </row>
    <row r="1879" spans="3:4" ht="12.75" customHeight="1" x14ac:dyDescent="0.2">
      <c r="C1879" s="11"/>
      <c r="D1879" s="11"/>
    </row>
    <row r="1880" spans="3:4" ht="12.75" customHeight="1" x14ac:dyDescent="0.2">
      <c r="C1880" s="11"/>
      <c r="D1880" s="11"/>
    </row>
    <row r="1881" spans="3:4" ht="12.75" customHeight="1" x14ac:dyDescent="0.2">
      <c r="C1881" s="11"/>
      <c r="D1881" s="11"/>
    </row>
    <row r="1882" spans="3:4" ht="12.75" customHeight="1" x14ac:dyDescent="0.2">
      <c r="C1882" s="11"/>
      <c r="D1882" s="11"/>
    </row>
    <row r="1883" spans="3:4" ht="12.75" customHeight="1" x14ac:dyDescent="0.2">
      <c r="C1883" s="11"/>
      <c r="D1883" s="11"/>
    </row>
    <row r="1884" spans="3:4" ht="12.75" customHeight="1" x14ac:dyDescent="0.2">
      <c r="C1884" s="11"/>
      <c r="D1884" s="11"/>
    </row>
    <row r="1885" spans="3:4" ht="12.75" customHeight="1" x14ac:dyDescent="0.2">
      <c r="C1885" s="11"/>
      <c r="D1885" s="11"/>
    </row>
    <row r="1886" spans="3:4" ht="12.75" customHeight="1" x14ac:dyDescent="0.2">
      <c r="C1886" s="11"/>
      <c r="D1886" s="11"/>
    </row>
    <row r="1887" spans="3:4" ht="12.75" customHeight="1" x14ac:dyDescent="0.2">
      <c r="C1887" s="11"/>
      <c r="D1887" s="11"/>
    </row>
    <row r="1888" spans="3:4" ht="12.75" customHeight="1" x14ac:dyDescent="0.2">
      <c r="C1888" s="11"/>
      <c r="D1888" s="11"/>
    </row>
    <row r="1889" spans="3:4" ht="12.75" customHeight="1" x14ac:dyDescent="0.2">
      <c r="C1889" s="11"/>
      <c r="D1889" s="11"/>
    </row>
    <row r="1890" spans="3:4" ht="12.75" customHeight="1" x14ac:dyDescent="0.2">
      <c r="C1890" s="11"/>
      <c r="D1890" s="11"/>
    </row>
    <row r="1891" spans="3:4" ht="12.75" customHeight="1" x14ac:dyDescent="0.2">
      <c r="C1891" s="11"/>
      <c r="D1891" s="11"/>
    </row>
    <row r="1892" spans="3:4" ht="12.75" customHeight="1" x14ac:dyDescent="0.2">
      <c r="C1892" s="11"/>
      <c r="D1892" s="11"/>
    </row>
    <row r="1893" spans="3:4" ht="12.75" customHeight="1" x14ac:dyDescent="0.2">
      <c r="C1893" s="11"/>
      <c r="D1893" s="11"/>
    </row>
    <row r="1894" spans="3:4" ht="12.75" customHeight="1" x14ac:dyDescent="0.2">
      <c r="C1894" s="11"/>
      <c r="D1894" s="11"/>
    </row>
    <row r="1895" spans="3:4" ht="12.75" customHeight="1" x14ac:dyDescent="0.2">
      <c r="C1895" s="11"/>
      <c r="D1895" s="11"/>
    </row>
    <row r="1896" spans="3:4" ht="12.75" customHeight="1" x14ac:dyDescent="0.2">
      <c r="C1896" s="11"/>
      <c r="D1896" s="11"/>
    </row>
    <row r="1897" spans="3:4" ht="12.75" customHeight="1" x14ac:dyDescent="0.2">
      <c r="C1897" s="11"/>
      <c r="D1897" s="11"/>
    </row>
    <row r="1898" spans="3:4" ht="12.75" customHeight="1" x14ac:dyDescent="0.2">
      <c r="C1898" s="11"/>
      <c r="D1898" s="11"/>
    </row>
    <row r="1899" spans="3:4" ht="12.75" customHeight="1" x14ac:dyDescent="0.2">
      <c r="C1899" s="11"/>
      <c r="D1899" s="11"/>
    </row>
    <row r="1900" spans="3:4" ht="12.75" customHeight="1" x14ac:dyDescent="0.2">
      <c r="C1900" s="11"/>
      <c r="D1900" s="11"/>
    </row>
    <row r="1901" spans="3:4" ht="12.75" customHeight="1" x14ac:dyDescent="0.2">
      <c r="C1901" s="11"/>
      <c r="D1901" s="11"/>
    </row>
    <row r="1902" spans="3:4" ht="12.75" customHeight="1" x14ac:dyDescent="0.2">
      <c r="C1902" s="11"/>
      <c r="D1902" s="11"/>
    </row>
    <row r="1903" spans="3:4" ht="12.75" customHeight="1" x14ac:dyDescent="0.2">
      <c r="C1903" s="11"/>
      <c r="D1903" s="11"/>
    </row>
    <row r="1904" spans="3:4" ht="12.75" customHeight="1" x14ac:dyDescent="0.2">
      <c r="C1904" s="11"/>
      <c r="D1904" s="11"/>
    </row>
    <row r="1905" spans="3:4" ht="12.75" customHeight="1" x14ac:dyDescent="0.2">
      <c r="C1905" s="11"/>
      <c r="D1905" s="11"/>
    </row>
    <row r="1906" spans="3:4" ht="12.75" customHeight="1" x14ac:dyDescent="0.2">
      <c r="C1906" s="11"/>
      <c r="D1906" s="11"/>
    </row>
    <row r="1907" spans="3:4" ht="12.75" customHeight="1" x14ac:dyDescent="0.2">
      <c r="C1907" s="11"/>
      <c r="D1907" s="11"/>
    </row>
    <row r="1908" spans="3:4" ht="12.75" customHeight="1" x14ac:dyDescent="0.2">
      <c r="C1908" s="11"/>
      <c r="D1908" s="11"/>
    </row>
    <row r="1909" spans="3:4" ht="12.75" customHeight="1" x14ac:dyDescent="0.2">
      <c r="C1909" s="11"/>
      <c r="D1909" s="11"/>
    </row>
    <row r="1910" spans="3:4" ht="12.75" customHeight="1" x14ac:dyDescent="0.2">
      <c r="C1910" s="11"/>
      <c r="D1910" s="11"/>
    </row>
    <row r="1911" spans="3:4" ht="12.75" customHeight="1" x14ac:dyDescent="0.2">
      <c r="C1911" s="11"/>
      <c r="D1911" s="11"/>
    </row>
    <row r="1912" spans="3:4" ht="12.75" customHeight="1" x14ac:dyDescent="0.2">
      <c r="C1912" s="11"/>
      <c r="D1912" s="11"/>
    </row>
    <row r="1913" spans="3:4" ht="12.75" customHeight="1" x14ac:dyDescent="0.2">
      <c r="C1913" s="11"/>
      <c r="D1913" s="11"/>
    </row>
    <row r="1914" spans="3:4" ht="12.75" customHeight="1" x14ac:dyDescent="0.2">
      <c r="C1914" s="11"/>
      <c r="D1914" s="11"/>
    </row>
    <row r="1915" spans="3:4" ht="12.75" customHeight="1" x14ac:dyDescent="0.2">
      <c r="C1915" s="11"/>
      <c r="D1915" s="11"/>
    </row>
    <row r="1916" spans="3:4" ht="12.75" customHeight="1" x14ac:dyDescent="0.2">
      <c r="C1916" s="11"/>
      <c r="D1916" s="11"/>
    </row>
    <row r="1917" spans="3:4" ht="12.75" customHeight="1" x14ac:dyDescent="0.2">
      <c r="C1917" s="11"/>
      <c r="D1917" s="11"/>
    </row>
    <row r="1918" spans="3:4" ht="12.75" customHeight="1" x14ac:dyDescent="0.2">
      <c r="C1918" s="11"/>
      <c r="D1918" s="11"/>
    </row>
    <row r="1919" spans="3:4" ht="12.75" customHeight="1" x14ac:dyDescent="0.2">
      <c r="C1919" s="11"/>
      <c r="D1919" s="11"/>
    </row>
    <row r="1920" spans="3:4" ht="12.75" customHeight="1" x14ac:dyDescent="0.2">
      <c r="C1920" s="11"/>
      <c r="D1920" s="11"/>
    </row>
    <row r="1921" spans="3:4" ht="12.75" customHeight="1" x14ac:dyDescent="0.2">
      <c r="C1921" s="11"/>
      <c r="D1921" s="11"/>
    </row>
    <row r="1922" spans="3:4" ht="12.75" customHeight="1" x14ac:dyDescent="0.2">
      <c r="C1922" s="11"/>
      <c r="D1922" s="11"/>
    </row>
    <row r="1923" spans="3:4" ht="12.75" customHeight="1" x14ac:dyDescent="0.2">
      <c r="C1923" s="11"/>
      <c r="D1923" s="11"/>
    </row>
    <row r="1924" spans="3:4" ht="12.75" customHeight="1" x14ac:dyDescent="0.2">
      <c r="C1924" s="11"/>
      <c r="D1924" s="11"/>
    </row>
    <row r="1925" spans="3:4" ht="12.75" customHeight="1" x14ac:dyDescent="0.2">
      <c r="C1925" s="11"/>
      <c r="D1925" s="11"/>
    </row>
    <row r="1926" spans="3:4" ht="12.75" customHeight="1" x14ac:dyDescent="0.2">
      <c r="C1926" s="11"/>
      <c r="D1926" s="11"/>
    </row>
    <row r="1927" spans="3:4" ht="12.75" customHeight="1" x14ac:dyDescent="0.2">
      <c r="C1927" s="11"/>
      <c r="D1927" s="11"/>
    </row>
    <row r="1928" spans="3:4" ht="12.75" customHeight="1" x14ac:dyDescent="0.2">
      <c r="C1928" s="11"/>
      <c r="D1928" s="11"/>
    </row>
    <row r="1929" spans="3:4" ht="12.75" customHeight="1" x14ac:dyDescent="0.2">
      <c r="C1929" s="11"/>
      <c r="D1929" s="11"/>
    </row>
    <row r="1930" spans="3:4" ht="12.75" customHeight="1" x14ac:dyDescent="0.2">
      <c r="C1930" s="11"/>
      <c r="D1930" s="11"/>
    </row>
    <row r="1931" spans="3:4" ht="12.75" customHeight="1" x14ac:dyDescent="0.2">
      <c r="C1931" s="11"/>
      <c r="D1931" s="11"/>
    </row>
    <row r="1932" spans="3:4" ht="12.75" customHeight="1" x14ac:dyDescent="0.2">
      <c r="C1932" s="11"/>
      <c r="D1932" s="11"/>
    </row>
    <row r="1933" spans="3:4" ht="12.75" customHeight="1" x14ac:dyDescent="0.2">
      <c r="C1933" s="11"/>
      <c r="D1933" s="11"/>
    </row>
    <row r="1934" spans="3:4" ht="12.75" customHeight="1" x14ac:dyDescent="0.2">
      <c r="C1934" s="11"/>
      <c r="D1934" s="11"/>
    </row>
    <row r="1935" spans="3:4" ht="12.75" customHeight="1" x14ac:dyDescent="0.2">
      <c r="C1935" s="11"/>
      <c r="D1935" s="11"/>
    </row>
    <row r="1936" spans="3:4" ht="12.75" customHeight="1" x14ac:dyDescent="0.2">
      <c r="C1936" s="11"/>
      <c r="D1936" s="11"/>
    </row>
    <row r="1937" spans="3:4" ht="12.75" customHeight="1" x14ac:dyDescent="0.2">
      <c r="C1937" s="11"/>
      <c r="D1937" s="11"/>
    </row>
    <row r="1938" spans="3:4" ht="12.75" customHeight="1" x14ac:dyDescent="0.2">
      <c r="C1938" s="11"/>
      <c r="D1938" s="11"/>
    </row>
    <row r="1939" spans="3:4" ht="12.75" customHeight="1" x14ac:dyDescent="0.2">
      <c r="C1939" s="11"/>
      <c r="D1939" s="11"/>
    </row>
    <row r="1940" spans="3:4" ht="12.75" customHeight="1" x14ac:dyDescent="0.2">
      <c r="C1940" s="11"/>
      <c r="D1940" s="11"/>
    </row>
    <row r="1941" spans="3:4" ht="12.75" customHeight="1" x14ac:dyDescent="0.2">
      <c r="C1941" s="11"/>
      <c r="D1941" s="11"/>
    </row>
    <row r="1942" spans="3:4" ht="12.75" customHeight="1" x14ac:dyDescent="0.2">
      <c r="C1942" s="11"/>
      <c r="D1942" s="11"/>
    </row>
    <row r="1943" spans="3:4" ht="12.75" customHeight="1" x14ac:dyDescent="0.2">
      <c r="C1943" s="11"/>
      <c r="D1943" s="11"/>
    </row>
    <row r="1944" spans="3:4" ht="12.75" customHeight="1" x14ac:dyDescent="0.2">
      <c r="C1944" s="11"/>
      <c r="D1944" s="11"/>
    </row>
    <row r="1945" spans="3:4" ht="12.75" customHeight="1" x14ac:dyDescent="0.2">
      <c r="C1945" s="11"/>
      <c r="D1945" s="11"/>
    </row>
    <row r="1946" spans="3:4" ht="12.75" customHeight="1" x14ac:dyDescent="0.2">
      <c r="C1946" s="11"/>
      <c r="D1946" s="11"/>
    </row>
    <row r="1947" spans="3:4" ht="12.75" customHeight="1" x14ac:dyDescent="0.2">
      <c r="C1947" s="11"/>
      <c r="D1947" s="11"/>
    </row>
    <row r="1948" spans="3:4" ht="12.75" customHeight="1" x14ac:dyDescent="0.2">
      <c r="C1948" s="11"/>
      <c r="D1948" s="11"/>
    </row>
    <row r="1949" spans="3:4" ht="12.75" customHeight="1" x14ac:dyDescent="0.2">
      <c r="C1949" s="11"/>
      <c r="D1949" s="11"/>
    </row>
    <row r="1950" spans="3:4" ht="12.75" customHeight="1" x14ac:dyDescent="0.2">
      <c r="C1950" s="11"/>
      <c r="D1950" s="11"/>
    </row>
    <row r="1951" spans="3:4" ht="12.75" customHeight="1" x14ac:dyDescent="0.2">
      <c r="C1951" s="11"/>
      <c r="D1951" s="11"/>
    </row>
    <row r="1952" spans="3:4" ht="12.75" customHeight="1" x14ac:dyDescent="0.2">
      <c r="C1952" s="11"/>
      <c r="D1952" s="11"/>
    </row>
    <row r="1953" spans="3:4" ht="12.75" customHeight="1" x14ac:dyDescent="0.2">
      <c r="C1953" s="11"/>
      <c r="D1953" s="11"/>
    </row>
    <row r="1954" spans="3:4" ht="12.75" customHeight="1" x14ac:dyDescent="0.2">
      <c r="C1954" s="11"/>
      <c r="D1954" s="11"/>
    </row>
    <row r="1955" spans="3:4" ht="12.75" customHeight="1" x14ac:dyDescent="0.2">
      <c r="C1955" s="11"/>
      <c r="D1955" s="11"/>
    </row>
    <row r="1956" spans="3:4" ht="12.75" customHeight="1" x14ac:dyDescent="0.2">
      <c r="C1956" s="11"/>
      <c r="D1956" s="11"/>
    </row>
    <row r="1957" spans="3:4" ht="12.75" customHeight="1" x14ac:dyDescent="0.2">
      <c r="C1957" s="11"/>
      <c r="D1957" s="11"/>
    </row>
    <row r="1958" spans="3:4" ht="12.75" customHeight="1" x14ac:dyDescent="0.2">
      <c r="C1958" s="11"/>
      <c r="D1958" s="11"/>
    </row>
    <row r="1959" spans="3:4" ht="12.75" customHeight="1" x14ac:dyDescent="0.2">
      <c r="C1959" s="11"/>
      <c r="D1959" s="11"/>
    </row>
    <row r="1960" spans="3:4" ht="12.75" customHeight="1" x14ac:dyDescent="0.2">
      <c r="C1960" s="11"/>
      <c r="D1960" s="11"/>
    </row>
    <row r="1961" spans="3:4" ht="12.75" customHeight="1" x14ac:dyDescent="0.2">
      <c r="C1961" s="11"/>
      <c r="D1961" s="11"/>
    </row>
    <row r="1962" spans="3:4" ht="12.75" customHeight="1" x14ac:dyDescent="0.2">
      <c r="C1962" s="11"/>
      <c r="D1962" s="11"/>
    </row>
    <row r="1963" spans="3:4" ht="12.75" customHeight="1" x14ac:dyDescent="0.2">
      <c r="C1963" s="11"/>
      <c r="D1963" s="11"/>
    </row>
    <row r="1964" spans="3:4" ht="12.75" customHeight="1" x14ac:dyDescent="0.2">
      <c r="C1964" s="11"/>
      <c r="D1964" s="11"/>
    </row>
    <row r="1965" spans="3:4" ht="12.75" customHeight="1" x14ac:dyDescent="0.2">
      <c r="C1965" s="11"/>
      <c r="D1965" s="11"/>
    </row>
    <row r="1966" spans="3:4" ht="12.75" customHeight="1" x14ac:dyDescent="0.2">
      <c r="C1966" s="11"/>
      <c r="D1966" s="11"/>
    </row>
    <row r="1967" spans="3:4" ht="12.75" customHeight="1" x14ac:dyDescent="0.2">
      <c r="C1967" s="11"/>
      <c r="D1967" s="11"/>
    </row>
    <row r="1968" spans="3:4" ht="12.75" customHeight="1" x14ac:dyDescent="0.2">
      <c r="C1968" s="11"/>
      <c r="D1968" s="11"/>
    </row>
    <row r="1969" spans="3:4" ht="12.75" customHeight="1" x14ac:dyDescent="0.2">
      <c r="C1969" s="11"/>
      <c r="D1969" s="11"/>
    </row>
    <row r="1970" spans="3:4" ht="12.75" customHeight="1" x14ac:dyDescent="0.2">
      <c r="C1970" s="11"/>
      <c r="D1970" s="11"/>
    </row>
    <row r="1971" spans="3:4" ht="12.75" customHeight="1" x14ac:dyDescent="0.2">
      <c r="C1971" s="11"/>
      <c r="D1971" s="11"/>
    </row>
    <row r="1972" spans="3:4" ht="12.75" customHeight="1" x14ac:dyDescent="0.2">
      <c r="C1972" s="11"/>
      <c r="D1972" s="11"/>
    </row>
    <row r="1973" spans="3:4" ht="12.75" customHeight="1" x14ac:dyDescent="0.2">
      <c r="C1973" s="11"/>
      <c r="D1973" s="11"/>
    </row>
    <row r="1974" spans="3:4" ht="12.75" customHeight="1" x14ac:dyDescent="0.2">
      <c r="C1974" s="11"/>
      <c r="D1974" s="11"/>
    </row>
    <row r="1975" spans="3:4" ht="12.75" customHeight="1" x14ac:dyDescent="0.2">
      <c r="C1975" s="11"/>
      <c r="D1975" s="11"/>
    </row>
    <row r="1976" spans="3:4" ht="12.75" customHeight="1" x14ac:dyDescent="0.2">
      <c r="C1976" s="11"/>
      <c r="D1976" s="11"/>
    </row>
    <row r="1977" spans="3:4" ht="12.75" customHeight="1" x14ac:dyDescent="0.2">
      <c r="C1977" s="11"/>
      <c r="D1977" s="11"/>
    </row>
    <row r="1978" spans="3:4" ht="12.75" customHeight="1" x14ac:dyDescent="0.2">
      <c r="C1978" s="11"/>
      <c r="D1978" s="11"/>
    </row>
    <row r="1979" spans="3:4" ht="12.75" customHeight="1" x14ac:dyDescent="0.2">
      <c r="C1979" s="11"/>
      <c r="D1979" s="11"/>
    </row>
    <row r="1980" spans="3:4" ht="12.75" customHeight="1" x14ac:dyDescent="0.2">
      <c r="C1980" s="11"/>
      <c r="D1980" s="11"/>
    </row>
    <row r="1981" spans="3:4" ht="12.75" customHeight="1" x14ac:dyDescent="0.2">
      <c r="C1981" s="11"/>
      <c r="D1981" s="11"/>
    </row>
    <row r="1982" spans="3:4" ht="12.75" customHeight="1" x14ac:dyDescent="0.2">
      <c r="C1982" s="11"/>
      <c r="D1982" s="11"/>
    </row>
    <row r="1983" spans="3:4" ht="12.75" customHeight="1" x14ac:dyDescent="0.2">
      <c r="C1983" s="11"/>
      <c r="D1983" s="11"/>
    </row>
    <row r="1984" spans="3:4" ht="12.75" customHeight="1" x14ac:dyDescent="0.2">
      <c r="C1984" s="11"/>
      <c r="D1984" s="11"/>
    </row>
    <row r="1985" spans="3:4" ht="12.75" customHeight="1" x14ac:dyDescent="0.2">
      <c r="C1985" s="11"/>
      <c r="D1985" s="11"/>
    </row>
    <row r="1986" spans="3:4" ht="12.75" customHeight="1" x14ac:dyDescent="0.2">
      <c r="C1986" s="11"/>
      <c r="D1986" s="11"/>
    </row>
    <row r="1987" spans="3:4" ht="12.75" customHeight="1" x14ac:dyDescent="0.2">
      <c r="C1987" s="11"/>
      <c r="D1987" s="11"/>
    </row>
    <row r="1988" spans="3:4" ht="12.75" customHeight="1" x14ac:dyDescent="0.2">
      <c r="C1988" s="11"/>
      <c r="D1988" s="11"/>
    </row>
    <row r="1989" spans="3:4" ht="12.75" customHeight="1" x14ac:dyDescent="0.2">
      <c r="C1989" s="11"/>
      <c r="D1989" s="11"/>
    </row>
    <row r="1990" spans="3:4" ht="12.75" customHeight="1" x14ac:dyDescent="0.2">
      <c r="C1990" s="11"/>
      <c r="D1990" s="11"/>
    </row>
    <row r="1991" spans="3:4" ht="12.75" customHeight="1" x14ac:dyDescent="0.2">
      <c r="C1991" s="11"/>
      <c r="D1991" s="11"/>
    </row>
    <row r="1992" spans="3:4" ht="12.75" customHeight="1" x14ac:dyDescent="0.2">
      <c r="C1992" s="11"/>
      <c r="D1992" s="11"/>
    </row>
    <row r="1993" spans="3:4" ht="12.75" customHeight="1" x14ac:dyDescent="0.2">
      <c r="C1993" s="11"/>
      <c r="D1993" s="11"/>
    </row>
    <row r="1994" spans="3:4" ht="12.75" customHeight="1" x14ac:dyDescent="0.2">
      <c r="C1994" s="11"/>
      <c r="D1994" s="11"/>
    </row>
    <row r="1995" spans="3:4" ht="12.75" customHeight="1" x14ac:dyDescent="0.2">
      <c r="C1995" s="11"/>
      <c r="D1995" s="11"/>
    </row>
    <row r="1996" spans="3:4" ht="12.75" customHeight="1" x14ac:dyDescent="0.2">
      <c r="C1996" s="11"/>
      <c r="D1996" s="11"/>
    </row>
    <row r="1997" spans="3:4" ht="12.75" customHeight="1" x14ac:dyDescent="0.2">
      <c r="C1997" s="11"/>
      <c r="D1997" s="11"/>
    </row>
    <row r="1998" spans="3:4" ht="12.75" customHeight="1" x14ac:dyDescent="0.2">
      <c r="C1998" s="11"/>
      <c r="D1998" s="11"/>
    </row>
    <row r="1999" spans="3:4" ht="12.75" customHeight="1" x14ac:dyDescent="0.2">
      <c r="C1999" s="11"/>
      <c r="D1999" s="11"/>
    </row>
    <row r="2000" spans="3:4" ht="12.75" customHeight="1" x14ac:dyDescent="0.2">
      <c r="C2000" s="11"/>
      <c r="D2000" s="11"/>
    </row>
    <row r="2001" spans="3:4" ht="12.75" customHeight="1" x14ac:dyDescent="0.2">
      <c r="C2001" s="11"/>
      <c r="D2001" s="11"/>
    </row>
    <row r="2002" spans="3:4" ht="12.75" customHeight="1" x14ac:dyDescent="0.2">
      <c r="C2002" s="11"/>
      <c r="D2002" s="11"/>
    </row>
    <row r="2003" spans="3:4" ht="12.75" customHeight="1" x14ac:dyDescent="0.2">
      <c r="C2003" s="11"/>
      <c r="D2003" s="11"/>
    </row>
    <row r="2004" spans="3:4" ht="12.75" customHeight="1" x14ac:dyDescent="0.2">
      <c r="C2004" s="11"/>
      <c r="D2004" s="11"/>
    </row>
    <row r="2005" spans="3:4" ht="12.75" customHeight="1" x14ac:dyDescent="0.2">
      <c r="C2005" s="11"/>
      <c r="D2005" s="11"/>
    </row>
    <row r="2006" spans="3:4" ht="12.75" customHeight="1" x14ac:dyDescent="0.2">
      <c r="C2006" s="11"/>
      <c r="D2006" s="11"/>
    </row>
    <row r="2007" spans="3:4" ht="12.75" customHeight="1" x14ac:dyDescent="0.2">
      <c r="C2007" s="11"/>
      <c r="D2007" s="11"/>
    </row>
    <row r="2008" spans="3:4" ht="12.75" customHeight="1" x14ac:dyDescent="0.2">
      <c r="C2008" s="11"/>
      <c r="D2008" s="11"/>
    </row>
    <row r="2009" spans="3:4" ht="12.75" customHeight="1" x14ac:dyDescent="0.2">
      <c r="C2009" s="11"/>
      <c r="D2009" s="11"/>
    </row>
    <row r="2010" spans="3:4" ht="12.75" customHeight="1" x14ac:dyDescent="0.2">
      <c r="C2010" s="11"/>
      <c r="D2010" s="11"/>
    </row>
    <row r="2011" spans="3:4" ht="12.75" customHeight="1" x14ac:dyDescent="0.2">
      <c r="C2011" s="11"/>
      <c r="D2011" s="11"/>
    </row>
    <row r="2012" spans="3:4" ht="12.75" customHeight="1" x14ac:dyDescent="0.2">
      <c r="C2012" s="11"/>
      <c r="D2012" s="11"/>
    </row>
    <row r="2013" spans="3:4" ht="12.75" customHeight="1" x14ac:dyDescent="0.2">
      <c r="C2013" s="11"/>
      <c r="D2013" s="11"/>
    </row>
    <row r="2014" spans="3:4" ht="12.75" customHeight="1" x14ac:dyDescent="0.2">
      <c r="C2014" s="11"/>
      <c r="D2014" s="11"/>
    </row>
    <row r="2015" spans="3:4" ht="12.75" customHeight="1" x14ac:dyDescent="0.2">
      <c r="C2015" s="11"/>
      <c r="D2015" s="11"/>
    </row>
    <row r="2016" spans="3:4" ht="12.75" customHeight="1" x14ac:dyDescent="0.2">
      <c r="C2016" s="11"/>
      <c r="D2016" s="11"/>
    </row>
    <row r="2017" spans="3:4" ht="12.75" customHeight="1" x14ac:dyDescent="0.2">
      <c r="C2017" s="11"/>
      <c r="D2017" s="11"/>
    </row>
    <row r="2018" spans="3:4" ht="12.75" customHeight="1" x14ac:dyDescent="0.2">
      <c r="C2018" s="11"/>
      <c r="D2018" s="11"/>
    </row>
    <row r="2019" spans="3:4" ht="12.75" customHeight="1" x14ac:dyDescent="0.2">
      <c r="C2019" s="11"/>
      <c r="D2019" s="11"/>
    </row>
    <row r="2020" spans="3:4" ht="12.75" customHeight="1" x14ac:dyDescent="0.2">
      <c r="C2020" s="11"/>
      <c r="D2020" s="11"/>
    </row>
    <row r="2021" spans="3:4" ht="12.75" customHeight="1" x14ac:dyDescent="0.2">
      <c r="C2021" s="11"/>
      <c r="D2021" s="11"/>
    </row>
    <row r="2022" spans="3:4" ht="12.75" customHeight="1" x14ac:dyDescent="0.2">
      <c r="C2022" s="11"/>
      <c r="D2022" s="11"/>
    </row>
    <row r="2023" spans="3:4" ht="12.75" customHeight="1" x14ac:dyDescent="0.2">
      <c r="C2023" s="11"/>
      <c r="D2023" s="11"/>
    </row>
    <row r="2024" spans="3:4" ht="12.75" customHeight="1" x14ac:dyDescent="0.2">
      <c r="C2024" s="11"/>
      <c r="D2024" s="11"/>
    </row>
    <row r="2025" spans="3:4" ht="12.75" customHeight="1" x14ac:dyDescent="0.2">
      <c r="C2025" s="11"/>
      <c r="D2025" s="11"/>
    </row>
    <row r="2026" spans="3:4" ht="12.75" customHeight="1" x14ac:dyDescent="0.2">
      <c r="C2026" s="11"/>
      <c r="D2026" s="11"/>
    </row>
    <row r="2027" spans="3:4" ht="12.75" customHeight="1" x14ac:dyDescent="0.2">
      <c r="C2027" s="11"/>
      <c r="D2027" s="11"/>
    </row>
    <row r="2028" spans="3:4" ht="12.75" customHeight="1" x14ac:dyDescent="0.2">
      <c r="C2028" s="11"/>
      <c r="D2028" s="11"/>
    </row>
    <row r="2029" spans="3:4" ht="12.75" customHeight="1" x14ac:dyDescent="0.2">
      <c r="C2029" s="11"/>
      <c r="D2029" s="11"/>
    </row>
    <row r="2030" spans="3:4" ht="12.75" customHeight="1" x14ac:dyDescent="0.2">
      <c r="C2030" s="11"/>
      <c r="D2030" s="11"/>
    </row>
    <row r="2031" spans="3:4" ht="12.75" customHeight="1" x14ac:dyDescent="0.2">
      <c r="C2031" s="11"/>
      <c r="D2031" s="11"/>
    </row>
    <row r="2032" spans="3:4" ht="12.75" customHeight="1" x14ac:dyDescent="0.2">
      <c r="C2032" s="11"/>
      <c r="D2032" s="11"/>
    </row>
    <row r="2033" spans="3:4" ht="12.75" customHeight="1" x14ac:dyDescent="0.2">
      <c r="C2033" s="11"/>
      <c r="D2033" s="11"/>
    </row>
    <row r="2034" spans="3:4" ht="12.75" customHeight="1" x14ac:dyDescent="0.2">
      <c r="C2034" s="11"/>
      <c r="D2034" s="11"/>
    </row>
    <row r="2035" spans="3:4" ht="12.75" customHeight="1" x14ac:dyDescent="0.2">
      <c r="C2035" s="11"/>
      <c r="D2035" s="11"/>
    </row>
    <row r="2036" spans="3:4" ht="12.75" customHeight="1" x14ac:dyDescent="0.2">
      <c r="C2036" s="11"/>
      <c r="D2036" s="11"/>
    </row>
    <row r="2037" spans="3:4" ht="12.75" customHeight="1" x14ac:dyDescent="0.2">
      <c r="C2037" s="11"/>
      <c r="D2037" s="11"/>
    </row>
    <row r="2038" spans="3:4" ht="12.75" customHeight="1" x14ac:dyDescent="0.2">
      <c r="C2038" s="11"/>
      <c r="D2038" s="11"/>
    </row>
    <row r="2039" spans="3:4" ht="12.75" customHeight="1" x14ac:dyDescent="0.2">
      <c r="C2039" s="11"/>
      <c r="D2039" s="11"/>
    </row>
    <row r="2040" spans="3:4" ht="12.75" customHeight="1" x14ac:dyDescent="0.2">
      <c r="C2040" s="11"/>
      <c r="D2040" s="11"/>
    </row>
    <row r="2041" spans="3:4" ht="12.75" customHeight="1" x14ac:dyDescent="0.2">
      <c r="C2041" s="11"/>
      <c r="D2041" s="11"/>
    </row>
    <row r="2042" spans="3:4" ht="12.75" customHeight="1" x14ac:dyDescent="0.2">
      <c r="C2042" s="11"/>
      <c r="D2042" s="11"/>
    </row>
    <row r="2043" spans="3:4" ht="12.75" customHeight="1" x14ac:dyDescent="0.2">
      <c r="C2043" s="11"/>
      <c r="D2043" s="11"/>
    </row>
    <row r="2044" spans="3:4" ht="12.75" customHeight="1" x14ac:dyDescent="0.2">
      <c r="C2044" s="11"/>
      <c r="D2044" s="11"/>
    </row>
    <row r="2045" spans="3:4" ht="12.75" customHeight="1" x14ac:dyDescent="0.2">
      <c r="C2045" s="11"/>
      <c r="D2045" s="11"/>
    </row>
    <row r="2046" spans="3:4" ht="12.75" customHeight="1" x14ac:dyDescent="0.2">
      <c r="C2046" s="11"/>
      <c r="D2046" s="11"/>
    </row>
    <row r="2047" spans="3:4" ht="12.75" customHeight="1" x14ac:dyDescent="0.2">
      <c r="C2047" s="11"/>
      <c r="D2047" s="11"/>
    </row>
    <row r="2048" spans="3:4" ht="12.75" customHeight="1" x14ac:dyDescent="0.2">
      <c r="C2048" s="11"/>
      <c r="D2048" s="11"/>
    </row>
    <row r="2049" spans="3:4" ht="12.75" customHeight="1" x14ac:dyDescent="0.2">
      <c r="C2049" s="11"/>
      <c r="D2049" s="11"/>
    </row>
    <row r="2050" spans="3:4" ht="12.75" customHeight="1" x14ac:dyDescent="0.2">
      <c r="C2050" s="11"/>
      <c r="D2050" s="11"/>
    </row>
    <row r="2051" spans="3:4" ht="12.75" customHeight="1" x14ac:dyDescent="0.2">
      <c r="C2051" s="11"/>
      <c r="D2051" s="11"/>
    </row>
    <row r="2052" spans="3:4" ht="12.75" customHeight="1" x14ac:dyDescent="0.2">
      <c r="C2052" s="11"/>
      <c r="D2052" s="11"/>
    </row>
    <row r="2053" spans="3:4" ht="12.75" customHeight="1" x14ac:dyDescent="0.2">
      <c r="C2053" s="11"/>
      <c r="D2053" s="11"/>
    </row>
    <row r="2054" spans="3:4" ht="12.75" customHeight="1" x14ac:dyDescent="0.2">
      <c r="C2054" s="11"/>
      <c r="D2054" s="11"/>
    </row>
    <row r="2055" spans="3:4" ht="12.75" customHeight="1" x14ac:dyDescent="0.2">
      <c r="C2055" s="11"/>
      <c r="D2055" s="11"/>
    </row>
    <row r="2056" spans="3:4" ht="12.75" customHeight="1" x14ac:dyDescent="0.2">
      <c r="C2056" s="11"/>
      <c r="D2056" s="11"/>
    </row>
    <row r="2057" spans="3:4" ht="12.75" customHeight="1" x14ac:dyDescent="0.2">
      <c r="C2057" s="11"/>
      <c r="D2057" s="11"/>
    </row>
    <row r="2058" spans="3:4" ht="12.75" customHeight="1" x14ac:dyDescent="0.2">
      <c r="C2058" s="11"/>
      <c r="D2058" s="11"/>
    </row>
    <row r="2059" spans="3:4" ht="12.75" customHeight="1" x14ac:dyDescent="0.2">
      <c r="C2059" s="11"/>
      <c r="D2059" s="11"/>
    </row>
    <row r="2060" spans="3:4" ht="12.75" customHeight="1" x14ac:dyDescent="0.2">
      <c r="C2060" s="11"/>
      <c r="D2060" s="11"/>
    </row>
    <row r="2061" spans="3:4" ht="12.75" customHeight="1" x14ac:dyDescent="0.2">
      <c r="C2061" s="11"/>
      <c r="D2061" s="11"/>
    </row>
    <row r="2062" spans="3:4" ht="12.75" customHeight="1" x14ac:dyDescent="0.2">
      <c r="C2062" s="11"/>
      <c r="D2062" s="11"/>
    </row>
    <row r="2063" spans="3:4" ht="12.75" customHeight="1" x14ac:dyDescent="0.2">
      <c r="C2063" s="11"/>
      <c r="D2063" s="11"/>
    </row>
    <row r="2064" spans="3:4" ht="12.75" customHeight="1" x14ac:dyDescent="0.2">
      <c r="C2064" s="11"/>
      <c r="D2064" s="11"/>
    </row>
    <row r="2065" spans="3:4" ht="12.75" customHeight="1" x14ac:dyDescent="0.2">
      <c r="C2065" s="11"/>
      <c r="D2065" s="11"/>
    </row>
    <row r="2066" spans="3:4" ht="12.75" customHeight="1" x14ac:dyDescent="0.2">
      <c r="C2066" s="11"/>
      <c r="D2066" s="11"/>
    </row>
    <row r="2067" spans="3:4" ht="12.75" customHeight="1" x14ac:dyDescent="0.2">
      <c r="C2067" s="11"/>
      <c r="D2067" s="11"/>
    </row>
    <row r="2068" spans="3:4" ht="12.75" customHeight="1" x14ac:dyDescent="0.2">
      <c r="C2068" s="11"/>
      <c r="D2068" s="11"/>
    </row>
    <row r="2069" spans="3:4" ht="12.75" customHeight="1" x14ac:dyDescent="0.2">
      <c r="C2069" s="11"/>
      <c r="D2069" s="11"/>
    </row>
    <row r="2070" spans="3:4" ht="12.75" customHeight="1" x14ac:dyDescent="0.2">
      <c r="C2070" s="11"/>
      <c r="D2070" s="11"/>
    </row>
    <row r="2071" spans="3:4" ht="12.75" customHeight="1" x14ac:dyDescent="0.2">
      <c r="C2071" s="11"/>
      <c r="D2071" s="11"/>
    </row>
    <row r="2072" spans="3:4" ht="12.75" customHeight="1" x14ac:dyDescent="0.2">
      <c r="C2072" s="11"/>
      <c r="D2072" s="11"/>
    </row>
    <row r="2073" spans="3:4" ht="12.75" customHeight="1" x14ac:dyDescent="0.2">
      <c r="C2073" s="11"/>
      <c r="D2073" s="11"/>
    </row>
    <row r="2074" spans="3:4" ht="12.75" customHeight="1" x14ac:dyDescent="0.2">
      <c r="C2074" s="11"/>
      <c r="D2074" s="11"/>
    </row>
    <row r="2075" spans="3:4" ht="12.75" customHeight="1" x14ac:dyDescent="0.2">
      <c r="C2075" s="11"/>
      <c r="D2075" s="11"/>
    </row>
    <row r="2076" spans="3:4" ht="12.75" customHeight="1" x14ac:dyDescent="0.2">
      <c r="C2076" s="11"/>
      <c r="D2076" s="11"/>
    </row>
    <row r="2077" spans="3:4" ht="12.75" customHeight="1" x14ac:dyDescent="0.2">
      <c r="C2077" s="11"/>
      <c r="D2077" s="11"/>
    </row>
    <row r="2078" spans="3:4" ht="12.75" customHeight="1" x14ac:dyDescent="0.2">
      <c r="C2078" s="11"/>
      <c r="D2078" s="11"/>
    </row>
    <row r="2079" spans="3:4" ht="12.75" customHeight="1" x14ac:dyDescent="0.2">
      <c r="C2079" s="11"/>
      <c r="D2079" s="11"/>
    </row>
    <row r="2080" spans="3:4" ht="12.75" customHeight="1" x14ac:dyDescent="0.2">
      <c r="C2080" s="11"/>
      <c r="D2080" s="11"/>
    </row>
    <row r="2081" spans="3:4" ht="12.75" customHeight="1" x14ac:dyDescent="0.2">
      <c r="C2081" s="11"/>
      <c r="D2081" s="11"/>
    </row>
    <row r="2082" spans="3:4" ht="12.75" customHeight="1" x14ac:dyDescent="0.2">
      <c r="C2082" s="11"/>
      <c r="D2082" s="11"/>
    </row>
    <row r="2083" spans="3:4" ht="12.75" customHeight="1" x14ac:dyDescent="0.2">
      <c r="C2083" s="11"/>
      <c r="D2083" s="11"/>
    </row>
    <row r="2084" spans="3:4" ht="12.75" customHeight="1" x14ac:dyDescent="0.2">
      <c r="C2084" s="11"/>
      <c r="D2084" s="11"/>
    </row>
    <row r="2085" spans="3:4" ht="12.75" customHeight="1" x14ac:dyDescent="0.2">
      <c r="C2085" s="11"/>
      <c r="D2085" s="11"/>
    </row>
    <row r="2086" spans="3:4" ht="12.75" customHeight="1" x14ac:dyDescent="0.2">
      <c r="C2086" s="11"/>
      <c r="D2086" s="11"/>
    </row>
    <row r="2087" spans="3:4" ht="12.75" customHeight="1" x14ac:dyDescent="0.2">
      <c r="C2087" s="11"/>
      <c r="D2087" s="11"/>
    </row>
    <row r="2088" spans="3:4" ht="12.75" customHeight="1" x14ac:dyDescent="0.2">
      <c r="C2088" s="11"/>
      <c r="D2088" s="11"/>
    </row>
    <row r="2089" spans="3:4" ht="12.75" customHeight="1" x14ac:dyDescent="0.2">
      <c r="C2089" s="11"/>
      <c r="D2089" s="11"/>
    </row>
    <row r="2090" spans="3:4" ht="12.75" customHeight="1" x14ac:dyDescent="0.2">
      <c r="C2090" s="11"/>
      <c r="D2090" s="11"/>
    </row>
    <row r="2091" spans="3:4" ht="12.75" customHeight="1" x14ac:dyDescent="0.2">
      <c r="C2091" s="11"/>
      <c r="D2091" s="11"/>
    </row>
    <row r="2092" spans="3:4" ht="12.75" customHeight="1" x14ac:dyDescent="0.2">
      <c r="C2092" s="11"/>
      <c r="D2092" s="11"/>
    </row>
    <row r="2093" spans="3:4" ht="12.75" customHeight="1" x14ac:dyDescent="0.2">
      <c r="C2093" s="11"/>
      <c r="D2093" s="11"/>
    </row>
    <row r="2094" spans="3:4" ht="12.75" customHeight="1" x14ac:dyDescent="0.2">
      <c r="C2094" s="11"/>
      <c r="D2094" s="11"/>
    </row>
    <row r="2095" spans="3:4" ht="12.75" customHeight="1" x14ac:dyDescent="0.2">
      <c r="C2095" s="11"/>
      <c r="D2095" s="11"/>
    </row>
    <row r="2096" spans="3:4" ht="12.75" customHeight="1" x14ac:dyDescent="0.2">
      <c r="C2096" s="11"/>
      <c r="D2096" s="11"/>
    </row>
    <row r="2097" spans="3:4" ht="12.75" customHeight="1" x14ac:dyDescent="0.2">
      <c r="C2097" s="11"/>
      <c r="D2097" s="11"/>
    </row>
    <row r="2098" spans="3:4" ht="12.75" customHeight="1" x14ac:dyDescent="0.2">
      <c r="C2098" s="11"/>
      <c r="D2098" s="11"/>
    </row>
    <row r="2099" spans="3:4" ht="12.75" customHeight="1" x14ac:dyDescent="0.2">
      <c r="C2099" s="11"/>
      <c r="D2099" s="11"/>
    </row>
    <row r="2100" spans="3:4" ht="12.75" customHeight="1" x14ac:dyDescent="0.2">
      <c r="C2100" s="11"/>
      <c r="D2100" s="11"/>
    </row>
    <row r="2101" spans="3:4" ht="12.75" customHeight="1" x14ac:dyDescent="0.2">
      <c r="C2101" s="11"/>
      <c r="D2101" s="11"/>
    </row>
    <row r="2102" spans="3:4" ht="12.75" customHeight="1" x14ac:dyDescent="0.2">
      <c r="C2102" s="11"/>
      <c r="D2102" s="11"/>
    </row>
    <row r="2103" spans="3:4" ht="12.75" customHeight="1" x14ac:dyDescent="0.2">
      <c r="C2103" s="11"/>
      <c r="D2103" s="11"/>
    </row>
    <row r="2104" spans="3:4" ht="12.75" customHeight="1" x14ac:dyDescent="0.2">
      <c r="C2104" s="11"/>
      <c r="D2104" s="11"/>
    </row>
    <row r="2105" spans="3:4" ht="12.75" customHeight="1" x14ac:dyDescent="0.2">
      <c r="C2105" s="11"/>
      <c r="D2105" s="11"/>
    </row>
    <row r="2106" spans="3:4" ht="12.75" customHeight="1" x14ac:dyDescent="0.2">
      <c r="C2106" s="11"/>
      <c r="D2106" s="11"/>
    </row>
    <row r="2107" spans="3:4" ht="12.75" customHeight="1" x14ac:dyDescent="0.2">
      <c r="C2107" s="11"/>
      <c r="D2107" s="11"/>
    </row>
    <row r="2108" spans="3:4" ht="12.75" customHeight="1" x14ac:dyDescent="0.2">
      <c r="C2108" s="11"/>
      <c r="D2108" s="11"/>
    </row>
    <row r="2109" spans="3:4" ht="12.75" customHeight="1" x14ac:dyDescent="0.2">
      <c r="C2109" s="11"/>
      <c r="D2109" s="11"/>
    </row>
    <row r="2110" spans="3:4" ht="12.75" customHeight="1" x14ac:dyDescent="0.2">
      <c r="C2110" s="11"/>
      <c r="D2110" s="11"/>
    </row>
    <row r="2111" spans="3:4" ht="12.75" customHeight="1" x14ac:dyDescent="0.2">
      <c r="C2111" s="11"/>
      <c r="D2111" s="11"/>
    </row>
    <row r="2112" spans="3:4" ht="12.75" customHeight="1" x14ac:dyDescent="0.2">
      <c r="C2112" s="11"/>
      <c r="D2112" s="11"/>
    </row>
    <row r="2113" spans="3:4" ht="12.75" customHeight="1" x14ac:dyDescent="0.2">
      <c r="C2113" s="11"/>
      <c r="D2113" s="11"/>
    </row>
    <row r="2114" spans="3:4" ht="12.75" customHeight="1" x14ac:dyDescent="0.2">
      <c r="C2114" s="11"/>
      <c r="D2114" s="11"/>
    </row>
    <row r="2115" spans="3:4" ht="12.75" customHeight="1" x14ac:dyDescent="0.2">
      <c r="C2115" s="11"/>
      <c r="D2115" s="11"/>
    </row>
    <row r="2116" spans="3:4" ht="12.75" customHeight="1" x14ac:dyDescent="0.2">
      <c r="C2116" s="11"/>
      <c r="D2116" s="11"/>
    </row>
    <row r="2117" spans="3:4" ht="12.75" customHeight="1" x14ac:dyDescent="0.2">
      <c r="C2117" s="11"/>
      <c r="D2117" s="11"/>
    </row>
    <row r="2118" spans="3:4" ht="12.75" customHeight="1" x14ac:dyDescent="0.2">
      <c r="C2118" s="11"/>
      <c r="D2118" s="11"/>
    </row>
    <row r="2119" spans="3:4" ht="12.75" customHeight="1" x14ac:dyDescent="0.2">
      <c r="C2119" s="11"/>
      <c r="D2119" s="11"/>
    </row>
    <row r="2120" spans="3:4" ht="12.75" customHeight="1" x14ac:dyDescent="0.2">
      <c r="C2120" s="11"/>
      <c r="D2120" s="11"/>
    </row>
    <row r="2121" spans="3:4" ht="12.75" customHeight="1" x14ac:dyDescent="0.2">
      <c r="C2121" s="11"/>
      <c r="D2121" s="11"/>
    </row>
    <row r="2122" spans="3:4" ht="12.75" customHeight="1" x14ac:dyDescent="0.2">
      <c r="C2122" s="11"/>
      <c r="D2122" s="11"/>
    </row>
    <row r="2123" spans="3:4" ht="12.75" customHeight="1" x14ac:dyDescent="0.2">
      <c r="C2123" s="11"/>
      <c r="D2123" s="11"/>
    </row>
    <row r="2124" spans="3:4" ht="12.75" customHeight="1" x14ac:dyDescent="0.2">
      <c r="C2124" s="11"/>
      <c r="D2124" s="11"/>
    </row>
    <row r="2125" spans="3:4" ht="12.75" customHeight="1" x14ac:dyDescent="0.2">
      <c r="C2125" s="11"/>
      <c r="D2125" s="11"/>
    </row>
    <row r="2126" spans="3:4" ht="12.75" customHeight="1" x14ac:dyDescent="0.2">
      <c r="C2126" s="11"/>
      <c r="D2126" s="11"/>
    </row>
    <row r="2127" spans="3:4" ht="12.75" customHeight="1" x14ac:dyDescent="0.2">
      <c r="C2127" s="11"/>
      <c r="D2127" s="11"/>
    </row>
    <row r="2128" spans="3:4" ht="12.75" customHeight="1" x14ac:dyDescent="0.2">
      <c r="C2128" s="11"/>
      <c r="D2128" s="11"/>
    </row>
    <row r="2129" spans="3:4" ht="12.75" customHeight="1" x14ac:dyDescent="0.2">
      <c r="C2129" s="11"/>
      <c r="D2129" s="11"/>
    </row>
    <row r="2130" spans="3:4" ht="12.75" customHeight="1" x14ac:dyDescent="0.2">
      <c r="C2130" s="11"/>
      <c r="D2130" s="11"/>
    </row>
    <row r="2131" spans="3:4" ht="12.75" customHeight="1" x14ac:dyDescent="0.2">
      <c r="C2131" s="11"/>
      <c r="D2131" s="11"/>
    </row>
    <row r="2132" spans="3:4" ht="12.75" customHeight="1" x14ac:dyDescent="0.2">
      <c r="C2132" s="11"/>
      <c r="D2132" s="11"/>
    </row>
    <row r="2133" spans="3:4" ht="12.75" customHeight="1" x14ac:dyDescent="0.2">
      <c r="C2133" s="11"/>
      <c r="D2133" s="11"/>
    </row>
    <row r="2134" spans="3:4" ht="12.75" customHeight="1" x14ac:dyDescent="0.2">
      <c r="C2134" s="11"/>
      <c r="D2134" s="11"/>
    </row>
    <row r="2135" spans="3:4" ht="12.75" customHeight="1" x14ac:dyDescent="0.2">
      <c r="C2135" s="11"/>
      <c r="D2135" s="11"/>
    </row>
    <row r="2136" spans="3:4" ht="12.75" customHeight="1" x14ac:dyDescent="0.2">
      <c r="C2136" s="11"/>
      <c r="D2136" s="11"/>
    </row>
    <row r="2137" spans="3:4" ht="12.75" customHeight="1" x14ac:dyDescent="0.2">
      <c r="C2137" s="11"/>
      <c r="D2137" s="11"/>
    </row>
    <row r="2138" spans="3:4" ht="12.75" customHeight="1" x14ac:dyDescent="0.2">
      <c r="C2138" s="11"/>
      <c r="D2138" s="11"/>
    </row>
    <row r="2139" spans="3:4" ht="12.75" customHeight="1" x14ac:dyDescent="0.2">
      <c r="C2139" s="11"/>
      <c r="D2139" s="11"/>
    </row>
    <row r="2140" spans="3:4" ht="12.75" customHeight="1" x14ac:dyDescent="0.2">
      <c r="C2140" s="11"/>
      <c r="D2140" s="11"/>
    </row>
    <row r="2141" spans="3:4" ht="12.75" customHeight="1" x14ac:dyDescent="0.2">
      <c r="C2141" s="11"/>
      <c r="D2141" s="11"/>
    </row>
    <row r="2142" spans="3:4" ht="12.75" customHeight="1" x14ac:dyDescent="0.2">
      <c r="C2142" s="11"/>
      <c r="D2142" s="11"/>
    </row>
    <row r="2143" spans="3:4" ht="12.75" customHeight="1" x14ac:dyDescent="0.2">
      <c r="C2143" s="11"/>
      <c r="D2143" s="11"/>
    </row>
    <row r="2144" spans="3:4" ht="12.75" customHeight="1" x14ac:dyDescent="0.2">
      <c r="C2144" s="11"/>
      <c r="D2144" s="11"/>
    </row>
    <row r="2145" spans="3:4" ht="12.75" customHeight="1" x14ac:dyDescent="0.2">
      <c r="C2145" s="11"/>
      <c r="D2145" s="11"/>
    </row>
    <row r="2146" spans="3:4" ht="12.75" customHeight="1" x14ac:dyDescent="0.2">
      <c r="C2146" s="11"/>
      <c r="D2146" s="11"/>
    </row>
    <row r="2147" spans="3:4" ht="12.75" customHeight="1" x14ac:dyDescent="0.2">
      <c r="C2147" s="11"/>
      <c r="D2147" s="11"/>
    </row>
    <row r="2148" spans="3:4" ht="12.75" customHeight="1" x14ac:dyDescent="0.2">
      <c r="C2148" s="11"/>
      <c r="D2148" s="11"/>
    </row>
    <row r="2149" spans="3:4" ht="12.75" customHeight="1" x14ac:dyDescent="0.2">
      <c r="C2149" s="11"/>
      <c r="D2149" s="11"/>
    </row>
    <row r="2150" spans="3:4" ht="12.75" customHeight="1" x14ac:dyDescent="0.2">
      <c r="C2150" s="11"/>
      <c r="D2150" s="11"/>
    </row>
    <row r="2151" spans="3:4" ht="12.75" customHeight="1" x14ac:dyDescent="0.2">
      <c r="C2151" s="11"/>
      <c r="D2151" s="11"/>
    </row>
    <row r="2152" spans="3:4" ht="12.75" customHeight="1" x14ac:dyDescent="0.2">
      <c r="C2152" s="11"/>
      <c r="D2152" s="11"/>
    </row>
    <row r="2153" spans="3:4" ht="12.75" customHeight="1" x14ac:dyDescent="0.2">
      <c r="C2153" s="11"/>
      <c r="D2153" s="11"/>
    </row>
    <row r="2154" spans="3:4" ht="12.75" customHeight="1" x14ac:dyDescent="0.2">
      <c r="C2154" s="11"/>
      <c r="D2154" s="11"/>
    </row>
    <row r="2155" spans="3:4" ht="12.75" customHeight="1" x14ac:dyDescent="0.2">
      <c r="C2155" s="11"/>
      <c r="D2155" s="11"/>
    </row>
    <row r="2156" spans="3:4" ht="12.75" customHeight="1" x14ac:dyDescent="0.2">
      <c r="C2156" s="11"/>
      <c r="D2156" s="11"/>
    </row>
    <row r="2157" spans="3:4" ht="12.75" customHeight="1" x14ac:dyDescent="0.2">
      <c r="C2157" s="11"/>
      <c r="D2157" s="11"/>
    </row>
    <row r="2158" spans="3:4" ht="12.75" customHeight="1" x14ac:dyDescent="0.2">
      <c r="C2158" s="11"/>
      <c r="D2158" s="11"/>
    </row>
    <row r="2159" spans="3:4" ht="12.75" customHeight="1" x14ac:dyDescent="0.2">
      <c r="C2159" s="11"/>
      <c r="D2159" s="11"/>
    </row>
    <row r="2160" spans="3:4" ht="12.75" customHeight="1" x14ac:dyDescent="0.2">
      <c r="C2160" s="11"/>
      <c r="D2160" s="11"/>
    </row>
    <row r="2161" spans="3:4" ht="12.75" customHeight="1" x14ac:dyDescent="0.2">
      <c r="C2161" s="11"/>
      <c r="D2161" s="11"/>
    </row>
    <row r="2162" spans="3:4" ht="12.75" customHeight="1" x14ac:dyDescent="0.2">
      <c r="C2162" s="11"/>
      <c r="D2162" s="11"/>
    </row>
    <row r="2163" spans="3:4" ht="12.75" customHeight="1" x14ac:dyDescent="0.2">
      <c r="C2163" s="11"/>
      <c r="D2163" s="11"/>
    </row>
    <row r="2164" spans="3:4" ht="12.75" customHeight="1" x14ac:dyDescent="0.2">
      <c r="C2164" s="11"/>
      <c r="D2164" s="11"/>
    </row>
    <row r="2165" spans="3:4" ht="12.75" customHeight="1" x14ac:dyDescent="0.2">
      <c r="C2165" s="11"/>
      <c r="D2165" s="11"/>
    </row>
    <row r="2166" spans="3:4" ht="12.75" customHeight="1" x14ac:dyDescent="0.2">
      <c r="C2166" s="11"/>
      <c r="D2166" s="11"/>
    </row>
    <row r="2167" spans="3:4" ht="12.75" customHeight="1" x14ac:dyDescent="0.2">
      <c r="C2167" s="11"/>
      <c r="D2167" s="11"/>
    </row>
    <row r="2168" spans="3:4" ht="12.75" customHeight="1" x14ac:dyDescent="0.2">
      <c r="C2168" s="11"/>
      <c r="D2168" s="11"/>
    </row>
    <row r="2169" spans="3:4" ht="12.75" customHeight="1" x14ac:dyDescent="0.2">
      <c r="C2169" s="11"/>
      <c r="D2169" s="11"/>
    </row>
    <row r="2170" spans="3:4" ht="12.75" customHeight="1" x14ac:dyDescent="0.2">
      <c r="C2170" s="11"/>
      <c r="D2170" s="11"/>
    </row>
    <row r="2171" spans="3:4" ht="12.75" customHeight="1" x14ac:dyDescent="0.2">
      <c r="C2171" s="11"/>
      <c r="D2171" s="11"/>
    </row>
    <row r="2172" spans="3:4" ht="12.75" customHeight="1" x14ac:dyDescent="0.2">
      <c r="C2172" s="11"/>
      <c r="D2172" s="11"/>
    </row>
    <row r="2173" spans="3:4" ht="12.75" customHeight="1" x14ac:dyDescent="0.2">
      <c r="C2173" s="11"/>
      <c r="D2173" s="11"/>
    </row>
    <row r="2174" spans="3:4" ht="12.75" customHeight="1" x14ac:dyDescent="0.2">
      <c r="C2174" s="11"/>
      <c r="D2174" s="11"/>
    </row>
    <row r="2175" spans="3:4" ht="12.75" customHeight="1" x14ac:dyDescent="0.2">
      <c r="C2175" s="11"/>
      <c r="D2175" s="11"/>
    </row>
    <row r="2176" spans="3:4" ht="12.75" customHeight="1" x14ac:dyDescent="0.2">
      <c r="C2176" s="11"/>
      <c r="D2176" s="11"/>
    </row>
    <row r="2177" spans="3:4" ht="12.75" customHeight="1" x14ac:dyDescent="0.2">
      <c r="C2177" s="11"/>
      <c r="D2177" s="11"/>
    </row>
    <row r="2178" spans="3:4" ht="12.75" customHeight="1" x14ac:dyDescent="0.2">
      <c r="C2178" s="11"/>
      <c r="D2178" s="11"/>
    </row>
    <row r="2179" spans="3:4" ht="12.75" customHeight="1" x14ac:dyDescent="0.2">
      <c r="C2179" s="11"/>
      <c r="D2179" s="11"/>
    </row>
    <row r="2180" spans="3:4" ht="12.75" customHeight="1" x14ac:dyDescent="0.2">
      <c r="C2180" s="11"/>
      <c r="D2180" s="11"/>
    </row>
    <row r="2181" spans="3:4" ht="12.75" customHeight="1" x14ac:dyDescent="0.2">
      <c r="C2181" s="11"/>
      <c r="D2181" s="11"/>
    </row>
    <row r="2182" spans="3:4" ht="12.75" customHeight="1" x14ac:dyDescent="0.2">
      <c r="C2182" s="11"/>
      <c r="D2182" s="11"/>
    </row>
    <row r="2183" spans="3:4" ht="12.75" customHeight="1" x14ac:dyDescent="0.2">
      <c r="C2183" s="11"/>
      <c r="D2183" s="11"/>
    </row>
    <row r="2184" spans="3:4" ht="12.75" customHeight="1" x14ac:dyDescent="0.2">
      <c r="C2184" s="11"/>
      <c r="D2184" s="11"/>
    </row>
    <row r="2185" spans="3:4" ht="12.75" customHeight="1" x14ac:dyDescent="0.2">
      <c r="C2185" s="11"/>
      <c r="D2185" s="11"/>
    </row>
    <row r="2186" spans="3:4" ht="12.75" customHeight="1" x14ac:dyDescent="0.2">
      <c r="C2186" s="11"/>
      <c r="D2186" s="11"/>
    </row>
    <row r="2187" spans="3:4" ht="12.75" customHeight="1" x14ac:dyDescent="0.2">
      <c r="C2187" s="11"/>
      <c r="D2187" s="11"/>
    </row>
    <row r="2188" spans="3:4" ht="12.75" customHeight="1" x14ac:dyDescent="0.2">
      <c r="C2188" s="11"/>
      <c r="D2188" s="11"/>
    </row>
    <row r="2189" spans="3:4" ht="12.75" customHeight="1" x14ac:dyDescent="0.2">
      <c r="C2189" s="11"/>
      <c r="D2189" s="11"/>
    </row>
    <row r="2190" spans="3:4" ht="12.75" customHeight="1" x14ac:dyDescent="0.2">
      <c r="C2190" s="11"/>
      <c r="D2190" s="11"/>
    </row>
    <row r="2191" spans="3:4" ht="12.75" customHeight="1" x14ac:dyDescent="0.2">
      <c r="C2191" s="11"/>
      <c r="D2191" s="11"/>
    </row>
    <row r="2192" spans="3:4" ht="12.75" customHeight="1" x14ac:dyDescent="0.2">
      <c r="C2192" s="11"/>
      <c r="D2192" s="11"/>
    </row>
    <row r="2193" spans="3:4" ht="12.75" customHeight="1" x14ac:dyDescent="0.2">
      <c r="C2193" s="11"/>
      <c r="D2193" s="11"/>
    </row>
    <row r="2194" spans="3:4" ht="12.75" customHeight="1" x14ac:dyDescent="0.2">
      <c r="C2194" s="11"/>
      <c r="D2194" s="11"/>
    </row>
    <row r="2195" spans="3:4" ht="12.75" customHeight="1" x14ac:dyDescent="0.2">
      <c r="C2195" s="11"/>
      <c r="D2195" s="11"/>
    </row>
    <row r="2196" spans="3:4" ht="12.75" customHeight="1" x14ac:dyDescent="0.2">
      <c r="C2196" s="11"/>
      <c r="D2196" s="11"/>
    </row>
    <row r="2197" spans="3:4" ht="12.75" customHeight="1" x14ac:dyDescent="0.2">
      <c r="C2197" s="11"/>
      <c r="D2197" s="11"/>
    </row>
    <row r="2198" spans="3:4" ht="12.75" customHeight="1" x14ac:dyDescent="0.2">
      <c r="C2198" s="11"/>
      <c r="D2198" s="11"/>
    </row>
    <row r="2199" spans="3:4" ht="12.75" customHeight="1" x14ac:dyDescent="0.2">
      <c r="C2199" s="11"/>
      <c r="D2199" s="11"/>
    </row>
    <row r="2200" spans="3:4" ht="12.75" customHeight="1" x14ac:dyDescent="0.2">
      <c r="C2200" s="11"/>
      <c r="D2200" s="11"/>
    </row>
    <row r="2201" spans="3:4" ht="12.75" customHeight="1" x14ac:dyDescent="0.2">
      <c r="C2201" s="11"/>
      <c r="D2201" s="11"/>
    </row>
    <row r="2202" spans="3:4" ht="12.75" customHeight="1" x14ac:dyDescent="0.2">
      <c r="C2202" s="11"/>
      <c r="D2202" s="11"/>
    </row>
    <row r="2203" spans="3:4" ht="12.75" customHeight="1" x14ac:dyDescent="0.2">
      <c r="C2203" s="11"/>
      <c r="D2203" s="11"/>
    </row>
    <row r="2204" spans="3:4" ht="12.75" customHeight="1" x14ac:dyDescent="0.2">
      <c r="C2204" s="11"/>
      <c r="D2204" s="11"/>
    </row>
    <row r="2205" spans="3:4" ht="12.75" customHeight="1" x14ac:dyDescent="0.2">
      <c r="C2205" s="11"/>
      <c r="D2205" s="11"/>
    </row>
    <row r="2206" spans="3:4" ht="12.75" customHeight="1" x14ac:dyDescent="0.2">
      <c r="C2206" s="11"/>
      <c r="D2206" s="11"/>
    </row>
    <row r="2207" spans="3:4" ht="12.75" customHeight="1" x14ac:dyDescent="0.2">
      <c r="C2207" s="11"/>
      <c r="D2207" s="11"/>
    </row>
    <row r="2208" spans="3:4" ht="12.75" customHeight="1" x14ac:dyDescent="0.2">
      <c r="C2208" s="11"/>
      <c r="D2208" s="11"/>
    </row>
    <row r="2209" spans="3:4" ht="12.75" customHeight="1" x14ac:dyDescent="0.2">
      <c r="C2209" s="11"/>
      <c r="D2209" s="11"/>
    </row>
    <row r="2210" spans="3:4" ht="12.75" customHeight="1" x14ac:dyDescent="0.2">
      <c r="C2210" s="11"/>
      <c r="D2210" s="11"/>
    </row>
    <row r="2211" spans="3:4" ht="12.75" customHeight="1" x14ac:dyDescent="0.2">
      <c r="C2211" s="11"/>
      <c r="D2211" s="11"/>
    </row>
    <row r="2212" spans="3:4" ht="12.75" customHeight="1" x14ac:dyDescent="0.2">
      <c r="C2212" s="11"/>
      <c r="D2212" s="11"/>
    </row>
    <row r="2213" spans="3:4" ht="12.75" customHeight="1" x14ac:dyDescent="0.2">
      <c r="C2213" s="11"/>
      <c r="D2213" s="11"/>
    </row>
    <row r="2214" spans="3:4" ht="12.75" customHeight="1" x14ac:dyDescent="0.2">
      <c r="C2214" s="11"/>
      <c r="D2214" s="11"/>
    </row>
    <row r="2215" spans="3:4" ht="12.75" customHeight="1" x14ac:dyDescent="0.2">
      <c r="C2215" s="11"/>
      <c r="D2215" s="11"/>
    </row>
    <row r="2216" spans="3:4" ht="12.75" customHeight="1" x14ac:dyDescent="0.2">
      <c r="C2216" s="11"/>
      <c r="D2216" s="11"/>
    </row>
    <row r="2217" spans="3:4" ht="12.75" customHeight="1" x14ac:dyDescent="0.2">
      <c r="C2217" s="11"/>
      <c r="D2217" s="11"/>
    </row>
    <row r="2218" spans="3:4" ht="12.75" customHeight="1" x14ac:dyDescent="0.2">
      <c r="C2218" s="11"/>
      <c r="D2218" s="11"/>
    </row>
    <row r="2219" spans="3:4" ht="12.75" customHeight="1" x14ac:dyDescent="0.2">
      <c r="C2219" s="11"/>
      <c r="D2219" s="11"/>
    </row>
    <row r="2220" spans="3:4" ht="12.75" customHeight="1" x14ac:dyDescent="0.2">
      <c r="C2220" s="11"/>
      <c r="D2220" s="11"/>
    </row>
    <row r="2221" spans="3:4" ht="12.75" customHeight="1" x14ac:dyDescent="0.2">
      <c r="C2221" s="11"/>
      <c r="D2221" s="11"/>
    </row>
    <row r="2222" spans="3:4" ht="12.75" customHeight="1" x14ac:dyDescent="0.2">
      <c r="C2222" s="11"/>
      <c r="D2222" s="11"/>
    </row>
    <row r="2223" spans="3:4" ht="12.75" customHeight="1" x14ac:dyDescent="0.2">
      <c r="C2223" s="11"/>
      <c r="D2223" s="11"/>
    </row>
    <row r="2224" spans="3:4" ht="12.75" customHeight="1" x14ac:dyDescent="0.2">
      <c r="C2224" s="11"/>
      <c r="D2224" s="11"/>
    </row>
    <row r="2225" spans="3:4" ht="12.75" customHeight="1" x14ac:dyDescent="0.2">
      <c r="C2225" s="11"/>
      <c r="D2225" s="11"/>
    </row>
    <row r="2226" spans="3:4" ht="12.75" customHeight="1" x14ac:dyDescent="0.2">
      <c r="C2226" s="11"/>
      <c r="D2226" s="11"/>
    </row>
    <row r="2227" spans="3:4" ht="12.75" customHeight="1" x14ac:dyDescent="0.2">
      <c r="C2227" s="11"/>
      <c r="D2227" s="11"/>
    </row>
    <row r="2228" spans="3:4" ht="12.75" customHeight="1" x14ac:dyDescent="0.2">
      <c r="C2228" s="11"/>
      <c r="D2228" s="11"/>
    </row>
    <row r="2229" spans="3:4" ht="12.75" customHeight="1" x14ac:dyDescent="0.2">
      <c r="C2229" s="11"/>
      <c r="D2229" s="11"/>
    </row>
    <row r="2230" spans="3:4" ht="12.75" customHeight="1" x14ac:dyDescent="0.2">
      <c r="C2230" s="11"/>
      <c r="D2230" s="11"/>
    </row>
    <row r="2231" spans="3:4" ht="12.75" customHeight="1" x14ac:dyDescent="0.2">
      <c r="C2231" s="11"/>
      <c r="D2231" s="11"/>
    </row>
    <row r="2232" spans="3:4" ht="12.75" customHeight="1" x14ac:dyDescent="0.2">
      <c r="C2232" s="11"/>
      <c r="D2232" s="11"/>
    </row>
    <row r="2233" spans="3:4" ht="12.75" customHeight="1" x14ac:dyDescent="0.2">
      <c r="C2233" s="11"/>
      <c r="D2233" s="11"/>
    </row>
    <row r="2234" spans="3:4" ht="12.75" customHeight="1" x14ac:dyDescent="0.2">
      <c r="C2234" s="11"/>
      <c r="D2234" s="11"/>
    </row>
    <row r="2235" spans="3:4" ht="12.75" customHeight="1" x14ac:dyDescent="0.2">
      <c r="C2235" s="11"/>
      <c r="D2235" s="11"/>
    </row>
    <row r="2236" spans="3:4" ht="12.75" customHeight="1" x14ac:dyDescent="0.2">
      <c r="C2236" s="11"/>
      <c r="D2236" s="11"/>
    </row>
    <row r="2237" spans="3:4" ht="12.75" customHeight="1" x14ac:dyDescent="0.2">
      <c r="C2237" s="11"/>
      <c r="D2237" s="11"/>
    </row>
    <row r="2238" spans="3:4" ht="12.75" customHeight="1" x14ac:dyDescent="0.2">
      <c r="C2238" s="11"/>
      <c r="D2238" s="11"/>
    </row>
    <row r="2239" spans="3:4" ht="12.75" customHeight="1" x14ac:dyDescent="0.2">
      <c r="C2239" s="11"/>
      <c r="D2239" s="11"/>
    </row>
    <row r="2240" spans="3:4" ht="12.75" customHeight="1" x14ac:dyDescent="0.2">
      <c r="C2240" s="11"/>
      <c r="D2240" s="11"/>
    </row>
    <row r="2241" spans="3:4" ht="12.75" customHeight="1" x14ac:dyDescent="0.2">
      <c r="C2241" s="11"/>
      <c r="D2241" s="11"/>
    </row>
    <row r="2242" spans="3:4" ht="12.75" customHeight="1" x14ac:dyDescent="0.2">
      <c r="C2242" s="11"/>
      <c r="D2242" s="11"/>
    </row>
    <row r="2243" spans="3:4" ht="12.75" customHeight="1" x14ac:dyDescent="0.2">
      <c r="C2243" s="11"/>
      <c r="D2243" s="11"/>
    </row>
    <row r="2244" spans="3:4" ht="12.75" customHeight="1" x14ac:dyDescent="0.2">
      <c r="C2244" s="11"/>
      <c r="D2244" s="11"/>
    </row>
    <row r="2245" spans="3:4" ht="12.75" customHeight="1" x14ac:dyDescent="0.2">
      <c r="C2245" s="11"/>
      <c r="D2245" s="11"/>
    </row>
    <row r="2246" spans="3:4" ht="12.75" customHeight="1" x14ac:dyDescent="0.2">
      <c r="C2246" s="11"/>
      <c r="D2246" s="11"/>
    </row>
    <row r="2247" spans="3:4" ht="12.75" customHeight="1" x14ac:dyDescent="0.2">
      <c r="C2247" s="11"/>
      <c r="D2247" s="11"/>
    </row>
    <row r="2248" spans="3:4" ht="12.75" customHeight="1" x14ac:dyDescent="0.2">
      <c r="C2248" s="11"/>
      <c r="D2248" s="11"/>
    </row>
    <row r="2249" spans="3:4" ht="12.75" customHeight="1" x14ac:dyDescent="0.2">
      <c r="C2249" s="11"/>
      <c r="D2249" s="11"/>
    </row>
    <row r="2250" spans="3:4" ht="12.75" customHeight="1" x14ac:dyDescent="0.2">
      <c r="C2250" s="11"/>
      <c r="D2250" s="11"/>
    </row>
    <row r="2251" spans="3:4" ht="12.75" customHeight="1" x14ac:dyDescent="0.2">
      <c r="C2251" s="11"/>
      <c r="D2251" s="11"/>
    </row>
    <row r="2252" spans="3:4" ht="12.75" customHeight="1" x14ac:dyDescent="0.2">
      <c r="C2252" s="11"/>
      <c r="D2252" s="11"/>
    </row>
    <row r="2253" spans="3:4" ht="12.75" customHeight="1" x14ac:dyDescent="0.2">
      <c r="C2253" s="11"/>
      <c r="D2253" s="11"/>
    </row>
    <row r="2254" spans="3:4" ht="12.75" customHeight="1" x14ac:dyDescent="0.2">
      <c r="C2254" s="11"/>
      <c r="D2254" s="11"/>
    </row>
    <row r="2255" spans="3:4" ht="12.75" customHeight="1" x14ac:dyDescent="0.2">
      <c r="C2255" s="11"/>
      <c r="D2255" s="11"/>
    </row>
    <row r="2256" spans="3:4" ht="12.75" customHeight="1" x14ac:dyDescent="0.2">
      <c r="C2256" s="11"/>
      <c r="D2256" s="11"/>
    </row>
    <row r="2257" spans="3:4" ht="12.75" customHeight="1" x14ac:dyDescent="0.2">
      <c r="C2257" s="11"/>
      <c r="D2257" s="11"/>
    </row>
    <row r="2258" spans="3:4" ht="12.75" customHeight="1" x14ac:dyDescent="0.2">
      <c r="C2258" s="11"/>
      <c r="D2258" s="11"/>
    </row>
    <row r="2259" spans="3:4" ht="12.75" customHeight="1" x14ac:dyDescent="0.2">
      <c r="C2259" s="11"/>
      <c r="D2259" s="11"/>
    </row>
    <row r="2260" spans="3:4" ht="12.75" customHeight="1" x14ac:dyDescent="0.2">
      <c r="C2260" s="11"/>
      <c r="D2260" s="11"/>
    </row>
    <row r="2261" spans="3:4" ht="12.75" customHeight="1" x14ac:dyDescent="0.2">
      <c r="C2261" s="11"/>
      <c r="D2261" s="11"/>
    </row>
    <row r="2262" spans="3:4" ht="12.75" customHeight="1" x14ac:dyDescent="0.2">
      <c r="C2262" s="11"/>
      <c r="D2262" s="11"/>
    </row>
    <row r="2263" spans="3:4" ht="12.75" customHeight="1" x14ac:dyDescent="0.2">
      <c r="C2263" s="11"/>
      <c r="D2263" s="11"/>
    </row>
    <row r="2264" spans="3:4" ht="12.75" customHeight="1" x14ac:dyDescent="0.2">
      <c r="C2264" s="11"/>
      <c r="D2264" s="11"/>
    </row>
    <row r="2265" spans="3:4" ht="12.75" customHeight="1" x14ac:dyDescent="0.2">
      <c r="C2265" s="11"/>
      <c r="D2265" s="11"/>
    </row>
    <row r="2266" spans="3:4" ht="12.75" customHeight="1" x14ac:dyDescent="0.2">
      <c r="C2266" s="11"/>
      <c r="D2266" s="11"/>
    </row>
    <row r="2267" spans="3:4" ht="12.75" customHeight="1" x14ac:dyDescent="0.2">
      <c r="C2267" s="11"/>
      <c r="D2267" s="11"/>
    </row>
    <row r="2268" spans="3:4" ht="12.75" customHeight="1" x14ac:dyDescent="0.2">
      <c r="C2268" s="11"/>
      <c r="D2268" s="11"/>
    </row>
    <row r="2269" spans="3:4" ht="12.75" customHeight="1" x14ac:dyDescent="0.2">
      <c r="C2269" s="11"/>
      <c r="D2269" s="11"/>
    </row>
    <row r="2270" spans="3:4" ht="12.75" customHeight="1" x14ac:dyDescent="0.2">
      <c r="C2270" s="11"/>
      <c r="D2270" s="11"/>
    </row>
    <row r="2271" spans="3:4" ht="12.75" customHeight="1" x14ac:dyDescent="0.2">
      <c r="C2271" s="11"/>
      <c r="D2271" s="11"/>
    </row>
    <row r="2272" spans="3:4" ht="12.75" customHeight="1" x14ac:dyDescent="0.2">
      <c r="C2272" s="11"/>
      <c r="D2272" s="11"/>
    </row>
    <row r="2273" spans="3:4" ht="12.75" customHeight="1" x14ac:dyDescent="0.2">
      <c r="C2273" s="11"/>
      <c r="D2273" s="11"/>
    </row>
    <row r="2274" spans="3:4" ht="12.75" customHeight="1" x14ac:dyDescent="0.2">
      <c r="C2274" s="11"/>
      <c r="D2274" s="11"/>
    </row>
    <row r="2275" spans="3:4" ht="12.75" customHeight="1" x14ac:dyDescent="0.2">
      <c r="C2275" s="11"/>
      <c r="D2275" s="11"/>
    </row>
    <row r="2276" spans="3:4" ht="12.75" customHeight="1" x14ac:dyDescent="0.2">
      <c r="C2276" s="11"/>
      <c r="D2276" s="11"/>
    </row>
    <row r="2277" spans="3:4" ht="12.75" customHeight="1" x14ac:dyDescent="0.2">
      <c r="C2277" s="11"/>
      <c r="D2277" s="11"/>
    </row>
    <row r="2278" spans="3:4" ht="12.75" customHeight="1" x14ac:dyDescent="0.2">
      <c r="C2278" s="11"/>
      <c r="D2278" s="11"/>
    </row>
    <row r="2279" spans="3:4" ht="12.75" customHeight="1" x14ac:dyDescent="0.2">
      <c r="C2279" s="11"/>
      <c r="D2279" s="11"/>
    </row>
    <row r="2280" spans="3:4" ht="12.75" customHeight="1" x14ac:dyDescent="0.2">
      <c r="C2280" s="11"/>
      <c r="D2280" s="11"/>
    </row>
    <row r="2281" spans="3:4" ht="12.75" customHeight="1" x14ac:dyDescent="0.2">
      <c r="C2281" s="11"/>
      <c r="D2281" s="11"/>
    </row>
    <row r="2282" spans="3:4" ht="12.75" customHeight="1" x14ac:dyDescent="0.2">
      <c r="C2282" s="11"/>
      <c r="D2282" s="11"/>
    </row>
    <row r="2283" spans="3:4" ht="12.75" customHeight="1" x14ac:dyDescent="0.2">
      <c r="C2283" s="11"/>
      <c r="D2283" s="11"/>
    </row>
    <row r="2284" spans="3:4" ht="12.75" customHeight="1" x14ac:dyDescent="0.2">
      <c r="C2284" s="11"/>
      <c r="D2284" s="11"/>
    </row>
    <row r="2285" spans="3:4" ht="12.75" customHeight="1" x14ac:dyDescent="0.2">
      <c r="C2285" s="11"/>
      <c r="D2285" s="11"/>
    </row>
    <row r="2286" spans="3:4" ht="12.75" customHeight="1" x14ac:dyDescent="0.2">
      <c r="C2286" s="11"/>
      <c r="D2286" s="11"/>
    </row>
    <row r="2287" spans="3:4" ht="12.75" customHeight="1" x14ac:dyDescent="0.2">
      <c r="C2287" s="11"/>
      <c r="D2287" s="11"/>
    </row>
    <row r="2288" spans="3:4" ht="12.75" customHeight="1" x14ac:dyDescent="0.2">
      <c r="C2288" s="11"/>
      <c r="D2288" s="11"/>
    </row>
    <row r="2289" spans="3:4" ht="12.75" customHeight="1" x14ac:dyDescent="0.2">
      <c r="C2289" s="11"/>
      <c r="D2289" s="11"/>
    </row>
    <row r="2290" spans="3:4" ht="12.75" customHeight="1" x14ac:dyDescent="0.2">
      <c r="C2290" s="11"/>
      <c r="D2290" s="11"/>
    </row>
    <row r="2291" spans="3:4" ht="12.75" customHeight="1" x14ac:dyDescent="0.2">
      <c r="C2291" s="11"/>
      <c r="D2291" s="11"/>
    </row>
    <row r="2292" spans="3:4" ht="12.75" customHeight="1" x14ac:dyDescent="0.2">
      <c r="C2292" s="11"/>
      <c r="D2292" s="11"/>
    </row>
    <row r="2293" spans="3:4" ht="12.75" customHeight="1" x14ac:dyDescent="0.2">
      <c r="C2293" s="11"/>
      <c r="D2293" s="11"/>
    </row>
    <row r="2294" spans="3:4" ht="12.75" customHeight="1" x14ac:dyDescent="0.2">
      <c r="C2294" s="11"/>
      <c r="D2294" s="11"/>
    </row>
    <row r="2295" spans="3:4" ht="12.75" customHeight="1" x14ac:dyDescent="0.2">
      <c r="C2295" s="11"/>
      <c r="D2295" s="11"/>
    </row>
    <row r="2296" spans="3:4" ht="12.75" customHeight="1" x14ac:dyDescent="0.2">
      <c r="C2296" s="11"/>
      <c r="D2296" s="11"/>
    </row>
    <row r="2297" spans="3:4" ht="12.75" customHeight="1" x14ac:dyDescent="0.2">
      <c r="C2297" s="11"/>
      <c r="D2297" s="11"/>
    </row>
    <row r="2298" spans="3:4" ht="12.75" customHeight="1" x14ac:dyDescent="0.2">
      <c r="C2298" s="11"/>
      <c r="D2298" s="11"/>
    </row>
    <row r="2299" spans="3:4" ht="12.75" customHeight="1" x14ac:dyDescent="0.2">
      <c r="C2299" s="11"/>
      <c r="D2299" s="11"/>
    </row>
    <row r="2300" spans="3:4" ht="12.75" customHeight="1" x14ac:dyDescent="0.2">
      <c r="C2300" s="11"/>
      <c r="D2300" s="11"/>
    </row>
    <row r="2301" spans="3:4" ht="12.75" customHeight="1" x14ac:dyDescent="0.2">
      <c r="C2301" s="11"/>
      <c r="D2301" s="11"/>
    </row>
    <row r="2302" spans="3:4" ht="12.75" customHeight="1" x14ac:dyDescent="0.2">
      <c r="C2302" s="11"/>
      <c r="D2302" s="11"/>
    </row>
    <row r="2303" spans="3:4" ht="12.75" customHeight="1" x14ac:dyDescent="0.2">
      <c r="C2303" s="11"/>
      <c r="D2303" s="11"/>
    </row>
    <row r="2304" spans="3:4" ht="12.75" customHeight="1" x14ac:dyDescent="0.2">
      <c r="C2304" s="11"/>
      <c r="D2304" s="11"/>
    </row>
    <row r="2305" spans="3:4" ht="12.75" customHeight="1" x14ac:dyDescent="0.2">
      <c r="C2305" s="11"/>
      <c r="D2305" s="11"/>
    </row>
    <row r="2306" spans="3:4" ht="12.75" customHeight="1" x14ac:dyDescent="0.2">
      <c r="C2306" s="11"/>
      <c r="D2306" s="11"/>
    </row>
    <row r="2307" spans="3:4" ht="12.75" customHeight="1" x14ac:dyDescent="0.2">
      <c r="C2307" s="11"/>
      <c r="D2307" s="11"/>
    </row>
    <row r="2308" spans="3:4" ht="12.75" customHeight="1" x14ac:dyDescent="0.2">
      <c r="C2308" s="11"/>
      <c r="D2308" s="11"/>
    </row>
    <row r="2309" spans="3:4" ht="12.75" customHeight="1" x14ac:dyDescent="0.2">
      <c r="C2309" s="11"/>
      <c r="D2309" s="11"/>
    </row>
    <row r="2310" spans="3:4" ht="12.75" customHeight="1" x14ac:dyDescent="0.2">
      <c r="C2310" s="11"/>
      <c r="D2310" s="11"/>
    </row>
    <row r="2311" spans="3:4" ht="12.75" customHeight="1" x14ac:dyDescent="0.2">
      <c r="C2311" s="11"/>
      <c r="D2311" s="11"/>
    </row>
    <row r="2312" spans="3:4" ht="12.75" customHeight="1" x14ac:dyDescent="0.2">
      <c r="C2312" s="11"/>
      <c r="D2312" s="11"/>
    </row>
    <row r="2313" spans="3:4" ht="12.75" customHeight="1" x14ac:dyDescent="0.2">
      <c r="C2313" s="11"/>
      <c r="D2313" s="11"/>
    </row>
    <row r="2314" spans="3:4" ht="12.75" customHeight="1" x14ac:dyDescent="0.2">
      <c r="C2314" s="11"/>
      <c r="D2314" s="11"/>
    </row>
    <row r="2315" spans="3:4" ht="12.75" customHeight="1" x14ac:dyDescent="0.2">
      <c r="C2315" s="11"/>
      <c r="D2315" s="11"/>
    </row>
    <row r="2316" spans="3:4" ht="12.75" customHeight="1" x14ac:dyDescent="0.2">
      <c r="C2316" s="11"/>
      <c r="D2316" s="11"/>
    </row>
    <row r="2317" spans="3:4" ht="12.75" customHeight="1" x14ac:dyDescent="0.2">
      <c r="C2317" s="11"/>
      <c r="D2317" s="11"/>
    </row>
    <row r="2318" spans="3:4" ht="12.75" customHeight="1" x14ac:dyDescent="0.2">
      <c r="C2318" s="11"/>
      <c r="D2318" s="11"/>
    </row>
    <row r="2319" spans="3:4" ht="12.75" customHeight="1" x14ac:dyDescent="0.2">
      <c r="C2319" s="11"/>
      <c r="D2319" s="11"/>
    </row>
    <row r="2320" spans="3:4" ht="12.75" customHeight="1" x14ac:dyDescent="0.2">
      <c r="C2320" s="11"/>
      <c r="D2320" s="11"/>
    </row>
    <row r="2321" spans="3:4" ht="12.75" customHeight="1" x14ac:dyDescent="0.2">
      <c r="C2321" s="11"/>
      <c r="D2321" s="11"/>
    </row>
    <row r="2322" spans="3:4" ht="12.75" customHeight="1" x14ac:dyDescent="0.2">
      <c r="C2322" s="11"/>
      <c r="D2322" s="11"/>
    </row>
    <row r="2323" spans="3:4" ht="12.75" customHeight="1" x14ac:dyDescent="0.2">
      <c r="C2323" s="11"/>
      <c r="D2323" s="11"/>
    </row>
    <row r="2324" spans="3:4" ht="12.75" customHeight="1" x14ac:dyDescent="0.2">
      <c r="C2324" s="11"/>
      <c r="D2324" s="11"/>
    </row>
    <row r="2325" spans="3:4" ht="12.75" customHeight="1" x14ac:dyDescent="0.2">
      <c r="C2325" s="11"/>
      <c r="D2325" s="11"/>
    </row>
    <row r="2326" spans="3:4" ht="12.75" customHeight="1" x14ac:dyDescent="0.2">
      <c r="C2326" s="11"/>
      <c r="D2326" s="11"/>
    </row>
    <row r="2327" spans="3:4" ht="12.75" customHeight="1" x14ac:dyDescent="0.2">
      <c r="C2327" s="11"/>
      <c r="D2327" s="11"/>
    </row>
    <row r="2328" spans="3:4" ht="12.75" customHeight="1" x14ac:dyDescent="0.2">
      <c r="C2328" s="11"/>
      <c r="D2328" s="11"/>
    </row>
    <row r="2329" spans="3:4" ht="12.75" customHeight="1" x14ac:dyDescent="0.2">
      <c r="C2329" s="11"/>
      <c r="D2329" s="11"/>
    </row>
    <row r="2330" spans="3:4" ht="12.75" customHeight="1" x14ac:dyDescent="0.2">
      <c r="C2330" s="11"/>
      <c r="D2330" s="11"/>
    </row>
    <row r="2331" spans="3:4" ht="12.75" customHeight="1" x14ac:dyDescent="0.2">
      <c r="C2331" s="11"/>
      <c r="D2331" s="11"/>
    </row>
    <row r="2332" spans="3:4" ht="12.75" customHeight="1" x14ac:dyDescent="0.2">
      <c r="C2332" s="11"/>
      <c r="D2332" s="11"/>
    </row>
    <row r="2333" spans="3:4" ht="12.75" customHeight="1" x14ac:dyDescent="0.2">
      <c r="C2333" s="11"/>
      <c r="D2333" s="11"/>
    </row>
    <row r="2334" spans="3:4" ht="12.75" customHeight="1" x14ac:dyDescent="0.2">
      <c r="C2334" s="11"/>
      <c r="D2334" s="11"/>
    </row>
    <row r="2335" spans="3:4" ht="12.75" customHeight="1" x14ac:dyDescent="0.2">
      <c r="C2335" s="11"/>
      <c r="D2335" s="11"/>
    </row>
    <row r="2336" spans="3:4" ht="12.75" customHeight="1" x14ac:dyDescent="0.2">
      <c r="C2336" s="11"/>
      <c r="D2336" s="11"/>
    </row>
    <row r="2337" spans="3:4" ht="12.75" customHeight="1" x14ac:dyDescent="0.2">
      <c r="C2337" s="11"/>
      <c r="D2337" s="11"/>
    </row>
    <row r="2338" spans="3:4" ht="12.75" customHeight="1" x14ac:dyDescent="0.2">
      <c r="C2338" s="11"/>
      <c r="D2338" s="11"/>
    </row>
    <row r="2339" spans="3:4" ht="12.75" customHeight="1" x14ac:dyDescent="0.2">
      <c r="C2339" s="11"/>
      <c r="D2339" s="11"/>
    </row>
    <row r="2340" spans="3:4" ht="12.75" customHeight="1" x14ac:dyDescent="0.2">
      <c r="C2340" s="11"/>
      <c r="D2340" s="11"/>
    </row>
    <row r="2341" spans="3:4" ht="12.75" customHeight="1" x14ac:dyDescent="0.2">
      <c r="C2341" s="11"/>
      <c r="D2341" s="11"/>
    </row>
    <row r="2342" spans="3:4" ht="12.75" customHeight="1" x14ac:dyDescent="0.2">
      <c r="C2342" s="11"/>
      <c r="D2342" s="11"/>
    </row>
    <row r="2343" spans="3:4" ht="12.75" customHeight="1" x14ac:dyDescent="0.2">
      <c r="C2343" s="11"/>
      <c r="D2343" s="11"/>
    </row>
    <row r="2344" spans="3:4" ht="12.75" customHeight="1" x14ac:dyDescent="0.2">
      <c r="C2344" s="11"/>
      <c r="D2344" s="11"/>
    </row>
    <row r="2345" spans="3:4" ht="12.75" customHeight="1" x14ac:dyDescent="0.2">
      <c r="C2345" s="11"/>
      <c r="D2345" s="11"/>
    </row>
    <row r="2346" spans="3:4" ht="12.75" customHeight="1" x14ac:dyDescent="0.2">
      <c r="C2346" s="11"/>
      <c r="D2346" s="11"/>
    </row>
    <row r="2347" spans="3:4" ht="12.75" customHeight="1" x14ac:dyDescent="0.2">
      <c r="C2347" s="11"/>
      <c r="D2347" s="11"/>
    </row>
    <row r="2348" spans="3:4" ht="12.75" customHeight="1" x14ac:dyDescent="0.2">
      <c r="C2348" s="11"/>
      <c r="D2348" s="11"/>
    </row>
    <row r="2349" spans="3:4" ht="12.75" customHeight="1" x14ac:dyDescent="0.2">
      <c r="C2349" s="11"/>
      <c r="D2349" s="11"/>
    </row>
    <row r="2350" spans="3:4" ht="12.75" customHeight="1" x14ac:dyDescent="0.2">
      <c r="C2350" s="11"/>
      <c r="D2350" s="11"/>
    </row>
    <row r="2351" spans="3:4" ht="12.75" customHeight="1" x14ac:dyDescent="0.2">
      <c r="C2351" s="11"/>
      <c r="D2351" s="11"/>
    </row>
    <row r="2352" spans="3:4" ht="12.75" customHeight="1" x14ac:dyDescent="0.2">
      <c r="C2352" s="11"/>
      <c r="D2352" s="11"/>
    </row>
    <row r="2353" spans="3:4" ht="12.75" customHeight="1" x14ac:dyDescent="0.2">
      <c r="C2353" s="11"/>
      <c r="D2353" s="11"/>
    </row>
    <row r="2354" spans="3:4" ht="12.75" customHeight="1" x14ac:dyDescent="0.2">
      <c r="C2354" s="11"/>
      <c r="D2354" s="11"/>
    </row>
    <row r="2355" spans="3:4" ht="12.75" customHeight="1" x14ac:dyDescent="0.2">
      <c r="C2355" s="11"/>
      <c r="D2355" s="11"/>
    </row>
    <row r="2356" spans="3:4" ht="12.75" customHeight="1" x14ac:dyDescent="0.2">
      <c r="C2356" s="11"/>
      <c r="D2356" s="11"/>
    </row>
    <row r="2357" spans="3:4" ht="12.75" customHeight="1" x14ac:dyDescent="0.2">
      <c r="C2357" s="11"/>
      <c r="D2357" s="11"/>
    </row>
    <row r="2358" spans="3:4" ht="12.75" customHeight="1" x14ac:dyDescent="0.2">
      <c r="C2358" s="11"/>
      <c r="D2358" s="11"/>
    </row>
    <row r="2359" spans="3:4" ht="12.75" customHeight="1" x14ac:dyDescent="0.2">
      <c r="C2359" s="11"/>
      <c r="D2359" s="11"/>
    </row>
    <row r="2360" spans="3:4" ht="12.75" customHeight="1" x14ac:dyDescent="0.2">
      <c r="C2360" s="11"/>
      <c r="D2360" s="11"/>
    </row>
    <row r="2361" spans="3:4" ht="12.75" customHeight="1" x14ac:dyDescent="0.2">
      <c r="C2361" s="11"/>
      <c r="D2361" s="11"/>
    </row>
    <row r="2362" spans="3:4" ht="12.75" customHeight="1" x14ac:dyDescent="0.2">
      <c r="C2362" s="11"/>
      <c r="D2362" s="11"/>
    </row>
    <row r="2363" spans="3:4" ht="12.75" customHeight="1" x14ac:dyDescent="0.2">
      <c r="C2363" s="11"/>
      <c r="D2363" s="11"/>
    </row>
    <row r="2364" spans="3:4" ht="12.75" customHeight="1" x14ac:dyDescent="0.2">
      <c r="C2364" s="11"/>
      <c r="D2364" s="11"/>
    </row>
    <row r="2365" spans="3:4" ht="12.75" customHeight="1" x14ac:dyDescent="0.2">
      <c r="C2365" s="11"/>
      <c r="D2365" s="11"/>
    </row>
    <row r="2366" spans="3:4" ht="12.75" customHeight="1" x14ac:dyDescent="0.2">
      <c r="C2366" s="11"/>
      <c r="D2366" s="11"/>
    </row>
    <row r="2367" spans="3:4" ht="12.75" customHeight="1" x14ac:dyDescent="0.2">
      <c r="C2367" s="11"/>
      <c r="D2367" s="11"/>
    </row>
    <row r="2368" spans="3:4" ht="12.75" customHeight="1" x14ac:dyDescent="0.2">
      <c r="C2368" s="11"/>
      <c r="D2368" s="11"/>
    </row>
    <row r="2369" spans="3:4" ht="12.75" customHeight="1" x14ac:dyDescent="0.2">
      <c r="C2369" s="11"/>
      <c r="D2369" s="11"/>
    </row>
    <row r="2370" spans="3:4" ht="12.75" customHeight="1" x14ac:dyDescent="0.2">
      <c r="C2370" s="11"/>
      <c r="D2370" s="11"/>
    </row>
    <row r="2371" spans="3:4" ht="12.75" customHeight="1" x14ac:dyDescent="0.2">
      <c r="C2371" s="11"/>
      <c r="D2371" s="11"/>
    </row>
    <row r="2372" spans="3:4" ht="12.75" customHeight="1" x14ac:dyDescent="0.2">
      <c r="C2372" s="11"/>
      <c r="D2372" s="11"/>
    </row>
    <row r="2373" spans="3:4" ht="12.75" customHeight="1" x14ac:dyDescent="0.2">
      <c r="C2373" s="11"/>
      <c r="D2373" s="11"/>
    </row>
    <row r="2374" spans="3:4" ht="12.75" customHeight="1" x14ac:dyDescent="0.2">
      <c r="C2374" s="11"/>
      <c r="D2374" s="11"/>
    </row>
    <row r="2375" spans="3:4" ht="12.75" customHeight="1" x14ac:dyDescent="0.2">
      <c r="C2375" s="11"/>
      <c r="D2375" s="11"/>
    </row>
    <row r="2376" spans="3:4" ht="12.75" customHeight="1" x14ac:dyDescent="0.2">
      <c r="C2376" s="11"/>
      <c r="D2376" s="11"/>
    </row>
    <row r="2377" spans="3:4" ht="12.75" customHeight="1" x14ac:dyDescent="0.2">
      <c r="C2377" s="11"/>
      <c r="D2377" s="11"/>
    </row>
    <row r="2378" spans="3:4" ht="12.75" customHeight="1" x14ac:dyDescent="0.2">
      <c r="C2378" s="11"/>
      <c r="D2378" s="11"/>
    </row>
    <row r="2379" spans="3:4" ht="12.75" customHeight="1" x14ac:dyDescent="0.2">
      <c r="C2379" s="11"/>
      <c r="D2379" s="11"/>
    </row>
    <row r="2380" spans="3:4" ht="12.75" customHeight="1" x14ac:dyDescent="0.2">
      <c r="C2380" s="11"/>
      <c r="D2380" s="11"/>
    </row>
    <row r="2381" spans="3:4" ht="12.75" customHeight="1" x14ac:dyDescent="0.2">
      <c r="C2381" s="11"/>
      <c r="D2381" s="11"/>
    </row>
    <row r="2382" spans="3:4" ht="12.75" customHeight="1" x14ac:dyDescent="0.2">
      <c r="C2382" s="11"/>
      <c r="D2382" s="11"/>
    </row>
    <row r="2383" spans="3:4" ht="12.75" customHeight="1" x14ac:dyDescent="0.2">
      <c r="C2383" s="11"/>
      <c r="D2383" s="11"/>
    </row>
    <row r="2384" spans="3:4" ht="12.75" customHeight="1" x14ac:dyDescent="0.2">
      <c r="C2384" s="11"/>
      <c r="D2384" s="11"/>
    </row>
    <row r="2385" spans="3:4" ht="12.75" customHeight="1" x14ac:dyDescent="0.2">
      <c r="C2385" s="11"/>
      <c r="D2385" s="11"/>
    </row>
    <row r="2386" spans="3:4" ht="12.75" customHeight="1" x14ac:dyDescent="0.2">
      <c r="C2386" s="11"/>
      <c r="D2386" s="11"/>
    </row>
    <row r="2387" spans="3:4" ht="12.75" customHeight="1" x14ac:dyDescent="0.2">
      <c r="C2387" s="11"/>
      <c r="D2387" s="11"/>
    </row>
    <row r="2388" spans="3:4" ht="12.75" customHeight="1" x14ac:dyDescent="0.2">
      <c r="C2388" s="11"/>
      <c r="D2388" s="11"/>
    </row>
    <row r="2389" spans="3:4" ht="12.75" customHeight="1" x14ac:dyDescent="0.2">
      <c r="C2389" s="11"/>
      <c r="D2389" s="11"/>
    </row>
    <row r="2390" spans="3:4" ht="12.75" customHeight="1" x14ac:dyDescent="0.2">
      <c r="C2390" s="11"/>
      <c r="D2390" s="11"/>
    </row>
    <row r="2391" spans="3:4" ht="12.75" customHeight="1" x14ac:dyDescent="0.2">
      <c r="C2391" s="11"/>
      <c r="D2391" s="11"/>
    </row>
    <row r="2392" spans="3:4" ht="12.75" customHeight="1" x14ac:dyDescent="0.2">
      <c r="C2392" s="11"/>
      <c r="D2392" s="11"/>
    </row>
    <row r="2393" spans="3:4" ht="12.75" customHeight="1" x14ac:dyDescent="0.2">
      <c r="C2393" s="11"/>
      <c r="D2393" s="11"/>
    </row>
    <row r="2394" spans="3:4" ht="12.75" customHeight="1" x14ac:dyDescent="0.2">
      <c r="C2394" s="11"/>
      <c r="D2394" s="11"/>
    </row>
    <row r="2395" spans="3:4" ht="12.75" customHeight="1" x14ac:dyDescent="0.2">
      <c r="C2395" s="11"/>
      <c r="D2395" s="11"/>
    </row>
    <row r="2396" spans="3:4" ht="12.75" customHeight="1" x14ac:dyDescent="0.2">
      <c r="C2396" s="11"/>
      <c r="D2396" s="11"/>
    </row>
    <row r="2397" spans="3:4" ht="12.75" customHeight="1" x14ac:dyDescent="0.2">
      <c r="C2397" s="11"/>
      <c r="D2397" s="11"/>
    </row>
    <row r="2398" spans="3:4" ht="12.75" customHeight="1" x14ac:dyDescent="0.2">
      <c r="C2398" s="11"/>
      <c r="D2398" s="11"/>
    </row>
    <row r="2399" spans="3:4" ht="12.75" customHeight="1" x14ac:dyDescent="0.2">
      <c r="C2399" s="11"/>
      <c r="D2399" s="11"/>
    </row>
    <row r="2400" spans="3:4" ht="12.75" customHeight="1" x14ac:dyDescent="0.2">
      <c r="C2400" s="11"/>
      <c r="D2400" s="11"/>
    </row>
    <row r="2401" spans="3:4" ht="12.75" customHeight="1" x14ac:dyDescent="0.2">
      <c r="C2401" s="11"/>
      <c r="D2401" s="11"/>
    </row>
    <row r="2402" spans="3:4" ht="12.75" customHeight="1" x14ac:dyDescent="0.2">
      <c r="C2402" s="11"/>
      <c r="D2402" s="11"/>
    </row>
    <row r="2403" spans="3:4" ht="12.75" customHeight="1" x14ac:dyDescent="0.2">
      <c r="C2403" s="11"/>
      <c r="D2403" s="11"/>
    </row>
    <row r="2404" spans="3:4" ht="12.75" customHeight="1" x14ac:dyDescent="0.2">
      <c r="C2404" s="11"/>
      <c r="D2404" s="11"/>
    </row>
    <row r="2405" spans="3:4" ht="12.75" customHeight="1" x14ac:dyDescent="0.2">
      <c r="C2405" s="11"/>
      <c r="D2405" s="11"/>
    </row>
    <row r="2406" spans="3:4" ht="12.75" customHeight="1" x14ac:dyDescent="0.2">
      <c r="C2406" s="11"/>
      <c r="D2406" s="11"/>
    </row>
    <row r="2407" spans="3:4" ht="12.75" customHeight="1" x14ac:dyDescent="0.2">
      <c r="C2407" s="11"/>
      <c r="D2407" s="11"/>
    </row>
    <row r="2408" spans="3:4" ht="12.75" customHeight="1" x14ac:dyDescent="0.2">
      <c r="C2408" s="11"/>
      <c r="D2408" s="11"/>
    </row>
    <row r="2409" spans="3:4" ht="12.75" customHeight="1" x14ac:dyDescent="0.2">
      <c r="C2409" s="11"/>
      <c r="D2409" s="11"/>
    </row>
    <row r="2410" spans="3:4" ht="12.75" customHeight="1" x14ac:dyDescent="0.2">
      <c r="C2410" s="11"/>
      <c r="D2410" s="11"/>
    </row>
    <row r="2411" spans="3:4" ht="12.75" customHeight="1" x14ac:dyDescent="0.2">
      <c r="C2411" s="11"/>
      <c r="D2411" s="11"/>
    </row>
    <row r="2412" spans="3:4" ht="12.75" customHeight="1" x14ac:dyDescent="0.2">
      <c r="C2412" s="11"/>
      <c r="D2412" s="11"/>
    </row>
    <row r="2413" spans="3:4" ht="12.75" customHeight="1" x14ac:dyDescent="0.2">
      <c r="C2413" s="11"/>
      <c r="D2413" s="11"/>
    </row>
    <row r="2414" spans="3:4" ht="12.75" customHeight="1" x14ac:dyDescent="0.2">
      <c r="C2414" s="11"/>
      <c r="D2414" s="11"/>
    </row>
    <row r="2415" spans="3:4" ht="12.75" customHeight="1" x14ac:dyDescent="0.2">
      <c r="C2415" s="11"/>
      <c r="D2415" s="11"/>
    </row>
    <row r="2416" spans="3:4" ht="12.75" customHeight="1" x14ac:dyDescent="0.2">
      <c r="C2416" s="11"/>
      <c r="D2416" s="11"/>
    </row>
    <row r="2417" spans="3:4" ht="12.75" customHeight="1" x14ac:dyDescent="0.2">
      <c r="C2417" s="11"/>
      <c r="D2417" s="11"/>
    </row>
    <row r="2418" spans="3:4" ht="12.75" customHeight="1" x14ac:dyDescent="0.2">
      <c r="C2418" s="11"/>
      <c r="D2418" s="11"/>
    </row>
    <row r="2419" spans="3:4" ht="12.75" customHeight="1" x14ac:dyDescent="0.2">
      <c r="C2419" s="11"/>
      <c r="D2419" s="11"/>
    </row>
    <row r="2420" spans="3:4" ht="12.75" customHeight="1" x14ac:dyDescent="0.2">
      <c r="C2420" s="11"/>
      <c r="D2420" s="11"/>
    </row>
    <row r="2421" spans="3:4" ht="12.75" customHeight="1" x14ac:dyDescent="0.2">
      <c r="C2421" s="11"/>
      <c r="D2421" s="11"/>
    </row>
    <row r="2422" spans="3:4" ht="12.75" customHeight="1" x14ac:dyDescent="0.2">
      <c r="C2422" s="11"/>
      <c r="D2422" s="11"/>
    </row>
    <row r="2423" spans="3:4" ht="12.75" customHeight="1" x14ac:dyDescent="0.2">
      <c r="C2423" s="11"/>
      <c r="D2423" s="11"/>
    </row>
    <row r="2424" spans="3:4" ht="12.75" customHeight="1" x14ac:dyDescent="0.2">
      <c r="C2424" s="11"/>
      <c r="D2424" s="11"/>
    </row>
    <row r="2425" spans="3:4" ht="12.75" customHeight="1" x14ac:dyDescent="0.2">
      <c r="C2425" s="11"/>
      <c r="D2425" s="11"/>
    </row>
    <row r="2426" spans="3:4" ht="12.75" customHeight="1" x14ac:dyDescent="0.2">
      <c r="C2426" s="11"/>
      <c r="D2426" s="11"/>
    </row>
    <row r="2427" spans="3:4" ht="12.75" customHeight="1" x14ac:dyDescent="0.2">
      <c r="C2427" s="11"/>
      <c r="D2427" s="11"/>
    </row>
    <row r="2428" spans="3:4" ht="12.75" customHeight="1" x14ac:dyDescent="0.2">
      <c r="C2428" s="11"/>
      <c r="D2428" s="11"/>
    </row>
    <row r="2429" spans="3:4" ht="12.75" customHeight="1" x14ac:dyDescent="0.2">
      <c r="C2429" s="11"/>
      <c r="D2429" s="11"/>
    </row>
    <row r="2430" spans="3:4" ht="12.75" customHeight="1" x14ac:dyDescent="0.2">
      <c r="C2430" s="11"/>
      <c r="D2430" s="11"/>
    </row>
    <row r="2431" spans="3:4" ht="12.75" customHeight="1" x14ac:dyDescent="0.2">
      <c r="C2431" s="11"/>
      <c r="D2431" s="11"/>
    </row>
    <row r="2432" spans="3:4" ht="12.75" customHeight="1" x14ac:dyDescent="0.2">
      <c r="C2432" s="11"/>
      <c r="D2432" s="11"/>
    </row>
    <row r="2433" spans="3:4" ht="12.75" customHeight="1" x14ac:dyDescent="0.2">
      <c r="C2433" s="11"/>
      <c r="D2433" s="11"/>
    </row>
    <row r="2434" spans="3:4" ht="12.75" customHeight="1" x14ac:dyDescent="0.2">
      <c r="C2434" s="11"/>
      <c r="D2434" s="11"/>
    </row>
    <row r="2435" spans="3:4" ht="12.75" customHeight="1" x14ac:dyDescent="0.2">
      <c r="C2435" s="11"/>
      <c r="D2435" s="11"/>
    </row>
    <row r="2436" spans="3:4" ht="12.75" customHeight="1" x14ac:dyDescent="0.2">
      <c r="C2436" s="11"/>
      <c r="D2436" s="11"/>
    </row>
    <row r="2437" spans="3:4" ht="12.75" customHeight="1" x14ac:dyDescent="0.2">
      <c r="C2437" s="11"/>
      <c r="D2437" s="11"/>
    </row>
    <row r="2438" spans="3:4" ht="12.75" customHeight="1" x14ac:dyDescent="0.2">
      <c r="C2438" s="11"/>
      <c r="D2438" s="11"/>
    </row>
    <row r="2439" spans="3:4" ht="12.75" customHeight="1" x14ac:dyDescent="0.2">
      <c r="C2439" s="11"/>
      <c r="D2439" s="11"/>
    </row>
    <row r="2440" spans="3:4" ht="12.75" customHeight="1" x14ac:dyDescent="0.2">
      <c r="C2440" s="11"/>
      <c r="D2440" s="11"/>
    </row>
    <row r="2441" spans="3:4" ht="12.75" customHeight="1" x14ac:dyDescent="0.2">
      <c r="C2441" s="11"/>
      <c r="D2441" s="11"/>
    </row>
    <row r="2442" spans="3:4" ht="12.75" customHeight="1" x14ac:dyDescent="0.2">
      <c r="C2442" s="11"/>
      <c r="D2442" s="11"/>
    </row>
    <row r="2443" spans="3:4" ht="12.75" customHeight="1" x14ac:dyDescent="0.2">
      <c r="C2443" s="11"/>
      <c r="D2443" s="11"/>
    </row>
    <row r="2444" spans="3:4" ht="12.75" customHeight="1" x14ac:dyDescent="0.2">
      <c r="C2444" s="11"/>
      <c r="D2444" s="11"/>
    </row>
    <row r="2445" spans="3:4" ht="12.75" customHeight="1" x14ac:dyDescent="0.2">
      <c r="C2445" s="11"/>
      <c r="D2445" s="11"/>
    </row>
    <row r="2446" spans="3:4" ht="12.75" customHeight="1" x14ac:dyDescent="0.2">
      <c r="C2446" s="11"/>
      <c r="D2446" s="11"/>
    </row>
    <row r="2447" spans="3:4" ht="12.75" customHeight="1" x14ac:dyDescent="0.2">
      <c r="C2447" s="11"/>
      <c r="D2447" s="11"/>
    </row>
    <row r="2448" spans="3:4" ht="12.75" customHeight="1" x14ac:dyDescent="0.2">
      <c r="C2448" s="11"/>
      <c r="D2448" s="11"/>
    </row>
    <row r="2449" spans="3:4" ht="12.75" customHeight="1" x14ac:dyDescent="0.2">
      <c r="C2449" s="11"/>
      <c r="D2449" s="11"/>
    </row>
    <row r="2450" spans="3:4" ht="12.75" customHeight="1" x14ac:dyDescent="0.2">
      <c r="C2450" s="11"/>
      <c r="D2450" s="11"/>
    </row>
    <row r="2451" spans="3:4" ht="12.75" customHeight="1" x14ac:dyDescent="0.2">
      <c r="C2451" s="11"/>
      <c r="D2451" s="11"/>
    </row>
    <row r="2452" spans="3:4" ht="12.75" customHeight="1" x14ac:dyDescent="0.2">
      <c r="C2452" s="11"/>
      <c r="D2452" s="11"/>
    </row>
    <row r="2453" spans="3:4" ht="12.75" customHeight="1" x14ac:dyDescent="0.2">
      <c r="C2453" s="11"/>
      <c r="D2453" s="11"/>
    </row>
    <row r="2454" spans="3:4" ht="12.75" customHeight="1" x14ac:dyDescent="0.2">
      <c r="C2454" s="11"/>
      <c r="D2454" s="11"/>
    </row>
    <row r="2455" spans="3:4" ht="12.75" customHeight="1" x14ac:dyDescent="0.2">
      <c r="C2455" s="11"/>
      <c r="D2455" s="11"/>
    </row>
    <row r="2456" spans="3:4" ht="12.75" customHeight="1" x14ac:dyDescent="0.2">
      <c r="C2456" s="11"/>
      <c r="D2456" s="11"/>
    </row>
    <row r="2457" spans="3:4" ht="12.75" customHeight="1" x14ac:dyDescent="0.2">
      <c r="C2457" s="11"/>
      <c r="D2457" s="11"/>
    </row>
    <row r="2458" spans="3:4" ht="12.75" customHeight="1" x14ac:dyDescent="0.2">
      <c r="C2458" s="11"/>
      <c r="D2458" s="11"/>
    </row>
    <row r="2459" spans="3:4" ht="12.75" customHeight="1" x14ac:dyDescent="0.2">
      <c r="C2459" s="11"/>
      <c r="D2459" s="11"/>
    </row>
    <row r="2460" spans="3:4" ht="12.75" customHeight="1" x14ac:dyDescent="0.2">
      <c r="C2460" s="11"/>
      <c r="D2460" s="11"/>
    </row>
    <row r="2461" spans="3:4" ht="12.75" customHeight="1" x14ac:dyDescent="0.2">
      <c r="C2461" s="11"/>
      <c r="D2461" s="11"/>
    </row>
    <row r="2462" spans="3:4" ht="12.75" customHeight="1" x14ac:dyDescent="0.2">
      <c r="C2462" s="11"/>
      <c r="D2462" s="11"/>
    </row>
    <row r="2463" spans="3:4" ht="12.75" customHeight="1" x14ac:dyDescent="0.2">
      <c r="C2463" s="11"/>
      <c r="D2463" s="11"/>
    </row>
    <row r="2464" spans="3:4" ht="12.75" customHeight="1" x14ac:dyDescent="0.2">
      <c r="C2464" s="11"/>
      <c r="D2464" s="11"/>
    </row>
    <row r="2465" spans="3:4" ht="12.75" customHeight="1" x14ac:dyDescent="0.2">
      <c r="C2465" s="11"/>
      <c r="D2465" s="11"/>
    </row>
    <row r="2466" spans="3:4" ht="12.75" customHeight="1" x14ac:dyDescent="0.2">
      <c r="C2466" s="11"/>
      <c r="D2466" s="11"/>
    </row>
    <row r="2467" spans="3:4" ht="12.75" customHeight="1" x14ac:dyDescent="0.2">
      <c r="C2467" s="11"/>
      <c r="D2467" s="11"/>
    </row>
    <row r="2468" spans="3:4" ht="12.75" customHeight="1" x14ac:dyDescent="0.2">
      <c r="C2468" s="11"/>
      <c r="D2468" s="11"/>
    </row>
    <row r="2469" spans="3:4" ht="12.75" customHeight="1" x14ac:dyDescent="0.2">
      <c r="C2469" s="11"/>
      <c r="D2469" s="11"/>
    </row>
    <row r="2470" spans="3:4" ht="12.75" customHeight="1" x14ac:dyDescent="0.2">
      <c r="C2470" s="11"/>
      <c r="D2470" s="11"/>
    </row>
    <row r="2471" spans="3:4" ht="12.75" customHeight="1" x14ac:dyDescent="0.2">
      <c r="C2471" s="11"/>
      <c r="D2471" s="11"/>
    </row>
    <row r="2472" spans="3:4" ht="12.75" customHeight="1" x14ac:dyDescent="0.2">
      <c r="C2472" s="11"/>
      <c r="D2472" s="11"/>
    </row>
    <row r="2473" spans="3:4" ht="12.75" customHeight="1" x14ac:dyDescent="0.2">
      <c r="C2473" s="11"/>
      <c r="D2473" s="11"/>
    </row>
    <row r="2474" spans="3:4" ht="12.75" customHeight="1" x14ac:dyDescent="0.2">
      <c r="C2474" s="11"/>
      <c r="D2474" s="11"/>
    </row>
    <row r="2475" spans="3:4" ht="12.75" customHeight="1" x14ac:dyDescent="0.2">
      <c r="C2475" s="11"/>
      <c r="D2475" s="11"/>
    </row>
    <row r="2476" spans="3:4" ht="12.75" customHeight="1" x14ac:dyDescent="0.2">
      <c r="C2476" s="11"/>
      <c r="D2476" s="11"/>
    </row>
    <row r="2477" spans="3:4" ht="12.75" customHeight="1" x14ac:dyDescent="0.2">
      <c r="C2477" s="11"/>
      <c r="D2477" s="11"/>
    </row>
    <row r="2478" spans="3:4" ht="12.75" customHeight="1" x14ac:dyDescent="0.2">
      <c r="C2478" s="11"/>
      <c r="D2478" s="11"/>
    </row>
    <row r="2479" spans="3:4" ht="12.75" customHeight="1" x14ac:dyDescent="0.2">
      <c r="C2479" s="11"/>
      <c r="D2479" s="11"/>
    </row>
    <row r="2480" spans="3:4" ht="12.75" customHeight="1" x14ac:dyDescent="0.2">
      <c r="C2480" s="11"/>
      <c r="D2480" s="11"/>
    </row>
    <row r="2481" spans="3:4" ht="12.75" customHeight="1" x14ac:dyDescent="0.2">
      <c r="C2481" s="11"/>
      <c r="D2481" s="11"/>
    </row>
    <row r="2482" spans="3:4" ht="12.75" customHeight="1" x14ac:dyDescent="0.2">
      <c r="C2482" s="11"/>
      <c r="D2482" s="11"/>
    </row>
    <row r="2483" spans="3:4" ht="12.75" customHeight="1" x14ac:dyDescent="0.2">
      <c r="C2483" s="11"/>
      <c r="D2483" s="11"/>
    </row>
    <row r="2484" spans="3:4" ht="12.75" customHeight="1" x14ac:dyDescent="0.2">
      <c r="C2484" s="11"/>
      <c r="D2484" s="11"/>
    </row>
    <row r="2485" spans="3:4" ht="12.75" customHeight="1" x14ac:dyDescent="0.2">
      <c r="C2485" s="11"/>
      <c r="D2485" s="11"/>
    </row>
    <row r="2486" spans="3:4" ht="12.75" customHeight="1" x14ac:dyDescent="0.2">
      <c r="C2486" s="11"/>
      <c r="D2486" s="11"/>
    </row>
    <row r="2487" spans="3:4" ht="12.75" customHeight="1" x14ac:dyDescent="0.2">
      <c r="C2487" s="11"/>
      <c r="D2487" s="11"/>
    </row>
    <row r="2488" spans="3:4" ht="12.75" customHeight="1" x14ac:dyDescent="0.2">
      <c r="C2488" s="11"/>
      <c r="D2488" s="11"/>
    </row>
    <row r="2489" spans="3:4" ht="12.75" customHeight="1" x14ac:dyDescent="0.2">
      <c r="C2489" s="11"/>
      <c r="D2489" s="11"/>
    </row>
    <row r="2490" spans="3:4" ht="12.75" customHeight="1" x14ac:dyDescent="0.2">
      <c r="C2490" s="11"/>
      <c r="D2490" s="11"/>
    </row>
    <row r="2491" spans="3:4" ht="12.75" customHeight="1" x14ac:dyDescent="0.2">
      <c r="C2491" s="11"/>
      <c r="D2491" s="11"/>
    </row>
    <row r="2492" spans="3:4" ht="12.75" customHeight="1" x14ac:dyDescent="0.2">
      <c r="C2492" s="11"/>
      <c r="D2492" s="11"/>
    </row>
    <row r="2493" spans="3:4" ht="12.75" customHeight="1" x14ac:dyDescent="0.2">
      <c r="C2493" s="11"/>
      <c r="D2493" s="11"/>
    </row>
    <row r="2494" spans="3:4" ht="12.75" customHeight="1" x14ac:dyDescent="0.2">
      <c r="C2494" s="11"/>
      <c r="D2494" s="11"/>
    </row>
    <row r="2495" spans="3:4" ht="12.75" customHeight="1" x14ac:dyDescent="0.2">
      <c r="C2495" s="11"/>
      <c r="D2495" s="11"/>
    </row>
    <row r="2496" spans="3:4" ht="12.75" customHeight="1" x14ac:dyDescent="0.2">
      <c r="C2496" s="11"/>
      <c r="D2496" s="11"/>
    </row>
    <row r="2497" spans="3:4" ht="12.75" customHeight="1" x14ac:dyDescent="0.2">
      <c r="C2497" s="11"/>
      <c r="D2497" s="11"/>
    </row>
    <row r="2498" spans="3:4" ht="12.75" customHeight="1" x14ac:dyDescent="0.2">
      <c r="C2498" s="11"/>
      <c r="D2498" s="11"/>
    </row>
    <row r="2499" spans="3:4" ht="12.75" customHeight="1" x14ac:dyDescent="0.2">
      <c r="C2499" s="11"/>
      <c r="D2499" s="11"/>
    </row>
    <row r="2500" spans="3:4" ht="12.75" customHeight="1" x14ac:dyDescent="0.2">
      <c r="C2500" s="11"/>
      <c r="D2500" s="11"/>
    </row>
    <row r="2501" spans="3:4" ht="12.75" customHeight="1" x14ac:dyDescent="0.2">
      <c r="C2501" s="11"/>
      <c r="D2501" s="11"/>
    </row>
    <row r="2502" spans="3:4" ht="12.75" customHeight="1" x14ac:dyDescent="0.2">
      <c r="C2502" s="11"/>
      <c r="D2502" s="11"/>
    </row>
    <row r="2503" spans="3:4" ht="12.75" customHeight="1" x14ac:dyDescent="0.2">
      <c r="C2503" s="11"/>
      <c r="D2503" s="11"/>
    </row>
    <row r="2504" spans="3:4" ht="12.75" customHeight="1" x14ac:dyDescent="0.2">
      <c r="C2504" s="11"/>
      <c r="D2504" s="11"/>
    </row>
    <row r="2505" spans="3:4" ht="12.75" customHeight="1" x14ac:dyDescent="0.2">
      <c r="C2505" s="11"/>
      <c r="D2505" s="11"/>
    </row>
    <row r="2506" spans="3:4" ht="12.75" customHeight="1" x14ac:dyDescent="0.2">
      <c r="C2506" s="11"/>
      <c r="D2506" s="11"/>
    </row>
    <row r="2507" spans="3:4" ht="12.75" customHeight="1" x14ac:dyDescent="0.2">
      <c r="C2507" s="11"/>
      <c r="D2507" s="11"/>
    </row>
    <row r="2508" spans="3:4" ht="12.75" customHeight="1" x14ac:dyDescent="0.2">
      <c r="C2508" s="11"/>
      <c r="D2508" s="11"/>
    </row>
    <row r="2509" spans="3:4" ht="12.75" customHeight="1" x14ac:dyDescent="0.2">
      <c r="C2509" s="11"/>
      <c r="D2509" s="11"/>
    </row>
    <row r="2510" spans="3:4" ht="12.75" customHeight="1" x14ac:dyDescent="0.2">
      <c r="C2510" s="11"/>
      <c r="D2510" s="11"/>
    </row>
    <row r="2511" spans="3:4" ht="12.75" customHeight="1" x14ac:dyDescent="0.2">
      <c r="C2511" s="11"/>
      <c r="D2511" s="11"/>
    </row>
    <row r="2512" spans="3:4" ht="12.75" customHeight="1" x14ac:dyDescent="0.2">
      <c r="C2512" s="11"/>
      <c r="D2512" s="11"/>
    </row>
    <row r="2513" spans="3:4" ht="12.75" customHeight="1" x14ac:dyDescent="0.2">
      <c r="C2513" s="11"/>
      <c r="D2513" s="11"/>
    </row>
    <row r="2514" spans="3:4" ht="12.75" customHeight="1" x14ac:dyDescent="0.2">
      <c r="C2514" s="11"/>
      <c r="D2514" s="11"/>
    </row>
    <row r="2515" spans="3:4" ht="12.75" customHeight="1" x14ac:dyDescent="0.2">
      <c r="C2515" s="11"/>
      <c r="D2515" s="11"/>
    </row>
    <row r="2516" spans="3:4" ht="12.75" customHeight="1" x14ac:dyDescent="0.2">
      <c r="C2516" s="11"/>
      <c r="D2516" s="11"/>
    </row>
    <row r="2517" spans="3:4" ht="12.75" customHeight="1" x14ac:dyDescent="0.2">
      <c r="C2517" s="11"/>
      <c r="D2517" s="11"/>
    </row>
    <row r="2518" spans="3:4" ht="12.75" customHeight="1" x14ac:dyDescent="0.2">
      <c r="C2518" s="11"/>
      <c r="D2518" s="11"/>
    </row>
    <row r="2519" spans="3:4" ht="12.75" customHeight="1" x14ac:dyDescent="0.2">
      <c r="C2519" s="11"/>
      <c r="D2519" s="11"/>
    </row>
    <row r="2520" spans="3:4" ht="12.75" customHeight="1" x14ac:dyDescent="0.2">
      <c r="C2520" s="11"/>
      <c r="D2520" s="11"/>
    </row>
    <row r="2521" spans="3:4" ht="12.75" customHeight="1" x14ac:dyDescent="0.2">
      <c r="C2521" s="11"/>
      <c r="D2521" s="11"/>
    </row>
    <row r="2522" spans="3:4" ht="12.75" customHeight="1" x14ac:dyDescent="0.2">
      <c r="C2522" s="11"/>
      <c r="D2522" s="11"/>
    </row>
    <row r="2523" spans="3:4" ht="12.75" customHeight="1" x14ac:dyDescent="0.2">
      <c r="C2523" s="11"/>
      <c r="D2523" s="11"/>
    </row>
    <row r="2524" spans="3:4" ht="12.75" customHeight="1" x14ac:dyDescent="0.2">
      <c r="C2524" s="11"/>
      <c r="D2524" s="11"/>
    </row>
    <row r="2525" spans="3:4" ht="12.75" customHeight="1" x14ac:dyDescent="0.2">
      <c r="C2525" s="11"/>
      <c r="D2525" s="11"/>
    </row>
    <row r="2526" spans="3:4" ht="12.75" customHeight="1" x14ac:dyDescent="0.2">
      <c r="C2526" s="11"/>
      <c r="D2526" s="11"/>
    </row>
    <row r="2527" spans="3:4" ht="12.75" customHeight="1" x14ac:dyDescent="0.2">
      <c r="C2527" s="11"/>
      <c r="D2527" s="11"/>
    </row>
    <row r="2528" spans="3:4" ht="12.75" customHeight="1" x14ac:dyDescent="0.2">
      <c r="C2528" s="11"/>
      <c r="D2528" s="11"/>
    </row>
    <row r="2529" spans="3:4" ht="12.75" customHeight="1" x14ac:dyDescent="0.2">
      <c r="C2529" s="11"/>
      <c r="D2529" s="11"/>
    </row>
    <row r="2530" spans="3:4" ht="12.75" customHeight="1" x14ac:dyDescent="0.2">
      <c r="C2530" s="11"/>
      <c r="D2530" s="11"/>
    </row>
    <row r="2531" spans="3:4" ht="12.75" customHeight="1" x14ac:dyDescent="0.2">
      <c r="C2531" s="11"/>
      <c r="D2531" s="11"/>
    </row>
    <row r="2532" spans="3:4" ht="12.75" customHeight="1" x14ac:dyDescent="0.2">
      <c r="C2532" s="11"/>
      <c r="D2532" s="11"/>
    </row>
    <row r="2533" spans="3:4" ht="12.75" customHeight="1" x14ac:dyDescent="0.2">
      <c r="C2533" s="11"/>
      <c r="D2533" s="11"/>
    </row>
    <row r="2534" spans="3:4" ht="12.75" customHeight="1" x14ac:dyDescent="0.2">
      <c r="C2534" s="11"/>
      <c r="D2534" s="11"/>
    </row>
    <row r="2535" spans="3:4" ht="12.75" customHeight="1" x14ac:dyDescent="0.2">
      <c r="C2535" s="11"/>
      <c r="D2535" s="11"/>
    </row>
    <row r="2536" spans="3:4" ht="12.75" customHeight="1" x14ac:dyDescent="0.2">
      <c r="C2536" s="11"/>
      <c r="D2536" s="11"/>
    </row>
    <row r="2537" spans="3:4" ht="12.75" customHeight="1" x14ac:dyDescent="0.2">
      <c r="C2537" s="11"/>
      <c r="D2537" s="11"/>
    </row>
    <row r="2538" spans="3:4" ht="12.75" customHeight="1" x14ac:dyDescent="0.2">
      <c r="C2538" s="11"/>
      <c r="D2538" s="11"/>
    </row>
    <row r="2539" spans="3:4" ht="12.75" customHeight="1" x14ac:dyDescent="0.2">
      <c r="C2539" s="11"/>
      <c r="D2539" s="11"/>
    </row>
    <row r="2540" spans="3:4" ht="12.75" customHeight="1" x14ac:dyDescent="0.2">
      <c r="C2540" s="11"/>
      <c r="D2540" s="11"/>
    </row>
    <row r="2541" spans="3:4" ht="12.75" customHeight="1" x14ac:dyDescent="0.2">
      <c r="C2541" s="11"/>
      <c r="D2541" s="11"/>
    </row>
    <row r="2542" spans="3:4" ht="12.75" customHeight="1" x14ac:dyDescent="0.2">
      <c r="C2542" s="11"/>
      <c r="D2542" s="11"/>
    </row>
    <row r="2543" spans="3:4" ht="12.75" customHeight="1" x14ac:dyDescent="0.2">
      <c r="C2543" s="11"/>
      <c r="D2543" s="11"/>
    </row>
    <row r="2544" spans="3:4" ht="12.75" customHeight="1" x14ac:dyDescent="0.2">
      <c r="C2544" s="11"/>
      <c r="D2544" s="11"/>
    </row>
    <row r="2545" spans="3:4" ht="12.75" customHeight="1" x14ac:dyDescent="0.2">
      <c r="C2545" s="11"/>
      <c r="D2545" s="11"/>
    </row>
    <row r="2546" spans="3:4" ht="12.75" customHeight="1" x14ac:dyDescent="0.2">
      <c r="C2546" s="11"/>
      <c r="D2546" s="11"/>
    </row>
    <row r="2547" spans="3:4" ht="12.75" customHeight="1" x14ac:dyDescent="0.2">
      <c r="C2547" s="11"/>
      <c r="D2547" s="11"/>
    </row>
    <row r="2548" spans="3:4" ht="12.75" customHeight="1" x14ac:dyDescent="0.2">
      <c r="C2548" s="11"/>
      <c r="D2548" s="11"/>
    </row>
    <row r="2549" spans="3:4" ht="12.75" customHeight="1" x14ac:dyDescent="0.2">
      <c r="C2549" s="11"/>
      <c r="D2549" s="11"/>
    </row>
  </sheetData>
  <mergeCells count="5">
    <mergeCell ref="A11:B11"/>
    <mergeCell ref="A25:B25"/>
    <mergeCell ref="A59:B59"/>
    <mergeCell ref="G10:I10"/>
    <mergeCell ref="J10:L10"/>
  </mergeCells>
  <pageMargins left="0.78740157480314965" right="0.78740157480314965" top="0.98425196850393704" bottom="0.98425196850393704" header="0.51181102362204722" footer="0.51181102362204722"/>
  <pageSetup paperSize="9" scale="53" fitToHeight="0" orientation="portrait" r:id="rId1"/>
  <headerFooter alignWithMargins="0">
    <oddHeader>&amp;C&amp;A</oddHeader>
    <oddFooter>&amp;CAnalyse de l'activité hospitalière 2015 -MCO - Secteur ex-DG</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3"/>
  </sheetPr>
  <dimension ref="A5:N649"/>
  <sheetViews>
    <sheetView view="pageLayout" zoomScale="50" zoomScaleNormal="100" zoomScaleSheetLayoutView="100" zoomScalePageLayoutView="50" workbookViewId="0">
      <selection activeCell="B27" sqref="B27"/>
    </sheetView>
  </sheetViews>
  <sheetFormatPr baseColWidth="10" defaultColWidth="9.140625" defaultRowHeight="12.75" customHeight="1" x14ac:dyDescent="0.2"/>
  <cols>
    <col min="1" max="1" width="6.140625" style="11" customWidth="1"/>
    <col min="2" max="2" width="42.42578125" style="11" customWidth="1"/>
    <col min="3" max="4" width="9.7109375" style="14" customWidth="1"/>
    <col min="5" max="6" width="9.140625" style="11"/>
    <col min="7" max="10" width="9.7109375" style="14" customWidth="1"/>
    <col min="11" max="12" width="10.7109375" style="14" customWidth="1"/>
    <col min="13" max="14" width="9.7109375" style="14" customWidth="1"/>
    <col min="15" max="16384" width="9.140625" style="11"/>
  </cols>
  <sheetData>
    <row r="5" spans="1:14" ht="12.75" customHeight="1" x14ac:dyDescent="0.2">
      <c r="F5" s="156" t="s">
        <v>3497</v>
      </c>
      <c r="G5" s="157"/>
      <c r="H5" s="157"/>
      <c r="I5" s="156" t="s">
        <v>3498</v>
      </c>
      <c r="J5" s="157"/>
      <c r="K5" s="157"/>
    </row>
    <row r="6" spans="1:14" ht="56.25" x14ac:dyDescent="0.2">
      <c r="A6" s="151" t="s">
        <v>3172</v>
      </c>
      <c r="B6" s="152"/>
      <c r="C6" s="3" t="s">
        <v>3218</v>
      </c>
      <c r="D6" s="3" t="s">
        <v>3219</v>
      </c>
      <c r="E6" s="10" t="s">
        <v>3220</v>
      </c>
      <c r="F6" s="3" t="s">
        <v>3499</v>
      </c>
      <c r="G6" s="3" t="s">
        <v>3500</v>
      </c>
      <c r="H6" s="3" t="s">
        <v>3501</v>
      </c>
      <c r="I6" s="3" t="s">
        <v>3499</v>
      </c>
      <c r="J6" s="3" t="s">
        <v>3500</v>
      </c>
      <c r="K6" s="3" t="s">
        <v>3501</v>
      </c>
      <c r="L6" s="10" t="s">
        <v>3225</v>
      </c>
      <c r="M6" s="10" t="s">
        <v>3226</v>
      </c>
      <c r="N6" s="10" t="s">
        <v>3227</v>
      </c>
    </row>
    <row r="7" spans="1:14" ht="22.5" x14ac:dyDescent="0.2">
      <c r="A7" s="12" t="s">
        <v>2537</v>
      </c>
      <c r="B7" s="10" t="str">
        <f>VLOOKUP(A7,[1]racines_V11g!$A$5:$B$672,2,FALSE)</f>
        <v>Craniotomies pour traumatisme, âge supérieur à 17 ans</v>
      </c>
      <c r="C7" s="23">
        <v>4872</v>
      </c>
      <c r="D7" s="24">
        <v>47338025.030000001</v>
      </c>
      <c r="E7" s="25">
        <v>4.2620100000000002E-4</v>
      </c>
      <c r="F7" s="25">
        <v>1.6612374E-3</v>
      </c>
      <c r="G7" s="111">
        <v>1.44894781E-2</v>
      </c>
      <c r="H7" s="111">
        <v>-3.3167495999999998E-2</v>
      </c>
      <c r="I7" s="111">
        <v>4.92918616E-2</v>
      </c>
      <c r="J7" s="111">
        <v>3.2814493700000003E-2</v>
      </c>
      <c r="K7" s="111">
        <v>4.4596912500000002E-2</v>
      </c>
      <c r="L7" s="111">
        <v>-1.1279393E-2</v>
      </c>
      <c r="M7" s="25">
        <v>1.2444508000000001E-3</v>
      </c>
      <c r="N7" s="25">
        <v>2.2760649999999999E-3</v>
      </c>
    </row>
    <row r="8" spans="1:14" ht="22.5" x14ac:dyDescent="0.2">
      <c r="A8" s="12" t="s">
        <v>2538</v>
      </c>
      <c r="B8" s="10" t="str">
        <f>VLOOKUP(A8,[1]racines_V11g!$A$5:$B$672,2,FALSE)</f>
        <v>Craniotomies en dehors de tout traumatisme, âge supérieur à 17 ans</v>
      </c>
      <c r="C8" s="26">
        <v>20560</v>
      </c>
      <c r="D8" s="27">
        <v>227084439.63999999</v>
      </c>
      <c r="E8" s="28">
        <v>1.7985822E-3</v>
      </c>
      <c r="F8" s="28">
        <v>7.9690939999999995E-3</v>
      </c>
      <c r="G8" s="112">
        <v>3.7379116400000002E-2</v>
      </c>
      <c r="H8" s="112">
        <v>2.5767169999999999E-2</v>
      </c>
      <c r="I8" s="112">
        <v>1.13202554E-2</v>
      </c>
      <c r="J8" s="112">
        <v>-4.1703269999999997E-3</v>
      </c>
      <c r="K8" s="112">
        <v>-2.3695332E-2</v>
      </c>
      <c r="L8" s="112">
        <v>1.9998885300000002E-2</v>
      </c>
      <c r="M8" s="28">
        <v>-2.985485E-3</v>
      </c>
      <c r="N8" s="28">
        <v>-1.439142E-3</v>
      </c>
    </row>
    <row r="9" spans="1:14" ht="22.5" x14ac:dyDescent="0.2">
      <c r="A9" s="12" t="s">
        <v>2539</v>
      </c>
      <c r="B9" s="10" t="str">
        <f>VLOOKUP(A9,[1]racines_V11g!$A$5:$B$672,2,FALSE)</f>
        <v>Interventions sur le rachis et la moelle pour des affections neurologiques</v>
      </c>
      <c r="C9" s="26">
        <v>7732</v>
      </c>
      <c r="D9" s="27">
        <v>60502056.300999999</v>
      </c>
      <c r="E9" s="28">
        <v>6.7639290000000003E-4</v>
      </c>
      <c r="F9" s="28">
        <v>2.1232039E-3</v>
      </c>
      <c r="G9" s="112">
        <v>4.0825235799999998E-2</v>
      </c>
      <c r="H9" s="112">
        <v>1.8913480900000001E-2</v>
      </c>
      <c r="I9" s="112">
        <v>2.1505020199999999E-2</v>
      </c>
      <c r="J9" s="112">
        <v>2.1019290499999999E-2</v>
      </c>
      <c r="K9" s="112">
        <v>1.79041601E-2</v>
      </c>
      <c r="L9" s="112">
        <v>3.0603376E-3</v>
      </c>
      <c r="M9" s="28">
        <v>8.1367940000000001E-4</v>
      </c>
      <c r="N9" s="28">
        <v>1.8848872999999999E-3</v>
      </c>
    </row>
    <row r="10" spans="1:14" ht="22.5" x14ac:dyDescent="0.2">
      <c r="A10" s="12" t="s">
        <v>2540</v>
      </c>
      <c r="B10" s="10" t="str">
        <f>VLOOKUP(A10,[1]racines_V11g!$A$5:$B$672,2,FALSE)</f>
        <v>Interventions sur le système vasculaire précérébral</v>
      </c>
      <c r="C10" s="26">
        <v>8724</v>
      </c>
      <c r="D10" s="27">
        <v>53701216.409999996</v>
      </c>
      <c r="E10" s="28">
        <v>7.6317270000000003E-4</v>
      </c>
      <c r="F10" s="28">
        <v>1.8845414999999999E-3</v>
      </c>
      <c r="G10" s="112">
        <v>3.8708557800000001E-2</v>
      </c>
      <c r="H10" s="112">
        <v>2.9856202799999999E-2</v>
      </c>
      <c r="I10" s="112">
        <v>8.5957194000000001E-3</v>
      </c>
      <c r="J10" s="112">
        <v>2.9506793900000002E-2</v>
      </c>
      <c r="K10" s="112">
        <v>3.2303869399999997E-2</v>
      </c>
      <c r="L10" s="112">
        <v>-2.7095470000000001E-3</v>
      </c>
      <c r="M10" s="28">
        <v>1.6333417E-3</v>
      </c>
      <c r="N10" s="28">
        <v>2.3292069000000002E-3</v>
      </c>
    </row>
    <row r="11" spans="1:14" ht="33.75" x14ac:dyDescent="0.2">
      <c r="A11" s="12" t="s">
        <v>2541</v>
      </c>
      <c r="B11" s="10" t="str">
        <f>VLOOKUP(A11,[1]racines_V11g!$A$5:$B$672,2,FALSE)</f>
        <v>Interventions sur les nerfs crâniens ou périphériques et autres interventions sur le système nerveux</v>
      </c>
      <c r="C11" s="26">
        <v>7876</v>
      </c>
      <c r="D11" s="27">
        <v>25123007.984999999</v>
      </c>
      <c r="E11" s="28">
        <v>6.8899E-4</v>
      </c>
      <c r="F11" s="28">
        <v>8.8164389999999997E-4</v>
      </c>
      <c r="G11" s="112">
        <v>-2.1357399999999999E-2</v>
      </c>
      <c r="H11" s="112">
        <v>-2.1404000999999999E-2</v>
      </c>
      <c r="I11" s="112">
        <v>4.76193E-5</v>
      </c>
      <c r="J11" s="112">
        <v>2.8361856000000001E-2</v>
      </c>
      <c r="K11" s="112">
        <v>2.53873194E-2</v>
      </c>
      <c r="L11" s="112">
        <v>2.9008908E-3</v>
      </c>
      <c r="M11" s="28">
        <v>1.1666726000000001E-3</v>
      </c>
      <c r="N11" s="28">
        <v>1.0485556E-3</v>
      </c>
    </row>
    <row r="12" spans="1:14" ht="12" x14ac:dyDescent="0.2">
      <c r="A12" s="12" t="s">
        <v>2542</v>
      </c>
      <c r="B12" s="10" t="str">
        <f>VLOOKUP(A12,[1]racines_V11g!$A$5:$B$672,2,FALSE)</f>
        <v>Pose d'un stimulateur cérébral</v>
      </c>
      <c r="C12" s="26">
        <v>1448</v>
      </c>
      <c r="D12" s="27">
        <v>13701087.796</v>
      </c>
      <c r="E12" s="28">
        <v>1.2667059999999999E-4</v>
      </c>
      <c r="F12" s="28">
        <v>4.8081349999999997E-4</v>
      </c>
      <c r="G12" s="112">
        <v>3.312739E-2</v>
      </c>
      <c r="H12" s="112">
        <v>3.7907505700000003E-2</v>
      </c>
      <c r="I12" s="112">
        <v>-4.6055310000000004E-3</v>
      </c>
      <c r="J12" s="112">
        <v>7.5555917E-2</v>
      </c>
      <c r="K12" s="112">
        <v>5.7706355000000001E-2</v>
      </c>
      <c r="L12" s="112">
        <v>1.68757254E-2</v>
      </c>
      <c r="M12" s="28">
        <v>4.72652E-4</v>
      </c>
      <c r="N12" s="28">
        <v>1.4565375000000001E-3</v>
      </c>
    </row>
    <row r="13" spans="1:14" ht="12" x14ac:dyDescent="0.2">
      <c r="A13" s="12" t="s">
        <v>2543</v>
      </c>
      <c r="B13" s="10" t="str">
        <f>VLOOKUP(A13,[1]racines_V11g!$A$5:$B$672,2,FALSE)</f>
        <v>Pose d'un stimulateur médullaire</v>
      </c>
      <c r="C13" s="26">
        <v>3455</v>
      </c>
      <c r="D13" s="27">
        <v>8725011.1931999996</v>
      </c>
      <c r="E13" s="28">
        <v>3.0224229999999998E-4</v>
      </c>
      <c r="F13" s="28">
        <v>3.0618760000000002E-4</v>
      </c>
      <c r="G13" s="112">
        <v>9.4056254000000006E-2</v>
      </c>
      <c r="H13" s="112">
        <v>7.9959852799999995E-2</v>
      </c>
      <c r="I13" s="112">
        <v>1.3052708499999999E-2</v>
      </c>
      <c r="J13" s="112">
        <v>9.1527817499999997E-2</v>
      </c>
      <c r="K13" s="112">
        <v>7.0322180900000003E-2</v>
      </c>
      <c r="L13" s="112">
        <v>1.98123864E-2</v>
      </c>
      <c r="M13" s="28">
        <v>1.3581266000000001E-3</v>
      </c>
      <c r="N13" s="28">
        <v>1.1071729000000001E-3</v>
      </c>
    </row>
    <row r="14" spans="1:14" ht="22.5" x14ac:dyDescent="0.2">
      <c r="A14" s="12" t="s">
        <v>2544</v>
      </c>
      <c r="B14" s="10" t="str">
        <f>VLOOKUP(A14,[1]racines_V11g!$A$5:$B$672,2,FALSE)</f>
        <v>Craniotomies pour tumeurs, âge inférieur à 18 ans</v>
      </c>
      <c r="C14" s="26">
        <v>894</v>
      </c>
      <c r="D14" s="27">
        <v>9733622.8282999992</v>
      </c>
      <c r="E14" s="28">
        <v>7.8206800000000005E-5</v>
      </c>
      <c r="F14" s="28">
        <v>3.4158289999999998E-4</v>
      </c>
      <c r="G14" s="112">
        <v>5.2336408799999998E-2</v>
      </c>
      <c r="H14" s="112">
        <v>2.5766871199999999E-2</v>
      </c>
      <c r="I14" s="112">
        <v>2.5902121E-2</v>
      </c>
      <c r="J14" s="112">
        <v>7.0115791600000005E-2</v>
      </c>
      <c r="K14" s="112">
        <v>6.9377990400000006E-2</v>
      </c>
      <c r="L14" s="112">
        <v>6.8993489999999999E-4</v>
      </c>
      <c r="M14" s="28">
        <v>3.4701030000000002E-4</v>
      </c>
      <c r="N14" s="28">
        <v>9.6514089999999995E-4</v>
      </c>
    </row>
    <row r="15" spans="1:14" ht="22.5" x14ac:dyDescent="0.2">
      <c r="A15" s="12" t="s">
        <v>2545</v>
      </c>
      <c r="B15" s="10" t="str">
        <f>VLOOKUP(A15,[1]racines_V11g!$A$5:$B$672,2,FALSE)</f>
        <v>Craniotomies pour affections non tumorales, âge inférieur à 18 ans</v>
      </c>
      <c r="C15" s="26">
        <v>1788</v>
      </c>
      <c r="D15" s="27">
        <v>14295466.319</v>
      </c>
      <c r="E15" s="28">
        <v>1.5641369999999999E-4</v>
      </c>
      <c r="F15" s="28">
        <v>5.0167199999999999E-4</v>
      </c>
      <c r="G15" s="112">
        <v>-2.0339388E-2</v>
      </c>
      <c r="H15" s="112">
        <v>-3.8154897E-2</v>
      </c>
      <c r="I15" s="112">
        <v>1.8522222500000001E-2</v>
      </c>
      <c r="J15" s="112">
        <v>5.2634348999999997E-2</v>
      </c>
      <c r="K15" s="112">
        <v>5.8614564799999998E-2</v>
      </c>
      <c r="L15" s="112">
        <v>-5.6490960000000002E-3</v>
      </c>
      <c r="M15" s="28">
        <v>5.9231069999999999E-4</v>
      </c>
      <c r="N15" s="28">
        <v>1.0817358E-3</v>
      </c>
    </row>
    <row r="16" spans="1:14" ht="22.5" x14ac:dyDescent="0.2">
      <c r="A16" s="12" t="s">
        <v>2546</v>
      </c>
      <c r="B16" s="10" t="str">
        <f>VLOOKUP(A16,[1]racines_V11g!$A$5:$B$672,2,FALSE)</f>
        <v>Libérations de nerfs superficiels à l'exception du médian au canal carpien</v>
      </c>
      <c r="C16" s="26">
        <v>6509</v>
      </c>
      <c r="D16" s="27">
        <v>6154092.0729</v>
      </c>
      <c r="E16" s="28">
        <v>5.694052E-4</v>
      </c>
      <c r="F16" s="28">
        <v>2.1596610000000001E-4</v>
      </c>
      <c r="G16" s="112">
        <v>1.4259574E-3</v>
      </c>
      <c r="H16" s="112">
        <v>-4.9824149999999996E-3</v>
      </c>
      <c r="I16" s="112">
        <v>6.4404615000000004E-3</v>
      </c>
      <c r="J16" s="112">
        <v>-4.7943776E-2</v>
      </c>
      <c r="K16" s="112">
        <v>-4.1384389000000001E-2</v>
      </c>
      <c r="L16" s="112">
        <v>-6.8425630000000003E-3</v>
      </c>
      <c r="M16" s="28">
        <v>-1.6812050000000001E-3</v>
      </c>
      <c r="N16" s="28">
        <v>-4.6899099999999998E-4</v>
      </c>
    </row>
    <row r="17" spans="1:14" ht="12" x14ac:dyDescent="0.2">
      <c r="A17" s="12" t="s">
        <v>2547</v>
      </c>
      <c r="B17" s="10" t="str">
        <f>VLOOKUP(A17,[1]racines_V11g!$A$5:$B$672,2,FALSE)</f>
        <v>Libérations du médian au canal carpien</v>
      </c>
      <c r="C17" s="26">
        <v>37944</v>
      </c>
      <c r="D17" s="27">
        <v>37262396.784000002</v>
      </c>
      <c r="E17" s="28">
        <v>3.3193290000000002E-3</v>
      </c>
      <c r="F17" s="28">
        <v>1.3076525E-3</v>
      </c>
      <c r="G17" s="112">
        <v>-1.0306048E-2</v>
      </c>
      <c r="H17" s="112">
        <v>-9.1778299999999997E-3</v>
      </c>
      <c r="I17" s="112">
        <v>-1.1386689999999999E-3</v>
      </c>
      <c r="J17" s="112">
        <v>-2.1879439000000001E-2</v>
      </c>
      <c r="K17" s="112">
        <v>-2.0976855999999999E-2</v>
      </c>
      <c r="L17" s="112">
        <v>-9.2192200000000004E-4</v>
      </c>
      <c r="M17" s="28">
        <v>-4.8641279999999997E-3</v>
      </c>
      <c r="N17" s="28">
        <v>-1.261379E-3</v>
      </c>
    </row>
    <row r="18" spans="1:14" ht="22.5" x14ac:dyDescent="0.2">
      <c r="A18" s="12" t="s">
        <v>2548</v>
      </c>
      <c r="B18" s="10" t="str">
        <f>VLOOKUP(A18,[1]racines_V11g!$A$5:$B$672,2,FALSE)</f>
        <v>Autres embolisations intracrâniennes et médullaires</v>
      </c>
      <c r="C18" s="26">
        <v>3374</v>
      </c>
      <c r="D18" s="27">
        <v>27259811.688999999</v>
      </c>
      <c r="E18" s="28">
        <v>2.9515640000000001E-4</v>
      </c>
      <c r="F18" s="28">
        <v>9.5663089999999996E-4</v>
      </c>
      <c r="G18" s="112">
        <v>8.9273158999999998E-3</v>
      </c>
      <c r="H18" s="112">
        <v>8.0049261000000003E-3</v>
      </c>
      <c r="I18" s="112">
        <v>9.1506479999999999E-4</v>
      </c>
      <c r="J18" s="112">
        <v>3.3851798099999997E-2</v>
      </c>
      <c r="K18" s="112">
        <v>3.0543677500000001E-2</v>
      </c>
      <c r="L18" s="112">
        <v>3.2100732E-3</v>
      </c>
      <c r="M18" s="28">
        <v>5.9829369999999998E-4</v>
      </c>
      <c r="N18" s="28">
        <v>1.3507577E-3</v>
      </c>
    </row>
    <row r="19" spans="1:14" ht="22.5" x14ac:dyDescent="0.2">
      <c r="A19" s="12" t="s">
        <v>2549</v>
      </c>
      <c r="B19" s="10" t="str">
        <f>VLOOKUP(A19,[1]racines_V11g!$A$5:$B$672,2,FALSE)</f>
        <v>Autres actes thérapeutiques par voie vasculaire du système nerveux</v>
      </c>
      <c r="C19" s="26">
        <v>2761</v>
      </c>
      <c r="D19" s="27">
        <v>25352254.149</v>
      </c>
      <c r="E19" s="28">
        <v>2.4153139999999999E-4</v>
      </c>
      <c r="F19" s="28">
        <v>8.8968890000000001E-4</v>
      </c>
      <c r="G19" s="112">
        <v>-3.3215828000000003E-2</v>
      </c>
      <c r="H19" s="112">
        <v>1.2448132799999999E-2</v>
      </c>
      <c r="I19" s="112">
        <v>-4.5102518000000001E-2</v>
      </c>
      <c r="J19" s="112">
        <v>0.97801525600000006</v>
      </c>
      <c r="K19" s="112">
        <v>0.88592896170000002</v>
      </c>
      <c r="L19" s="112">
        <v>4.8828082199999998E-2</v>
      </c>
      <c r="M19" s="28">
        <v>7.7598689000000004E-3</v>
      </c>
      <c r="N19" s="28">
        <v>1.8969842099999999E-2</v>
      </c>
    </row>
    <row r="20" spans="1:14" ht="22.5" x14ac:dyDescent="0.2">
      <c r="A20" s="12" t="s">
        <v>2550</v>
      </c>
      <c r="B20" s="10" t="str">
        <f>VLOOKUP(A20,[1]racines_V11g!$A$5:$B$672,2,FALSE)</f>
        <v>Injections de toxine botulique, en ambulatoire</v>
      </c>
      <c r="C20" s="26">
        <v>72451</v>
      </c>
      <c r="D20" s="27">
        <v>27310422.170000002</v>
      </c>
      <c r="E20" s="28">
        <v>6.3379902999999996E-3</v>
      </c>
      <c r="F20" s="28">
        <v>9.5840699999999999E-4</v>
      </c>
      <c r="G20" s="112">
        <v>7.4756562999999998E-2</v>
      </c>
      <c r="H20" s="112">
        <v>7.4916453100000002E-2</v>
      </c>
      <c r="I20" s="112">
        <v>-1.4874699999999999E-4</v>
      </c>
      <c r="J20" s="112">
        <v>9.3768243599999995E-2</v>
      </c>
      <c r="K20" s="112">
        <v>9.3434953200000004E-2</v>
      </c>
      <c r="L20" s="112">
        <v>3.048104E-4</v>
      </c>
      <c r="M20" s="28">
        <v>3.7040360899999999E-2</v>
      </c>
      <c r="N20" s="28">
        <v>3.5431540000000002E-3</v>
      </c>
    </row>
    <row r="21" spans="1:14" ht="33.75" x14ac:dyDescent="0.2">
      <c r="A21" s="12" t="s">
        <v>2551</v>
      </c>
      <c r="B21" s="10" t="str">
        <f>VLOOKUP(A21,[1]racines_V11g!$A$5:$B$672,2,FALSE)</f>
        <v>Séjours pour douleurs chroniques rebelles comprenant un bloc ou une infiltration, en ambulatoire</v>
      </c>
      <c r="C21" s="26">
        <v>3836</v>
      </c>
      <c r="D21" s="27">
        <v>1008338.7496</v>
      </c>
      <c r="E21" s="28">
        <v>3.355721E-4</v>
      </c>
      <c r="F21" s="28">
        <v>3.5385700000000002E-5</v>
      </c>
      <c r="G21" s="112">
        <v>-0.138448867</v>
      </c>
      <c r="H21" s="112">
        <v>-0.141041162</v>
      </c>
      <c r="I21" s="112">
        <v>3.0179507E-3</v>
      </c>
      <c r="J21" s="112">
        <v>-9.9820718000000003E-2</v>
      </c>
      <c r="K21" s="112">
        <v>-9.8895936000000004E-2</v>
      </c>
      <c r="L21" s="112">
        <v>-1.026276E-3</v>
      </c>
      <c r="M21" s="28">
        <v>-2.5188160000000001E-3</v>
      </c>
      <c r="N21" s="28">
        <v>-1.69211E-4</v>
      </c>
    </row>
    <row r="22" spans="1:14" ht="33.75" x14ac:dyDescent="0.2">
      <c r="A22" s="12" t="s">
        <v>2552</v>
      </c>
      <c r="B22" s="10" t="str">
        <f>VLOOKUP(A22,[1]racines_V11g!$A$5:$B$672,2,FALSE)</f>
        <v>Affections du système nerveux sans acte opératoire avec anesthésie, en ambulatoire</v>
      </c>
      <c r="C22" s="26">
        <v>5472</v>
      </c>
      <c r="D22" s="27">
        <v>5053420.3770000003</v>
      </c>
      <c r="E22" s="28">
        <v>4.7868880000000001E-4</v>
      </c>
      <c r="F22" s="28">
        <v>1.7734010000000001E-4</v>
      </c>
      <c r="G22" s="112">
        <v>3.9806550500000003E-2</v>
      </c>
      <c r="H22" s="112">
        <v>3.9928839700000003E-2</v>
      </c>
      <c r="I22" s="112">
        <v>-1.17594E-4</v>
      </c>
      <c r="J22" s="112">
        <v>4.0215304799999997E-2</v>
      </c>
      <c r="K22" s="112">
        <v>4.01064436E-2</v>
      </c>
      <c r="L22" s="112">
        <v>1.0466350000000001E-4</v>
      </c>
      <c r="M22" s="28">
        <v>1.2623996E-3</v>
      </c>
      <c r="N22" s="28">
        <v>2.956546E-4</v>
      </c>
    </row>
    <row r="23" spans="1:14" ht="22.5" x14ac:dyDescent="0.2">
      <c r="A23" s="12" t="s">
        <v>2553</v>
      </c>
      <c r="B23" s="10" t="str">
        <f>VLOOKUP(A23,[1]racines_V11g!$A$5:$B$672,2,FALSE)</f>
        <v>Embolisations intracrâniennes et médullaires pour hémorragie</v>
      </c>
      <c r="C23" s="26">
        <v>1411</v>
      </c>
      <c r="D23" s="27">
        <v>17942175.938999999</v>
      </c>
      <c r="E23" s="28">
        <v>1.234338E-4</v>
      </c>
      <c r="F23" s="28">
        <v>6.2964629999999998E-4</v>
      </c>
      <c r="G23" s="112">
        <v>0.1129779051</v>
      </c>
      <c r="H23" s="112">
        <v>6.5201465200000003E-2</v>
      </c>
      <c r="I23" s="112">
        <v>4.4852022300000002E-2</v>
      </c>
      <c r="J23" s="112">
        <v>-1.2705520999999999E-2</v>
      </c>
      <c r="K23" s="112">
        <v>-2.957359E-2</v>
      </c>
      <c r="L23" s="112">
        <v>1.7382121E-2</v>
      </c>
      <c r="M23" s="28">
        <v>-2.5726600000000003E-4</v>
      </c>
      <c r="N23" s="28">
        <v>-3.4942300000000002E-4</v>
      </c>
    </row>
    <row r="24" spans="1:14" ht="12" x14ac:dyDescent="0.2">
      <c r="A24" s="12" t="s">
        <v>2554</v>
      </c>
      <c r="B24" s="10" t="str">
        <f>VLOOKUP(A24,[1]racines_V11g!$A$5:$B$672,2,FALSE)</f>
        <v>Méningites virales</v>
      </c>
      <c r="C24" s="26">
        <v>6484</v>
      </c>
      <c r="D24" s="27">
        <v>16244170.549000001</v>
      </c>
      <c r="E24" s="28">
        <v>5.6721820000000004E-4</v>
      </c>
      <c r="F24" s="28">
        <v>5.7005809999999995E-4</v>
      </c>
      <c r="G24" s="112">
        <v>-7.6454349000000005E-2</v>
      </c>
      <c r="H24" s="112">
        <v>-0.17372022300000001</v>
      </c>
      <c r="I24" s="112">
        <v>0.1177154243</v>
      </c>
      <c r="J24" s="112">
        <v>-1.3467781999999999E-2</v>
      </c>
      <c r="K24" s="112">
        <v>-5.6739759999999998E-3</v>
      </c>
      <c r="L24" s="112">
        <v>-7.8382799999999996E-3</v>
      </c>
      <c r="M24" s="28">
        <v>-2.2136899999999999E-4</v>
      </c>
      <c r="N24" s="28">
        <v>-3.3559300000000002E-4</v>
      </c>
    </row>
    <row r="25" spans="1:14" ht="22.5" x14ac:dyDescent="0.2">
      <c r="A25" s="12" t="s">
        <v>2555</v>
      </c>
      <c r="B25" s="10" t="str">
        <f>VLOOKUP(A25,[1]racines_V11g!$A$5:$B$672,2,FALSE)</f>
        <v>Infections du système nerveux à l'exception des méningites virales</v>
      </c>
      <c r="C25" s="26">
        <v>9583</v>
      </c>
      <c r="D25" s="27">
        <v>58797740.406999998</v>
      </c>
      <c r="E25" s="28">
        <v>8.3831780000000005E-4</v>
      </c>
      <c r="F25" s="28">
        <v>2.0633942000000001E-3</v>
      </c>
      <c r="G25" s="112">
        <v>-6.9389020000000003E-3</v>
      </c>
      <c r="H25" s="112">
        <v>-5.5446769E-2</v>
      </c>
      <c r="I25" s="112">
        <v>5.1355355399999997E-2</v>
      </c>
      <c r="J25" s="112">
        <v>2.4845146200000001E-2</v>
      </c>
      <c r="K25" s="112">
        <v>4.5390070900000003E-2</v>
      </c>
      <c r="L25" s="112">
        <v>-1.9652879000000002E-2</v>
      </c>
      <c r="M25" s="28">
        <v>2.4889017000000002E-3</v>
      </c>
      <c r="N25" s="28">
        <v>2.1567213E-3</v>
      </c>
    </row>
    <row r="26" spans="1:14" ht="22.5" x14ac:dyDescent="0.2">
      <c r="A26" s="12" t="s">
        <v>2556</v>
      </c>
      <c r="B26" s="10" t="str">
        <f>VLOOKUP(A26,[1]racines_V11g!$A$5:$B$672,2,FALSE)</f>
        <v>Maladies dégénératives du système nerveux, âge supérieur à 79 ans</v>
      </c>
      <c r="C26" s="26">
        <v>11978</v>
      </c>
      <c r="D26" s="27">
        <v>39098610.129000001</v>
      </c>
      <c r="E26" s="28">
        <v>1.0478315999999999E-3</v>
      </c>
      <c r="F26" s="28">
        <v>1.3720908999999999E-3</v>
      </c>
      <c r="G26" s="112">
        <v>1.1049113500000001E-2</v>
      </c>
      <c r="H26" s="112">
        <v>-4.2508988999999997E-2</v>
      </c>
      <c r="I26" s="112">
        <v>5.5935880399999999E-2</v>
      </c>
      <c r="J26" s="112">
        <v>-2.8608547000000002E-2</v>
      </c>
      <c r="K26" s="112">
        <v>-1.0848699999999999E-3</v>
      </c>
      <c r="L26" s="112">
        <v>-2.7553569E-2</v>
      </c>
      <c r="M26" s="28">
        <v>-7.7778E-5</v>
      </c>
      <c r="N26" s="28">
        <v>-1.7411970000000001E-3</v>
      </c>
    </row>
    <row r="27" spans="1:14" ht="22.5" x14ac:dyDescent="0.2">
      <c r="A27" s="12" t="s">
        <v>2557</v>
      </c>
      <c r="B27" s="10" t="str">
        <f>VLOOKUP(A27,[1]racines_V11g!$A$5:$B$672,2,FALSE)</f>
        <v>Maladies dégénératives du système nerveux, âge inférieur à 80 ans</v>
      </c>
      <c r="C27" s="26">
        <v>27024</v>
      </c>
      <c r="D27" s="27">
        <v>83128384.687000006</v>
      </c>
      <c r="E27" s="28">
        <v>2.3640508999999998E-3</v>
      </c>
      <c r="F27" s="28">
        <v>2.9172315999999999E-3</v>
      </c>
      <c r="G27" s="112">
        <v>4.5344920999999998E-3</v>
      </c>
      <c r="H27" s="112">
        <v>-3.1364201000000001E-2</v>
      </c>
      <c r="I27" s="112">
        <v>3.7061084199999997E-2</v>
      </c>
      <c r="J27" s="112">
        <v>-1.4852259E-2</v>
      </c>
      <c r="K27" s="112">
        <v>-1.0329292E-2</v>
      </c>
      <c r="L27" s="112">
        <v>-4.5701739999999998E-3</v>
      </c>
      <c r="M27" s="28">
        <v>-1.6871880000000001E-3</v>
      </c>
      <c r="N27" s="28">
        <v>-1.8962269999999999E-3</v>
      </c>
    </row>
    <row r="28" spans="1:14" ht="22.5" x14ac:dyDescent="0.2">
      <c r="A28" s="12" t="s">
        <v>2558</v>
      </c>
      <c r="B28" s="10" t="str">
        <f>VLOOKUP(A28,[1]racines_V11g!$A$5:$B$672,2,FALSE)</f>
        <v>Affections et lésions du rachis et de la moelle</v>
      </c>
      <c r="C28" s="26">
        <v>2879</v>
      </c>
      <c r="D28" s="27">
        <v>11970181.073999999</v>
      </c>
      <c r="E28" s="28">
        <v>2.5185399999999998E-4</v>
      </c>
      <c r="F28" s="28">
        <v>4.2007060000000002E-4</v>
      </c>
      <c r="G28" s="112">
        <v>-1.6069681999999998E-2</v>
      </c>
      <c r="H28" s="112">
        <v>-4.113431E-2</v>
      </c>
      <c r="I28" s="112">
        <v>2.61398732E-2</v>
      </c>
      <c r="J28" s="112">
        <v>1.5768462999999999E-3</v>
      </c>
      <c r="K28" s="112">
        <v>-6.4673383000000001E-2</v>
      </c>
      <c r="L28" s="112">
        <v>7.0831117499999999E-2</v>
      </c>
      <c r="M28" s="28">
        <v>-1.1906040000000001E-3</v>
      </c>
      <c r="N28" s="28">
        <v>2.8514499999999999E-5</v>
      </c>
    </row>
    <row r="29" spans="1:14" ht="12" x14ac:dyDescent="0.2">
      <c r="A29" s="12" t="s">
        <v>2559</v>
      </c>
      <c r="B29" s="10" t="str">
        <f>VLOOKUP(A29,[1]racines_V11g!$A$5:$B$672,2,FALSE)</f>
        <v>Autres affections cérébrovasculaires</v>
      </c>
      <c r="C29" s="26">
        <v>5494</v>
      </c>
      <c r="D29" s="27">
        <v>22603792.655999999</v>
      </c>
      <c r="E29" s="28">
        <v>4.8061339999999999E-4</v>
      </c>
      <c r="F29" s="28">
        <v>7.9323689999999999E-4</v>
      </c>
      <c r="G29" s="112">
        <v>-9.0748181999999997E-2</v>
      </c>
      <c r="H29" s="112">
        <v>-6.0933090000000002E-2</v>
      </c>
      <c r="I29" s="112">
        <v>-3.1749699999999999E-2</v>
      </c>
      <c r="J29" s="112">
        <v>-2.8184021E-2</v>
      </c>
      <c r="K29" s="112">
        <v>-2.8642150000000002E-2</v>
      </c>
      <c r="L29" s="112">
        <v>4.7163769999999998E-4</v>
      </c>
      <c r="M29" s="28">
        <v>-9.6923599999999995E-4</v>
      </c>
      <c r="N29" s="28">
        <v>-9.9204499999999999E-4</v>
      </c>
    </row>
    <row r="30" spans="1:14" ht="12" x14ac:dyDescent="0.2">
      <c r="A30" s="12" t="s">
        <v>2560</v>
      </c>
      <c r="B30" s="10" t="str">
        <f>VLOOKUP(A30,[1]racines_V11g!$A$5:$B$672,2,FALSE)</f>
        <v>Affections des nerfs crâniens et rachidiens</v>
      </c>
      <c r="C30" s="26">
        <v>34668</v>
      </c>
      <c r="D30" s="27">
        <v>85614225.196999997</v>
      </c>
      <c r="E30" s="28">
        <v>3.0327456000000001E-3</v>
      </c>
      <c r="F30" s="28">
        <v>3.0044675E-3</v>
      </c>
      <c r="G30" s="112">
        <v>4.0497809999999999E-4</v>
      </c>
      <c r="H30" s="112">
        <v>-1.3227882E-2</v>
      </c>
      <c r="I30" s="112">
        <v>1.3815611E-2</v>
      </c>
      <c r="J30" s="112">
        <v>-1.1501284000000001E-2</v>
      </c>
      <c r="K30" s="112">
        <v>-2.1702320000000001E-2</v>
      </c>
      <c r="L30" s="112">
        <v>1.0427333299999999E-2</v>
      </c>
      <c r="M30" s="28">
        <v>-4.6008780000000001E-3</v>
      </c>
      <c r="N30" s="28">
        <v>-1.5073269999999999E-3</v>
      </c>
    </row>
    <row r="31" spans="1:14" ht="12" x14ac:dyDescent="0.2">
      <c r="A31" s="12" t="s">
        <v>2561</v>
      </c>
      <c r="B31" s="10" t="str">
        <f>VLOOKUP(A31,[1]racines_V11g!$A$5:$B$672,2,FALSE)</f>
        <v>Autres affections du système nerveux</v>
      </c>
      <c r="C31" s="26">
        <v>15821</v>
      </c>
      <c r="D31" s="27">
        <v>43210442</v>
      </c>
      <c r="E31" s="28">
        <v>1.3840160000000001E-3</v>
      </c>
      <c r="F31" s="28">
        <v>1.5163878E-3</v>
      </c>
      <c r="G31" s="112">
        <v>5.2664074999999996E-3</v>
      </c>
      <c r="H31" s="112">
        <v>-3.3859627000000003E-2</v>
      </c>
      <c r="I31" s="112">
        <v>4.0497257000000002E-2</v>
      </c>
      <c r="J31" s="112">
        <v>2.5150938300000002E-2</v>
      </c>
      <c r="K31" s="112">
        <v>9.9585061999999998E-3</v>
      </c>
      <c r="L31" s="112">
        <v>1.504263E-2</v>
      </c>
      <c r="M31" s="28">
        <v>9.3333809999999995E-4</v>
      </c>
      <c r="N31" s="28">
        <v>1.6043024000000001E-3</v>
      </c>
    </row>
    <row r="32" spans="1:14" ht="22.5" x14ac:dyDescent="0.2">
      <c r="A32" s="12" t="s">
        <v>2562</v>
      </c>
      <c r="B32" s="10" t="str">
        <f>VLOOKUP(A32,[1]racines_V11g!$A$5:$B$672,2,FALSE)</f>
        <v>Troubles de la conscience et comas d'origine non traumatique</v>
      </c>
      <c r="C32" s="26">
        <v>9827</v>
      </c>
      <c r="D32" s="27">
        <v>34776781.145000003</v>
      </c>
      <c r="E32" s="28">
        <v>8.5966280000000003E-4</v>
      </c>
      <c r="F32" s="28">
        <v>1.2204246000000001E-3</v>
      </c>
      <c r="G32" s="112">
        <v>4.6640556299999997E-2</v>
      </c>
      <c r="H32" s="112">
        <v>3.6756638100000003E-2</v>
      </c>
      <c r="I32" s="112">
        <v>9.5334987999999999E-3</v>
      </c>
      <c r="J32" s="112">
        <v>2.19083474E-2</v>
      </c>
      <c r="K32" s="112">
        <v>3.9898401899999998E-2</v>
      </c>
      <c r="L32" s="112">
        <v>-1.7299819000000001E-2</v>
      </c>
      <c r="M32" s="28">
        <v>2.2555671E-3</v>
      </c>
      <c r="N32" s="28">
        <v>1.1278934E-3</v>
      </c>
    </row>
    <row r="33" spans="1:14" ht="33.75" x14ac:dyDescent="0.2">
      <c r="A33" s="12" t="s">
        <v>2563</v>
      </c>
      <c r="B33" s="10" t="str">
        <f>VLOOKUP(A33,[1]racines_V11g!$A$5:$B$672,2,FALSE)</f>
        <v>Accidents ischémiques transitoires et occlusions des artères précérébrales, âge supérieur à 79 ans</v>
      </c>
      <c r="C33" s="26">
        <v>14476</v>
      </c>
      <c r="D33" s="27">
        <v>36944969.884000003</v>
      </c>
      <c r="E33" s="28">
        <v>1.2663558999999999E-3</v>
      </c>
      <c r="F33" s="28">
        <v>1.296513E-3</v>
      </c>
      <c r="G33" s="112">
        <v>-9.2604799999999995E-4</v>
      </c>
      <c r="H33" s="112">
        <v>3.5056365000000001E-3</v>
      </c>
      <c r="I33" s="112">
        <v>-4.4162029999999996E-3</v>
      </c>
      <c r="J33" s="112">
        <v>-2.7626068E-2</v>
      </c>
      <c r="K33" s="112">
        <v>-8.4937320000000004E-3</v>
      </c>
      <c r="L33" s="112">
        <v>-1.9296232E-2</v>
      </c>
      <c r="M33" s="28">
        <v>-7.4188399999999995E-4</v>
      </c>
      <c r="N33" s="28">
        <v>-1.5884060000000001E-3</v>
      </c>
    </row>
    <row r="34" spans="1:14" ht="33.75" x14ac:dyDescent="0.2">
      <c r="A34" s="12" t="s">
        <v>2564</v>
      </c>
      <c r="B34" s="10" t="str">
        <f>VLOOKUP(A34,[1]racines_V11g!$A$5:$B$672,2,FALSE)</f>
        <v>Accidents ischémiques transitoires et occlusions des artères précérébrales, âge inférieur à 80 ans</v>
      </c>
      <c r="C34" s="26">
        <v>26459</v>
      </c>
      <c r="D34" s="27">
        <v>49787351.567000002</v>
      </c>
      <c r="E34" s="28">
        <v>2.3146248999999998E-3</v>
      </c>
      <c r="F34" s="28">
        <v>1.7471919E-3</v>
      </c>
      <c r="G34" s="112">
        <v>-1.2652808999999999E-2</v>
      </c>
      <c r="H34" s="112">
        <v>-2.9964800000000002E-4</v>
      </c>
      <c r="I34" s="112">
        <v>-1.2356864E-2</v>
      </c>
      <c r="J34" s="112">
        <v>-2.007571E-2</v>
      </c>
      <c r="K34" s="112">
        <v>-8.8422629999999995E-3</v>
      </c>
      <c r="L34" s="112">
        <v>-1.1333662E-2</v>
      </c>
      <c r="M34" s="28">
        <v>-1.411973E-3</v>
      </c>
      <c r="N34" s="28">
        <v>-1.543258E-3</v>
      </c>
    </row>
    <row r="35" spans="1:14" ht="22.5" x14ac:dyDescent="0.2">
      <c r="A35" s="12" t="s">
        <v>2565</v>
      </c>
      <c r="B35" s="10" t="str">
        <f>VLOOKUP(A35,[1]racines_V11g!$A$5:$B$672,2,FALSE)</f>
        <v>Sclérose en plaques et ataxie cérébelleuse</v>
      </c>
      <c r="C35" s="26">
        <v>13648</v>
      </c>
      <c r="D35" s="27">
        <v>25767461.177999999</v>
      </c>
      <c r="E35" s="28">
        <v>1.1939227000000001E-3</v>
      </c>
      <c r="F35" s="28">
        <v>9.0425979999999998E-4</v>
      </c>
      <c r="G35" s="112">
        <v>-3.252188E-3</v>
      </c>
      <c r="H35" s="112">
        <v>-3.5295617000000001E-2</v>
      </c>
      <c r="I35" s="112">
        <v>3.3215800699999999E-2</v>
      </c>
      <c r="J35" s="112">
        <v>-2.7034177E-2</v>
      </c>
      <c r="K35" s="112">
        <v>-9.8798045000000001E-2</v>
      </c>
      <c r="L35" s="112">
        <v>7.9631283400000002E-2</v>
      </c>
      <c r="M35" s="28">
        <v>-8.9504730000000005E-3</v>
      </c>
      <c r="N35" s="28">
        <v>-1.083276E-3</v>
      </c>
    </row>
    <row r="36" spans="1:14" ht="22.5" x14ac:dyDescent="0.2">
      <c r="A36" s="12" t="s">
        <v>2566</v>
      </c>
      <c r="B36" s="10" t="str">
        <f>VLOOKUP(A36,[1]racines_V11g!$A$5:$B$672,2,FALSE)</f>
        <v>Lésions traumatiques intracrâniennes sévères</v>
      </c>
      <c r="C36" s="26">
        <v>6227</v>
      </c>
      <c r="D36" s="27">
        <v>28524057.761999998</v>
      </c>
      <c r="E36" s="28">
        <v>5.4473599999999998E-4</v>
      </c>
      <c r="F36" s="28">
        <v>1.0009972000000001E-3</v>
      </c>
      <c r="G36" s="112">
        <v>7.9900560900000001E-2</v>
      </c>
      <c r="H36" s="112">
        <v>0.10541121959999999</v>
      </c>
      <c r="I36" s="112">
        <v>-2.3077981000000001E-2</v>
      </c>
      <c r="J36" s="112">
        <v>4.3067095999999999E-3</v>
      </c>
      <c r="K36" s="112">
        <v>-6.7814370999999998E-2</v>
      </c>
      <c r="L36" s="112">
        <v>7.7367724400000004E-2</v>
      </c>
      <c r="M36" s="28">
        <v>-2.7102699999999999E-3</v>
      </c>
      <c r="N36" s="28">
        <v>1.8510649999999999E-4</v>
      </c>
    </row>
    <row r="37" spans="1:14" ht="22.5" x14ac:dyDescent="0.2">
      <c r="A37" s="12" t="s">
        <v>2567</v>
      </c>
      <c r="B37" s="10" t="str">
        <f>VLOOKUP(A37,[1]racines_V11g!$A$5:$B$672,2,FALSE)</f>
        <v>Autres lésions traumatiques intracrâniennes, sauf commotions</v>
      </c>
      <c r="C37" s="26">
        <v>17756</v>
      </c>
      <c r="D37" s="27">
        <v>52567201.028999999</v>
      </c>
      <c r="E37" s="28">
        <v>1.5532892000000001E-3</v>
      </c>
      <c r="F37" s="28">
        <v>1.8447454E-3</v>
      </c>
      <c r="G37" s="112">
        <v>7.4226376400000002E-2</v>
      </c>
      <c r="H37" s="112">
        <v>4.3264068699999998E-2</v>
      </c>
      <c r="I37" s="112">
        <v>2.9678303499999999E-2</v>
      </c>
      <c r="J37" s="112">
        <v>0.10196944769999999</v>
      </c>
      <c r="K37" s="112">
        <v>7.4827460999999998E-2</v>
      </c>
      <c r="L37" s="112">
        <v>2.5252412799999999E-2</v>
      </c>
      <c r="M37" s="28">
        <v>7.3949096999999997E-3</v>
      </c>
      <c r="N37" s="28">
        <v>7.3607674E-3</v>
      </c>
    </row>
    <row r="38" spans="1:14" ht="12" x14ac:dyDescent="0.2">
      <c r="A38" s="12" t="s">
        <v>2568</v>
      </c>
      <c r="B38" s="10" t="str">
        <f>VLOOKUP(A38,[1]racines_V11g!$A$5:$B$672,2,FALSE)</f>
        <v>Commotions cérébrales</v>
      </c>
      <c r="C38" s="26">
        <v>78053</v>
      </c>
      <c r="D38" s="27">
        <v>67024099.924999997</v>
      </c>
      <c r="E38" s="28">
        <v>6.8280514999999996E-3</v>
      </c>
      <c r="F38" s="28">
        <v>2.3520825999999999E-3</v>
      </c>
      <c r="G38" s="112">
        <v>6.4791420399999994E-2</v>
      </c>
      <c r="H38" s="112">
        <v>5.1192051199999998E-2</v>
      </c>
      <c r="I38" s="112">
        <v>1.2937092900000001E-2</v>
      </c>
      <c r="J38" s="112">
        <v>1.50758835E-2</v>
      </c>
      <c r="K38" s="112">
        <v>1.8364882999999999E-3</v>
      </c>
      <c r="L38" s="112">
        <v>1.32151258E-2</v>
      </c>
      <c r="M38" s="28">
        <v>8.5555989999999997E-4</v>
      </c>
      <c r="N38" s="28">
        <v>1.5055661999999999E-3</v>
      </c>
    </row>
    <row r="39" spans="1:14" ht="12" x14ac:dyDescent="0.2">
      <c r="A39" s="12" t="s">
        <v>2569</v>
      </c>
      <c r="B39" s="10" t="str">
        <f>VLOOKUP(A39,[1]racines_V11g!$A$5:$B$672,2,FALSE)</f>
        <v>Douleurs chroniques rebelles</v>
      </c>
      <c r="C39" s="26">
        <v>59334</v>
      </c>
      <c r="D39" s="27">
        <v>78837295.077999994</v>
      </c>
      <c r="E39" s="28">
        <v>5.1905194000000003E-3</v>
      </c>
      <c r="F39" s="28">
        <v>2.7666441E-3</v>
      </c>
      <c r="G39" s="112">
        <v>0.18338242769999999</v>
      </c>
      <c r="H39" s="112">
        <v>0.2340425532</v>
      </c>
      <c r="I39" s="112">
        <v>-4.1052170999999998E-2</v>
      </c>
      <c r="J39" s="112">
        <v>8.7889696599999997E-2</v>
      </c>
      <c r="K39" s="112">
        <v>0.1704805492</v>
      </c>
      <c r="L39" s="112">
        <v>-7.0561491000000004E-2</v>
      </c>
      <c r="M39" s="28">
        <v>5.1704538699999997E-2</v>
      </c>
      <c r="N39" s="28">
        <v>9.6386444999999998E-3</v>
      </c>
    </row>
    <row r="40" spans="1:14" ht="12" x14ac:dyDescent="0.2">
      <c r="A40" s="12" t="s">
        <v>2570</v>
      </c>
      <c r="B40" s="10" t="str">
        <f>VLOOKUP(A40,[1]racines_V11g!$A$5:$B$672,2,FALSE)</f>
        <v>Migraines et céphalées</v>
      </c>
      <c r="C40" s="26">
        <v>42695</v>
      </c>
      <c r="D40" s="27">
        <v>41038841.421999998</v>
      </c>
      <c r="E40" s="28">
        <v>3.7349449999999999E-3</v>
      </c>
      <c r="F40" s="28">
        <v>1.4401796E-3</v>
      </c>
      <c r="G40" s="112">
        <v>6.8487947699999996E-2</v>
      </c>
      <c r="H40" s="112">
        <v>7.0743907499999995E-2</v>
      </c>
      <c r="I40" s="112">
        <v>-2.1069090000000001E-3</v>
      </c>
      <c r="J40" s="112">
        <v>-3.4387618000000002E-2</v>
      </c>
      <c r="K40" s="112">
        <v>-1.7719888E-2</v>
      </c>
      <c r="L40" s="112">
        <v>-1.6968408000000001E-2</v>
      </c>
      <c r="M40" s="28">
        <v>-4.6068610000000003E-3</v>
      </c>
      <c r="N40" s="28">
        <v>-2.210961E-3</v>
      </c>
    </row>
    <row r="41" spans="1:14" ht="12" x14ac:dyDescent="0.2">
      <c r="A41" s="12" t="s">
        <v>2571</v>
      </c>
      <c r="B41" s="10" t="str">
        <f>VLOOKUP(A41,[1]racines_V11g!$A$5:$B$672,2,FALSE)</f>
        <v>Convulsions hyperthermiques</v>
      </c>
      <c r="C41" s="26">
        <v>10640</v>
      </c>
      <c r="D41" s="27">
        <v>10950429.347999999</v>
      </c>
      <c r="E41" s="28">
        <v>9.3078379999999997E-4</v>
      </c>
      <c r="F41" s="28">
        <v>3.8428440000000001E-4</v>
      </c>
      <c r="G41" s="112">
        <v>-8.2271557999999995E-2</v>
      </c>
      <c r="H41" s="112">
        <v>-8.4946908000000002E-2</v>
      </c>
      <c r="I41" s="112">
        <v>2.9237098999999999E-3</v>
      </c>
      <c r="J41" s="112">
        <v>3.9398809700000002E-2</v>
      </c>
      <c r="K41" s="112">
        <v>3.7347635300000001E-2</v>
      </c>
      <c r="L41" s="112">
        <v>1.9773260000000002E-3</v>
      </c>
      <c r="M41" s="28">
        <v>2.2914646999999998E-3</v>
      </c>
      <c r="N41" s="28">
        <v>6.2801429999999997E-4</v>
      </c>
    </row>
    <row r="42" spans="1:14" ht="12" x14ac:dyDescent="0.2">
      <c r="A42" s="12" t="s">
        <v>2572</v>
      </c>
      <c r="B42" s="10" t="str">
        <f>VLOOKUP(A42,[1]racines_V11g!$A$5:$B$672,2,FALSE)</f>
        <v>Epilepsie, âge inférieur à 18 ans</v>
      </c>
      <c r="C42" s="26">
        <v>18524</v>
      </c>
      <c r="D42" s="27">
        <v>32528264.993000001</v>
      </c>
      <c r="E42" s="28">
        <v>1.6204736000000001E-3</v>
      </c>
      <c r="F42" s="28">
        <v>1.1415171999999999E-3</v>
      </c>
      <c r="G42" s="112">
        <v>-5.9699419999999998E-3</v>
      </c>
      <c r="H42" s="112">
        <v>-3.1395530999999997E-2</v>
      </c>
      <c r="I42" s="112">
        <v>2.6249713500000001E-2</v>
      </c>
      <c r="J42" s="112">
        <v>1.6346851499999999E-2</v>
      </c>
      <c r="K42" s="112">
        <v>5.9424130000000001E-4</v>
      </c>
      <c r="L42" s="112">
        <v>1.57432549E-2</v>
      </c>
      <c r="M42" s="28">
        <v>6.5812299999999993E-5</v>
      </c>
      <c r="N42" s="28">
        <v>7.9166849999999999E-4</v>
      </c>
    </row>
    <row r="43" spans="1:14" ht="12" x14ac:dyDescent="0.2">
      <c r="A43" s="12" t="s">
        <v>2573</v>
      </c>
      <c r="B43" s="10" t="str">
        <f>VLOOKUP(A43,[1]racines_V11g!$A$5:$B$672,2,FALSE)</f>
        <v>Epilepsie, âge supérieur à 17 ans</v>
      </c>
      <c r="C43" s="26">
        <v>63322</v>
      </c>
      <c r="D43" s="27">
        <v>128499351.47</v>
      </c>
      <c r="E43" s="28">
        <v>5.5393882999999998E-3</v>
      </c>
      <c r="F43" s="28">
        <v>4.5094389E-3</v>
      </c>
      <c r="G43" s="112">
        <v>1.11907771E-2</v>
      </c>
      <c r="H43" s="112">
        <v>-9.3205E-5</v>
      </c>
      <c r="I43" s="112">
        <v>1.12850343E-2</v>
      </c>
      <c r="J43" s="112">
        <v>-5.7249409999999999E-3</v>
      </c>
      <c r="K43" s="112">
        <v>-1.6359060000000002E-2</v>
      </c>
      <c r="L43" s="112">
        <v>1.0810976999999999E-2</v>
      </c>
      <c r="M43" s="28">
        <v>-6.3000319999999997E-3</v>
      </c>
      <c r="N43" s="28">
        <v>-1.1196019999999999E-3</v>
      </c>
    </row>
    <row r="44" spans="1:14" ht="12" x14ac:dyDescent="0.2">
      <c r="A44" s="12" t="s">
        <v>2574</v>
      </c>
      <c r="B44" s="10" t="str">
        <f>VLOOKUP(A44,[1]racines_V11g!$A$5:$B$672,2,FALSE)</f>
        <v>Tumeurs malignes du système nerveux</v>
      </c>
      <c r="C44" s="26">
        <v>13827</v>
      </c>
      <c r="D44" s="27">
        <v>74491444.726999998</v>
      </c>
      <c r="E44" s="28">
        <v>1.2095815000000001E-3</v>
      </c>
      <c r="F44" s="28">
        <v>2.6141348E-3</v>
      </c>
      <c r="G44" s="112">
        <v>3.2675340599999998E-2</v>
      </c>
      <c r="H44" s="112">
        <v>1.1195700899999999E-2</v>
      </c>
      <c r="I44" s="112">
        <v>2.1241822699999999E-2</v>
      </c>
      <c r="J44" s="112">
        <v>2.5953215299999999E-2</v>
      </c>
      <c r="K44" s="112">
        <v>2.0593445500000002E-2</v>
      </c>
      <c r="L44" s="112">
        <v>5.2516207999999997E-3</v>
      </c>
      <c r="M44" s="28">
        <v>1.6692393E-3</v>
      </c>
      <c r="N44" s="28">
        <v>2.8516824000000001E-3</v>
      </c>
    </row>
    <row r="45" spans="1:14" ht="12" x14ac:dyDescent="0.2">
      <c r="A45" s="12" t="s">
        <v>2575</v>
      </c>
      <c r="B45" s="10" t="str">
        <f>VLOOKUP(A45,[1]racines_V11g!$A$5:$B$672,2,FALSE)</f>
        <v>Autres tumeurs du système nerveux</v>
      </c>
      <c r="C45" s="26">
        <v>4572</v>
      </c>
      <c r="D45" s="27">
        <v>14700588.300000001</v>
      </c>
      <c r="E45" s="28">
        <v>3.9995710000000003E-4</v>
      </c>
      <c r="F45" s="28">
        <v>5.1588899999999995E-4</v>
      </c>
      <c r="G45" s="112">
        <v>8.6941044800000006E-2</v>
      </c>
      <c r="H45" s="112">
        <v>3.0607783100000001E-2</v>
      </c>
      <c r="I45" s="112">
        <v>5.4660233199999998E-2</v>
      </c>
      <c r="J45" s="112">
        <v>-3.5788605000000001E-2</v>
      </c>
      <c r="K45" s="112">
        <v>-3.0123038000000001E-2</v>
      </c>
      <c r="L45" s="112">
        <v>-5.841532E-3</v>
      </c>
      <c r="M45" s="28">
        <v>-8.4957700000000001E-4</v>
      </c>
      <c r="N45" s="28">
        <v>-8.2573100000000001E-4</v>
      </c>
    </row>
    <row r="46" spans="1:14" ht="12" x14ac:dyDescent="0.2">
      <c r="A46" s="12" t="s">
        <v>2576</v>
      </c>
      <c r="B46" s="10" t="str">
        <f>VLOOKUP(A46,[1]racines_V11g!$A$5:$B$672,2,FALSE)</f>
        <v>Hydrocéphalies</v>
      </c>
      <c r="C46" s="26">
        <v>3498</v>
      </c>
      <c r="D46" s="27">
        <v>8526433.1305999998</v>
      </c>
      <c r="E46" s="28">
        <v>3.0600389999999999E-4</v>
      </c>
      <c r="F46" s="28">
        <v>2.992189E-4</v>
      </c>
      <c r="G46" s="112">
        <v>5.18512504E-2</v>
      </c>
      <c r="H46" s="112">
        <v>-1.5904573000000002E-2</v>
      </c>
      <c r="I46" s="112">
        <v>6.8850866499999996E-2</v>
      </c>
      <c r="J46" s="112">
        <v>-1.8954826000000001E-2</v>
      </c>
      <c r="K46" s="112">
        <v>9.2352092000000004E-3</v>
      </c>
      <c r="L46" s="112">
        <v>-2.7932076E-2</v>
      </c>
      <c r="M46" s="28">
        <v>1.91454E-4</v>
      </c>
      <c r="N46" s="28">
        <v>-2.4919500000000002E-4</v>
      </c>
    </row>
    <row r="47" spans="1:14" ht="12" x14ac:dyDescent="0.2">
      <c r="A47" s="12" t="s">
        <v>2577</v>
      </c>
      <c r="B47" s="10" t="str">
        <f>VLOOKUP(A47,[1]racines_V11g!$A$5:$B$672,2,FALSE)</f>
        <v>Anévrysmes cérébraux</v>
      </c>
      <c r="C47" s="26">
        <v>1700</v>
      </c>
      <c r="D47" s="27">
        <v>4529106.5683000004</v>
      </c>
      <c r="E47" s="28">
        <v>1.4871550000000001E-4</v>
      </c>
      <c r="F47" s="28">
        <v>1.5894029999999999E-4</v>
      </c>
      <c r="G47" s="112">
        <v>8.1566326699999997E-2</v>
      </c>
      <c r="H47" s="112">
        <v>7.25356479E-2</v>
      </c>
      <c r="I47" s="112">
        <v>8.4199335000000007E-3</v>
      </c>
      <c r="J47" s="112">
        <v>-5.0231945E-2</v>
      </c>
      <c r="K47" s="112">
        <v>-1.7341039999999999E-2</v>
      </c>
      <c r="L47" s="112">
        <v>-3.3471331999999999E-2</v>
      </c>
      <c r="M47" s="28">
        <v>-1.79488E-4</v>
      </c>
      <c r="N47" s="28">
        <v>-3.62498E-4</v>
      </c>
    </row>
    <row r="48" spans="1:14" ht="22.5" x14ac:dyDescent="0.2">
      <c r="A48" s="12" t="s">
        <v>2578</v>
      </c>
      <c r="B48" s="10" t="str">
        <f>VLOOKUP(A48,[1]racines_V11g!$A$5:$B$672,2,FALSE)</f>
        <v>Accidents vasculaires intracérébraux non transitoires</v>
      </c>
      <c r="C48" s="26">
        <v>105016</v>
      </c>
      <c r="D48" s="27">
        <v>530876968.13999999</v>
      </c>
      <c r="E48" s="28">
        <v>9.1867661000000003E-3</v>
      </c>
      <c r="F48" s="28">
        <v>1.86301117E-2</v>
      </c>
      <c r="G48" s="112">
        <v>4.1658070499999998E-2</v>
      </c>
      <c r="H48" s="112">
        <v>3.1754498999999999E-2</v>
      </c>
      <c r="I48" s="112">
        <v>9.5987673999999995E-3</v>
      </c>
      <c r="J48" s="112">
        <v>3.0102758699999999E-2</v>
      </c>
      <c r="K48" s="112">
        <v>2.4426646900000001E-2</v>
      </c>
      <c r="L48" s="112">
        <v>5.5407694000000002E-3</v>
      </c>
      <c r="M48" s="28">
        <v>1.49812734E-2</v>
      </c>
      <c r="N48" s="28">
        <v>2.34769084E-2</v>
      </c>
    </row>
    <row r="49" spans="1:14" ht="22.5" x14ac:dyDescent="0.2">
      <c r="A49" s="12" t="s">
        <v>2579</v>
      </c>
      <c r="B49" s="10" t="str">
        <f>VLOOKUP(A49,[1]racines_V11g!$A$5:$B$672,2,FALSE)</f>
        <v>Autres accidents vasculaires cérébraux non transitoires</v>
      </c>
      <c r="C49" s="26">
        <v>12076</v>
      </c>
      <c r="D49" s="27">
        <v>44811093.251000002</v>
      </c>
      <c r="E49" s="28">
        <v>1.0564045999999999E-3</v>
      </c>
      <c r="F49" s="28">
        <v>1.5725596000000001E-3</v>
      </c>
      <c r="G49" s="112">
        <v>-9.5331900999999997E-2</v>
      </c>
      <c r="H49" s="112">
        <v>-7.6318257E-2</v>
      </c>
      <c r="I49" s="112">
        <v>-2.0584627000000001E-2</v>
      </c>
      <c r="J49" s="112">
        <v>-4.1291080000000001E-2</v>
      </c>
      <c r="K49" s="112">
        <v>-5.7477548000000003E-2</v>
      </c>
      <c r="L49" s="112">
        <v>1.71735623E-2</v>
      </c>
      <c r="M49" s="28">
        <v>-4.4034410000000001E-3</v>
      </c>
      <c r="N49" s="28">
        <v>-2.9193270000000002E-3</v>
      </c>
    </row>
    <row r="50" spans="1:14" ht="22.5" x14ac:dyDescent="0.2">
      <c r="A50" s="12" t="s">
        <v>2580</v>
      </c>
      <c r="B50" s="10" t="str">
        <f>VLOOKUP(A50,[1]racines_V11g!$A$5:$B$672,2,FALSE)</f>
        <v>Explorations et surveillance pour affections du système nerveux</v>
      </c>
      <c r="C50" s="26">
        <v>60334</v>
      </c>
      <c r="D50" s="27">
        <v>46705639.890000001</v>
      </c>
      <c r="E50" s="28">
        <v>5.2779990999999998E-3</v>
      </c>
      <c r="F50" s="28">
        <v>1.6390451E-3</v>
      </c>
      <c r="G50" s="112">
        <v>7.0475136300000005E-2</v>
      </c>
      <c r="H50" s="112">
        <v>6.89765138E-2</v>
      </c>
      <c r="I50" s="112">
        <v>1.4019226999999999E-3</v>
      </c>
      <c r="J50" s="112">
        <v>6.01493351E-2</v>
      </c>
      <c r="K50" s="112">
        <v>5.87698517E-2</v>
      </c>
      <c r="L50" s="112">
        <v>1.3029114E-3</v>
      </c>
      <c r="M50" s="28">
        <v>2.0036854900000001E-2</v>
      </c>
      <c r="N50" s="28">
        <v>4.0101835999999998E-3</v>
      </c>
    </row>
    <row r="51" spans="1:14" ht="12" x14ac:dyDescent="0.2">
      <c r="A51" s="12" t="s">
        <v>2581</v>
      </c>
      <c r="B51" s="10" t="str">
        <f>VLOOKUP(A51,[1]racines_V11g!$A$5:$B$672,2,FALSE)</f>
        <v>Troubles du sommeil</v>
      </c>
      <c r="C51" s="26">
        <v>985</v>
      </c>
      <c r="D51" s="27">
        <v>1162445.8156000001</v>
      </c>
      <c r="E51" s="28">
        <v>8.6167499999999998E-5</v>
      </c>
      <c r="F51" s="28">
        <v>4.0793800000000002E-5</v>
      </c>
      <c r="G51" s="112">
        <v>3.4066277700000001E-2</v>
      </c>
      <c r="H51" s="112">
        <v>5.3774560499999999E-2</v>
      </c>
      <c r="I51" s="112">
        <v>-1.8702560999999999E-2</v>
      </c>
      <c r="J51" s="112">
        <v>-4.0780879999999997E-3</v>
      </c>
      <c r="K51" s="112">
        <v>-3.3366044999999997E-2</v>
      </c>
      <c r="L51" s="112">
        <v>3.02989122E-2</v>
      </c>
      <c r="M51" s="28">
        <v>-2.0342E-4</v>
      </c>
      <c r="N51" s="28">
        <v>-7.2033600000000001E-6</v>
      </c>
    </row>
    <row r="52" spans="1:14" ht="22.5" x14ac:dyDescent="0.2">
      <c r="A52" s="12" t="s">
        <v>2582</v>
      </c>
      <c r="B52" s="10" t="str">
        <f>VLOOKUP(A52,[1]racines_V11g!$A$5:$B$672,2,FALSE)</f>
        <v>Anomalies de la démarche d'origine neurologique</v>
      </c>
      <c r="C52" s="26">
        <v>43650</v>
      </c>
      <c r="D52" s="27">
        <v>115571041.79000001</v>
      </c>
      <c r="E52" s="28">
        <v>3.8184881000000001E-3</v>
      </c>
      <c r="F52" s="28">
        <v>4.0557446000000002E-3</v>
      </c>
      <c r="G52" s="112">
        <v>1.4470442599999999E-2</v>
      </c>
      <c r="H52" s="112">
        <v>3.4828663500000002E-2</v>
      </c>
      <c r="I52" s="112">
        <v>-1.9673034999999998E-2</v>
      </c>
      <c r="J52" s="112">
        <v>1.5135886600000001E-2</v>
      </c>
      <c r="K52" s="112">
        <v>2.94346565E-2</v>
      </c>
      <c r="L52" s="112">
        <v>-1.3889924999999999E-2</v>
      </c>
      <c r="M52" s="28">
        <v>7.4667049999999997E-3</v>
      </c>
      <c r="N52" s="28">
        <v>2.6076208E-3</v>
      </c>
    </row>
    <row r="53" spans="1:14" ht="22.5" x14ac:dyDescent="0.2">
      <c r="A53" s="12" t="s">
        <v>2583</v>
      </c>
      <c r="B53" s="10" t="str">
        <f>VLOOKUP(A53,[1]racines_V11g!$A$5:$B$672,2,FALSE)</f>
        <v>Symptômes et autres recours aux soins de la CMD 01</v>
      </c>
      <c r="C53" s="26">
        <v>16431</v>
      </c>
      <c r="D53" s="27">
        <v>22488318.714000002</v>
      </c>
      <c r="E53" s="28">
        <v>1.4373786E-3</v>
      </c>
      <c r="F53" s="28">
        <v>7.8918450000000002E-4</v>
      </c>
      <c r="G53" s="112">
        <v>4.57313866E-2</v>
      </c>
      <c r="H53" s="112">
        <v>6.00511647E-2</v>
      </c>
      <c r="I53" s="112">
        <v>-1.3508572999999999E-2</v>
      </c>
      <c r="J53" s="112">
        <v>3.9665602000000001E-3</v>
      </c>
      <c r="K53" s="112">
        <v>4.3376095500000003E-2</v>
      </c>
      <c r="L53" s="112">
        <v>-3.7771169E-2</v>
      </c>
      <c r="M53" s="28">
        <v>4.0863456999999997E-3</v>
      </c>
      <c r="N53" s="28">
        <v>1.3443569999999999E-4</v>
      </c>
    </row>
    <row r="54" spans="1:14" ht="33.75" x14ac:dyDescent="0.2">
      <c r="A54" s="12" t="s">
        <v>2584</v>
      </c>
      <c r="B54" s="10" t="str">
        <f>VLOOKUP(A54,[1]racines_V11g!$A$5:$B$672,2,FALSE)</f>
        <v>Accidents vasculaires cérébraux non transitoires avec décès : séjours de moins de 2 jours</v>
      </c>
      <c r="C54" s="26">
        <v>3831</v>
      </c>
      <c r="D54" s="27">
        <v>2650204.1091999998</v>
      </c>
      <c r="E54" s="28">
        <v>3.3513469999999997E-4</v>
      </c>
      <c r="F54" s="28">
        <v>9.3003800000000006E-5</v>
      </c>
      <c r="G54" s="112">
        <v>-2.7240950000000002E-3</v>
      </c>
      <c r="H54" s="112">
        <v>-2.008536E-3</v>
      </c>
      <c r="I54" s="112">
        <v>-7.1699800000000005E-4</v>
      </c>
      <c r="J54" s="112">
        <v>-3.7060559999999999E-2</v>
      </c>
      <c r="K54" s="112">
        <v>-3.6226414999999998E-2</v>
      </c>
      <c r="L54" s="112">
        <v>-8.6549900000000004E-4</v>
      </c>
      <c r="M54" s="28">
        <v>-8.6154299999999999E-4</v>
      </c>
      <c r="N54" s="28">
        <v>-1.54356E-4</v>
      </c>
    </row>
    <row r="55" spans="1:14" ht="22.5" x14ac:dyDescent="0.2">
      <c r="A55" s="12" t="s">
        <v>2585</v>
      </c>
      <c r="B55" s="10" t="str">
        <f>VLOOKUP(A55,[1]racines_V11g!$A$5:$B$672,2,FALSE)</f>
        <v>Autres affections de la CMD 01 avec décès : séjours de moins de 2 jours</v>
      </c>
      <c r="C55" s="26">
        <v>3019</v>
      </c>
      <c r="D55" s="27">
        <v>1983098.9436000001</v>
      </c>
      <c r="E55" s="28">
        <v>2.641012E-4</v>
      </c>
      <c r="F55" s="28">
        <v>6.9593100000000003E-5</v>
      </c>
      <c r="G55" s="112">
        <v>-1.4672849999999999E-2</v>
      </c>
      <c r="H55" s="112">
        <v>-1.3044971000000001E-2</v>
      </c>
      <c r="I55" s="112">
        <v>-1.649396E-3</v>
      </c>
      <c r="J55" s="112">
        <v>5.2225989200000003E-2</v>
      </c>
      <c r="K55" s="112">
        <v>5.0086956500000002E-2</v>
      </c>
      <c r="L55" s="112">
        <v>2.0370052999999998E-3</v>
      </c>
      <c r="M55" s="28">
        <v>8.6154289999999995E-4</v>
      </c>
      <c r="N55" s="28">
        <v>1.4895429999999999E-4</v>
      </c>
    </row>
    <row r="56" spans="1:14" ht="33.75" x14ac:dyDescent="0.2">
      <c r="A56" s="12" t="s">
        <v>2586</v>
      </c>
      <c r="B56" s="10" t="str">
        <f>VLOOKUP(A56,[1]racines_V11g!$A$5:$B$672,2,FALSE)</f>
        <v>Autres affections neurologiques concernant majoritairement la petite enfance</v>
      </c>
      <c r="C56" s="26">
        <v>505</v>
      </c>
      <c r="D56" s="27">
        <v>875989.98809999996</v>
      </c>
      <c r="E56" s="28">
        <v>4.4177200000000001E-5</v>
      </c>
      <c r="F56" s="28">
        <v>3.0741200000000003E-5</v>
      </c>
      <c r="G56" s="112">
        <v>-5.6273775999999998E-2</v>
      </c>
      <c r="H56" s="112">
        <v>-3.4548943999999998E-2</v>
      </c>
      <c r="I56" s="112">
        <v>-2.2502260999999999E-2</v>
      </c>
      <c r="J56" s="112">
        <v>3.02359481E-2</v>
      </c>
      <c r="K56" s="112">
        <v>3.9761431000000002E-3</v>
      </c>
      <c r="L56" s="112">
        <v>2.61558057E-2</v>
      </c>
      <c r="M56" s="28">
        <v>1.19659E-5</v>
      </c>
      <c r="N56" s="28">
        <v>3.8906099999999997E-5</v>
      </c>
    </row>
    <row r="57" spans="1:14" ht="22.5" x14ac:dyDescent="0.2">
      <c r="A57" s="12" t="s">
        <v>2587</v>
      </c>
      <c r="B57" s="10" t="str">
        <f>VLOOKUP(A57,[1]racines_V11g!$A$5:$B$672,2,FALSE)</f>
        <v>Troubles de la régulation thermique du nouveau-né et du nourrisson</v>
      </c>
      <c r="C57" s="26">
        <v>925</v>
      </c>
      <c r="D57" s="27">
        <v>1374837.4007999999</v>
      </c>
      <c r="E57" s="28">
        <v>8.0918699999999995E-5</v>
      </c>
      <c r="F57" s="28">
        <v>4.8247300000000001E-5</v>
      </c>
      <c r="G57" s="112">
        <v>-4.4174280000000002E-3</v>
      </c>
      <c r="H57" s="112">
        <v>-5.5617349999999999E-3</v>
      </c>
      <c r="I57" s="112">
        <v>1.1507077E-3</v>
      </c>
      <c r="J57" s="112">
        <v>6.7406360499999998E-2</v>
      </c>
      <c r="K57" s="112">
        <v>3.4675615200000003E-2</v>
      </c>
      <c r="L57" s="112">
        <v>3.16338231E-2</v>
      </c>
      <c r="M57" s="28">
        <v>1.8547099999999999E-4</v>
      </c>
      <c r="N57" s="28">
        <v>1.3138740000000001E-4</v>
      </c>
    </row>
    <row r="58" spans="1:14" ht="12" x14ac:dyDescent="0.2">
      <c r="A58" s="12" t="s">
        <v>2588</v>
      </c>
      <c r="B58" s="10" t="str">
        <f>VLOOKUP(A58,[1]racines_V11g!$A$5:$B$672,2,FALSE)</f>
        <v>Interventions sur la rétine</v>
      </c>
      <c r="C58" s="26">
        <v>21106</v>
      </c>
      <c r="D58" s="27">
        <v>57412354.468999997</v>
      </c>
      <c r="E58" s="28">
        <v>1.8463461E-3</v>
      </c>
      <c r="F58" s="28">
        <v>2.0147768000000001E-3</v>
      </c>
      <c r="G58" s="112">
        <v>4.1615277999999999E-2</v>
      </c>
      <c r="H58" s="112">
        <v>4.66404755E-2</v>
      </c>
      <c r="I58" s="112">
        <v>-4.8012640000000004E-3</v>
      </c>
      <c r="J58" s="112">
        <v>1.3486767300000001E-2</v>
      </c>
      <c r="K58" s="112">
        <v>1.5688161700000001E-2</v>
      </c>
      <c r="L58" s="112">
        <v>-2.1673920000000002E-3</v>
      </c>
      <c r="M58" s="28">
        <v>1.9504374000000001E-3</v>
      </c>
      <c r="N58" s="28">
        <v>1.1561822E-3</v>
      </c>
    </row>
    <row r="59" spans="1:14" ht="12" x14ac:dyDescent="0.2">
      <c r="A59" s="12" t="s">
        <v>2589</v>
      </c>
      <c r="B59" s="10" t="str">
        <f>VLOOKUP(A59,[1]racines_V11g!$A$5:$B$672,2,FALSE)</f>
        <v>Interventions sur l'orbite</v>
      </c>
      <c r="C59" s="26">
        <v>4061</v>
      </c>
      <c r="D59" s="27">
        <v>11754561.296</v>
      </c>
      <c r="E59" s="28">
        <v>3.5525500000000001E-4</v>
      </c>
      <c r="F59" s="28">
        <v>4.1250379999999999E-4</v>
      </c>
      <c r="G59" s="112">
        <v>-3.5947692000000003E-2</v>
      </c>
      <c r="H59" s="112">
        <v>-3.4499397000000001E-2</v>
      </c>
      <c r="I59" s="112">
        <v>-1.500045E-3</v>
      </c>
      <c r="J59" s="112">
        <v>2.67970202E-2</v>
      </c>
      <c r="K59" s="112">
        <v>1.47426287E-2</v>
      </c>
      <c r="L59" s="112">
        <v>1.1879260000000001E-2</v>
      </c>
      <c r="M59" s="28">
        <v>3.5299330000000001E-4</v>
      </c>
      <c r="N59" s="28">
        <v>4.642367E-4</v>
      </c>
    </row>
    <row r="60" spans="1:14" ht="22.5" x14ac:dyDescent="0.2">
      <c r="A60" s="12" t="s">
        <v>2590</v>
      </c>
      <c r="B60" s="10" t="str">
        <f>VLOOKUP(A60,[1]racines_V11g!$A$5:$B$672,2,FALSE)</f>
        <v>Interventions sur le cristallin avec ou sans vitrectomie</v>
      </c>
      <c r="C60" s="26">
        <v>208798</v>
      </c>
      <c r="D60" s="27">
        <v>273042978.70999998</v>
      </c>
      <c r="E60" s="28">
        <v>1.8265582400000001E-2</v>
      </c>
      <c r="F60" s="28">
        <v>9.5819210000000002E-3</v>
      </c>
      <c r="G60" s="112">
        <v>4.7122966299999999E-2</v>
      </c>
      <c r="H60" s="112">
        <v>4.7146727700000002E-2</v>
      </c>
      <c r="I60" s="112">
        <v>-2.2691999999999999E-5</v>
      </c>
      <c r="J60" s="112">
        <v>4.6117837000000002E-2</v>
      </c>
      <c r="K60" s="112">
        <v>4.6989625299999997E-2</v>
      </c>
      <c r="L60" s="112">
        <v>-8.3266199999999996E-4</v>
      </c>
      <c r="M60" s="28">
        <v>5.6066099500000001E-2</v>
      </c>
      <c r="N60" s="28">
        <v>1.82158935E-2</v>
      </c>
    </row>
    <row r="61" spans="1:14" ht="12" x14ac:dyDescent="0.2">
      <c r="A61" s="12" t="s">
        <v>2591</v>
      </c>
      <c r="B61" s="10" t="str">
        <f>VLOOKUP(A61,[1]racines_V11g!$A$5:$B$672,2,FALSE)</f>
        <v>Interventions primaires sur l'iris</v>
      </c>
      <c r="C61" s="26">
        <v>950</v>
      </c>
      <c r="D61" s="27">
        <v>1318353.3774000001</v>
      </c>
      <c r="E61" s="28">
        <v>8.3105700000000006E-5</v>
      </c>
      <c r="F61" s="28">
        <v>4.6265099999999999E-5</v>
      </c>
      <c r="G61" s="112">
        <v>-0.120555179</v>
      </c>
      <c r="H61" s="112">
        <v>-4.7952047999999997E-2</v>
      </c>
      <c r="I61" s="112">
        <v>-7.6259951000000006E-2</v>
      </c>
      <c r="J61" s="112">
        <v>4.5506654000000001E-2</v>
      </c>
      <c r="K61" s="112">
        <v>-3.1479540000000001E-3</v>
      </c>
      <c r="L61" s="112">
        <v>4.8808254000000002E-2</v>
      </c>
      <c r="M61" s="28">
        <v>-1.7949E-5</v>
      </c>
      <c r="N61" s="28">
        <v>8.6838300000000005E-5</v>
      </c>
    </row>
    <row r="62" spans="1:14" ht="22.5" x14ac:dyDescent="0.2">
      <c r="A62" s="12" t="s">
        <v>2592</v>
      </c>
      <c r="B62" s="10" t="str">
        <f>VLOOKUP(A62,[1]racines_V11g!$A$5:$B$672,2,FALSE)</f>
        <v>Autres interventions extraoculaires, âge inférieur à 18 ans</v>
      </c>
      <c r="C62" s="26">
        <v>3863</v>
      </c>
      <c r="D62" s="27">
        <v>4403076.2764999997</v>
      </c>
      <c r="E62" s="28">
        <v>3.3793400000000002E-4</v>
      </c>
      <c r="F62" s="28">
        <v>1.5451749999999999E-4</v>
      </c>
      <c r="G62" s="112">
        <v>-3.5725795999999997E-2</v>
      </c>
      <c r="H62" s="112">
        <v>-4.8098945999999997E-2</v>
      </c>
      <c r="I62" s="112">
        <v>1.2998357300000001E-2</v>
      </c>
      <c r="J62" s="112">
        <v>-6.4653680000000005E-2</v>
      </c>
      <c r="K62" s="112">
        <v>-7.0500481000000004E-2</v>
      </c>
      <c r="L62" s="112">
        <v>6.2902684999999996E-3</v>
      </c>
      <c r="M62" s="28">
        <v>-1.753E-3</v>
      </c>
      <c r="N62" s="28">
        <v>-4.6058299999999998E-4</v>
      </c>
    </row>
    <row r="63" spans="1:14" ht="22.5" x14ac:dyDescent="0.2">
      <c r="A63" s="12" t="s">
        <v>2593</v>
      </c>
      <c r="B63" s="10" t="str">
        <f>VLOOKUP(A63,[1]racines_V11g!$A$5:$B$672,2,FALSE)</f>
        <v>Autres interventions extraoculaires, âge supérieur à 17 ans</v>
      </c>
      <c r="C63" s="26">
        <v>24803</v>
      </c>
      <c r="D63" s="27">
        <v>35008788.105999999</v>
      </c>
      <c r="E63" s="28">
        <v>2.1697585000000001E-3</v>
      </c>
      <c r="F63" s="28">
        <v>1.2285664999999999E-3</v>
      </c>
      <c r="G63" s="112">
        <v>1.77537337E-2</v>
      </c>
      <c r="H63" s="112">
        <v>1.55882717E-2</v>
      </c>
      <c r="I63" s="112">
        <v>2.1322242999999999E-3</v>
      </c>
      <c r="J63" s="112">
        <v>2.14491284E-2</v>
      </c>
      <c r="K63" s="112">
        <v>7.1466276999999998E-3</v>
      </c>
      <c r="L63" s="112">
        <v>1.42010114E-2</v>
      </c>
      <c r="M63" s="28">
        <v>1.0529968999999999E-3</v>
      </c>
      <c r="N63" s="28">
        <v>1.1125028000000001E-3</v>
      </c>
    </row>
    <row r="64" spans="1:14" ht="12" x14ac:dyDescent="0.2">
      <c r="A64" s="12" t="s">
        <v>2594</v>
      </c>
      <c r="B64" s="10" t="str">
        <f>VLOOKUP(A64,[1]racines_V11g!$A$5:$B$672,2,FALSE)</f>
        <v>Allogreffes de cornée</v>
      </c>
      <c r="C64" s="26">
        <v>6141</v>
      </c>
      <c r="D64" s="27">
        <v>22926167.848000001</v>
      </c>
      <c r="E64" s="28">
        <v>5.3721270000000004E-4</v>
      </c>
      <c r="F64" s="28">
        <v>8.0455000000000001E-4</v>
      </c>
      <c r="G64" s="112">
        <v>7.4710903600000003E-2</v>
      </c>
      <c r="H64" s="112">
        <v>6.70656575E-2</v>
      </c>
      <c r="I64" s="112">
        <v>7.1647382000000004E-3</v>
      </c>
      <c r="J64" s="112">
        <v>1.82074066E-2</v>
      </c>
      <c r="K64" s="112">
        <v>1.30320026E-2</v>
      </c>
      <c r="L64" s="112">
        <v>5.1088256999999998E-3</v>
      </c>
      <c r="M64" s="28">
        <v>4.72652E-4</v>
      </c>
      <c r="N64" s="28">
        <v>6.204038E-4</v>
      </c>
    </row>
    <row r="65" spans="1:14" ht="22.5" x14ac:dyDescent="0.2">
      <c r="A65" s="12" t="s">
        <v>2595</v>
      </c>
      <c r="B65" s="10" t="str">
        <f>VLOOKUP(A65,[1]racines_V11g!$A$5:$B$672,2,FALSE)</f>
        <v>Autres interventions intraoculaires pour affections sévères</v>
      </c>
      <c r="C65" s="26">
        <v>2943</v>
      </c>
      <c r="D65" s="27">
        <v>9225175.4630999994</v>
      </c>
      <c r="E65" s="28">
        <v>2.574527E-4</v>
      </c>
      <c r="F65" s="28">
        <v>3.2373990000000001E-4</v>
      </c>
      <c r="G65" s="112">
        <v>9.4790405499999994E-2</v>
      </c>
      <c r="H65" s="112">
        <v>6.9829221999999996E-2</v>
      </c>
      <c r="I65" s="112">
        <v>2.33319328E-2</v>
      </c>
      <c r="J65" s="112">
        <v>8.3164513300000006E-2</v>
      </c>
      <c r="K65" s="112">
        <v>4.3987229500000002E-2</v>
      </c>
      <c r="L65" s="112">
        <v>3.7526592999999997E-2</v>
      </c>
      <c r="M65" s="28">
        <v>7.4188409999999998E-4</v>
      </c>
      <c r="N65" s="28">
        <v>1.071888E-3</v>
      </c>
    </row>
    <row r="66" spans="1:14" ht="22.5" x14ac:dyDescent="0.2">
      <c r="A66" s="12" t="s">
        <v>2596</v>
      </c>
      <c r="B66" s="10" t="str">
        <f>VLOOKUP(A66,[1]racines_V11g!$A$5:$B$672,2,FALSE)</f>
        <v>Autres interventions intraoculaires en dehors des affections sévères</v>
      </c>
      <c r="C66" s="26">
        <v>10659</v>
      </c>
      <c r="D66" s="27">
        <v>13440136.141000001</v>
      </c>
      <c r="E66" s="28">
        <v>9.3244590000000004E-4</v>
      </c>
      <c r="F66" s="28">
        <v>4.7165590000000001E-4</v>
      </c>
      <c r="G66" s="112">
        <v>1.51882674E-2</v>
      </c>
      <c r="H66" s="112">
        <v>-3.2714329999999998E-3</v>
      </c>
      <c r="I66" s="112">
        <v>1.8520287999999999E-2</v>
      </c>
      <c r="J66" s="112">
        <v>1.9168481599999999E-2</v>
      </c>
      <c r="K66" s="112">
        <v>2.8960324400000001E-2</v>
      </c>
      <c r="L66" s="112">
        <v>-9.5162489999999992E-3</v>
      </c>
      <c r="M66" s="28">
        <v>1.7948809999999999E-3</v>
      </c>
      <c r="N66" s="28">
        <v>3.8253970000000001E-4</v>
      </c>
    </row>
    <row r="67" spans="1:14" ht="22.5" x14ac:dyDescent="0.2">
      <c r="A67" s="12" t="s">
        <v>2597</v>
      </c>
      <c r="B67" s="10" t="str">
        <f>VLOOKUP(A67,[1]racines_V11g!$A$5:$B$672,2,FALSE)</f>
        <v>Interventions sur le cristallin avec trabéculectomie</v>
      </c>
      <c r="C67" s="26">
        <v>1816</v>
      </c>
      <c r="D67" s="27">
        <v>3734649.4443000001</v>
      </c>
      <c r="E67" s="28">
        <v>1.5886310000000001E-4</v>
      </c>
      <c r="F67" s="28">
        <v>1.3106040000000001E-4</v>
      </c>
      <c r="G67" s="112">
        <v>-3.9053849000000002E-2</v>
      </c>
      <c r="H67" s="112">
        <v>-4.8048048000000003E-2</v>
      </c>
      <c r="I67" s="112">
        <v>9.4481645E-3</v>
      </c>
      <c r="J67" s="112">
        <v>-3.768415E-2</v>
      </c>
      <c r="K67" s="112">
        <v>-4.5215563E-2</v>
      </c>
      <c r="L67" s="112">
        <v>7.8880766000000001E-3</v>
      </c>
      <c r="M67" s="28">
        <v>-5.1453299999999996E-4</v>
      </c>
      <c r="N67" s="28">
        <v>-2.2132099999999999E-4</v>
      </c>
    </row>
    <row r="68" spans="1:14" ht="22.5" x14ac:dyDescent="0.2">
      <c r="A68" s="12" t="s">
        <v>2598</v>
      </c>
      <c r="B68" s="10" t="str">
        <f>VLOOKUP(A68,[1]racines_V11g!$A$5:$B$672,2,FALSE)</f>
        <v>Interventions sur les muscles oculomoteurs, âge inférieur à 18 ans</v>
      </c>
      <c r="C68" s="26">
        <v>2846</v>
      </c>
      <c r="D68" s="27">
        <v>3982453.1</v>
      </c>
      <c r="E68" s="28">
        <v>2.4896720000000002E-4</v>
      </c>
      <c r="F68" s="28">
        <v>1.3975660000000001E-4</v>
      </c>
      <c r="G68" s="112">
        <v>-7.1372241000000003E-2</v>
      </c>
      <c r="H68" s="112">
        <v>-7.195696E-2</v>
      </c>
      <c r="I68" s="112">
        <v>6.3005660000000003E-4</v>
      </c>
      <c r="J68" s="112">
        <v>3.2322691899999999E-2</v>
      </c>
      <c r="K68" s="112">
        <v>3.1159420300000001E-2</v>
      </c>
      <c r="L68" s="112">
        <v>1.12812E-3</v>
      </c>
      <c r="M68" s="28">
        <v>5.1453260000000004E-4</v>
      </c>
      <c r="N68" s="28">
        <v>1.8870089999999999E-4</v>
      </c>
    </row>
    <row r="69" spans="1:14" ht="12" x14ac:dyDescent="0.2">
      <c r="A69" s="12" t="s">
        <v>2599</v>
      </c>
      <c r="B69" s="10" t="str">
        <f>VLOOKUP(A69,[1]racines_V11g!$A$5:$B$672,2,FALSE)</f>
        <v>Hyphéma</v>
      </c>
      <c r="C69" s="26">
        <v>2041</v>
      </c>
      <c r="D69" s="27">
        <v>3782998.5976</v>
      </c>
      <c r="E69" s="28">
        <v>1.7854599999999999E-4</v>
      </c>
      <c r="F69" s="28">
        <v>1.3275710000000001E-4</v>
      </c>
      <c r="G69" s="112">
        <v>4.0753238599999998E-2</v>
      </c>
      <c r="H69" s="112">
        <v>3.1914893600000001E-2</v>
      </c>
      <c r="I69" s="112">
        <v>8.5649941000000007E-3</v>
      </c>
      <c r="J69" s="112">
        <v>8.7521902999999998E-2</v>
      </c>
      <c r="K69" s="112">
        <v>5.1546391800000001E-2</v>
      </c>
      <c r="L69" s="112">
        <v>3.42120058E-2</v>
      </c>
      <c r="M69" s="28">
        <v>5.9829369999999998E-4</v>
      </c>
      <c r="N69" s="28">
        <v>4.6058189999999998E-4</v>
      </c>
    </row>
    <row r="70" spans="1:14" ht="12" x14ac:dyDescent="0.2">
      <c r="A70" s="12" t="s">
        <v>2600</v>
      </c>
      <c r="B70" s="10" t="str">
        <f>VLOOKUP(A70,[1]racines_V11g!$A$5:$B$672,2,FALSE)</f>
        <v>Infections oculaires aiguës sévères</v>
      </c>
      <c r="C70" s="26">
        <v>3344</v>
      </c>
      <c r="D70" s="27">
        <v>10569659.676000001</v>
      </c>
      <c r="E70" s="28">
        <v>2.925321E-4</v>
      </c>
      <c r="F70" s="28">
        <v>3.7092199999999998E-4</v>
      </c>
      <c r="G70" s="112">
        <v>7.6182303000000007E-2</v>
      </c>
      <c r="H70" s="112">
        <v>6.6773675800000001E-2</v>
      </c>
      <c r="I70" s="112">
        <v>8.8197033000000005E-3</v>
      </c>
      <c r="J70" s="112">
        <v>4.7555053299999997E-2</v>
      </c>
      <c r="K70" s="112">
        <v>6.3195906999999997E-3</v>
      </c>
      <c r="L70" s="112">
        <v>4.0976507799999999E-2</v>
      </c>
      <c r="M70" s="28">
        <v>1.2564170000000001E-4</v>
      </c>
      <c r="N70" s="28">
        <v>7.2612600000000001E-4</v>
      </c>
    </row>
    <row r="71" spans="1:14" ht="22.5" x14ac:dyDescent="0.2">
      <c r="A71" s="12" t="s">
        <v>2601</v>
      </c>
      <c r="B71" s="10" t="str">
        <f>VLOOKUP(A71,[1]racines_V11g!$A$5:$B$672,2,FALSE)</f>
        <v>Affections oculaires d'origine neurologique</v>
      </c>
      <c r="C71" s="26">
        <v>8596</v>
      </c>
      <c r="D71" s="27">
        <v>13638228.203</v>
      </c>
      <c r="E71" s="28">
        <v>7.5197529999999999E-4</v>
      </c>
      <c r="F71" s="28">
        <v>4.7860749999999999E-4</v>
      </c>
      <c r="G71" s="112">
        <v>5.74720684E-2</v>
      </c>
      <c r="H71" s="112">
        <v>3.3105164899999998E-2</v>
      </c>
      <c r="I71" s="112">
        <v>2.35860824E-2</v>
      </c>
      <c r="J71" s="112">
        <v>2.47275099E-2</v>
      </c>
      <c r="K71" s="112">
        <v>3.5537886999999997E-2</v>
      </c>
      <c r="L71" s="112">
        <v>-1.0439383E-2</v>
      </c>
      <c r="M71" s="28">
        <v>1.7649663000000001E-3</v>
      </c>
      <c r="N71" s="28">
        <v>4.9803640000000001E-4</v>
      </c>
    </row>
    <row r="72" spans="1:14" ht="22.5" x14ac:dyDescent="0.2">
      <c r="A72" s="12" t="s">
        <v>2602</v>
      </c>
      <c r="B72" s="10" t="str">
        <f>VLOOKUP(A72,[1]racines_V11g!$A$5:$B$672,2,FALSE)</f>
        <v>Autres affections oculaires, âge inférieur à 18 ans</v>
      </c>
      <c r="C72" s="26">
        <v>3613</v>
      </c>
      <c r="D72" s="27">
        <v>3371115.2348000002</v>
      </c>
      <c r="E72" s="28">
        <v>3.1606409999999999E-4</v>
      </c>
      <c r="F72" s="28">
        <v>1.1830279999999999E-4</v>
      </c>
      <c r="G72" s="112">
        <v>-6.9364264999999994E-2</v>
      </c>
      <c r="H72" s="112">
        <v>-5.8854032000000001E-2</v>
      </c>
      <c r="I72" s="112">
        <v>-1.1167485E-2</v>
      </c>
      <c r="J72" s="112">
        <v>9.8872392E-3</v>
      </c>
      <c r="K72" s="112">
        <v>-4.6831959999999997E-3</v>
      </c>
      <c r="L72" s="112">
        <v>1.46389921E-2</v>
      </c>
      <c r="M72" s="28">
        <v>-1.0171E-4</v>
      </c>
      <c r="N72" s="28">
        <v>4.9946700000000001E-5</v>
      </c>
    </row>
    <row r="73" spans="1:14" ht="22.5" x14ac:dyDescent="0.2">
      <c r="A73" s="12" t="s">
        <v>2603</v>
      </c>
      <c r="B73" s="10" t="str">
        <f>VLOOKUP(A73,[1]racines_V11g!$A$5:$B$672,2,FALSE)</f>
        <v>Autres affections oculaires d'origine diabétique, âge supérieur à 17 ans</v>
      </c>
      <c r="C73" s="26">
        <v>5289</v>
      </c>
      <c r="D73" s="27">
        <v>11914514.498</v>
      </c>
      <c r="E73" s="28">
        <v>4.6267999999999998E-4</v>
      </c>
      <c r="F73" s="28">
        <v>4.181171E-4</v>
      </c>
      <c r="G73" s="112">
        <v>-0.115523761</v>
      </c>
      <c r="H73" s="112">
        <v>-0.13052925700000001</v>
      </c>
      <c r="I73" s="112">
        <v>1.72581952E-2</v>
      </c>
      <c r="J73" s="112">
        <v>-7.9518973000000007E-2</v>
      </c>
      <c r="K73" s="112">
        <v>-5.5872903000000002E-2</v>
      </c>
      <c r="L73" s="112">
        <v>-2.5045431999999999E-2</v>
      </c>
      <c r="M73" s="28">
        <v>-1.872659E-3</v>
      </c>
      <c r="N73" s="28">
        <v>-1.557627E-3</v>
      </c>
    </row>
    <row r="74" spans="1:14" ht="22.5" x14ac:dyDescent="0.2">
      <c r="A74" s="12" t="s">
        <v>2604</v>
      </c>
      <c r="B74" s="10" t="str">
        <f>VLOOKUP(A74,[1]racines_V11g!$A$5:$B$672,2,FALSE)</f>
        <v>Autres affections oculaires d'origine non diabétique, âge supérieur à 17 ans</v>
      </c>
      <c r="C74" s="26">
        <v>15043</v>
      </c>
      <c r="D74" s="27">
        <v>19142269.811999999</v>
      </c>
      <c r="E74" s="28">
        <v>1.3159567999999999E-3</v>
      </c>
      <c r="F74" s="28">
        <v>6.7176129999999999E-4</v>
      </c>
      <c r="G74" s="112">
        <v>-1.7956896999999999E-2</v>
      </c>
      <c r="H74" s="112">
        <v>-4.6995327000000003E-2</v>
      </c>
      <c r="I74" s="112">
        <v>3.0470395899999999E-2</v>
      </c>
      <c r="J74" s="112">
        <v>1.8760529200000001E-2</v>
      </c>
      <c r="K74" s="112">
        <v>3.8607638600000001E-2</v>
      </c>
      <c r="L74" s="112">
        <v>-1.9109343000000001E-2</v>
      </c>
      <c r="M74" s="28">
        <v>3.3444616000000002E-3</v>
      </c>
      <c r="N74" s="28">
        <v>5.3321179999999996E-4</v>
      </c>
    </row>
    <row r="75" spans="1:14" ht="22.5" x14ac:dyDescent="0.2">
      <c r="A75" s="12" t="s">
        <v>2605</v>
      </c>
      <c r="B75" s="10" t="str">
        <f>VLOOKUP(A75,[1]racines_V11g!$A$5:$B$672,2,FALSE)</f>
        <v>Explorations et surveillance pour affections de l'oeil</v>
      </c>
      <c r="C75" s="26">
        <v>6272</v>
      </c>
      <c r="D75" s="27">
        <v>4130146.3829999999</v>
      </c>
      <c r="E75" s="28">
        <v>5.4867260000000004E-4</v>
      </c>
      <c r="F75" s="28">
        <v>1.449396E-4</v>
      </c>
      <c r="G75" s="112">
        <v>1.74260228E-2</v>
      </c>
      <c r="H75" s="112">
        <v>1.7874241900000001E-2</v>
      </c>
      <c r="I75" s="112">
        <v>-4.4034800000000002E-4</v>
      </c>
      <c r="J75" s="112">
        <v>-1.6706886000000001E-2</v>
      </c>
      <c r="K75" s="112">
        <v>-1.661963E-2</v>
      </c>
      <c r="L75" s="112">
        <v>-8.8731000000000001E-5</v>
      </c>
      <c r="M75" s="28">
        <v>-6.3419099999999999E-4</v>
      </c>
      <c r="N75" s="28">
        <v>-1.06196E-4</v>
      </c>
    </row>
    <row r="76" spans="1:14" ht="22.5" x14ac:dyDescent="0.2">
      <c r="A76" s="12" t="s">
        <v>2606</v>
      </c>
      <c r="B76" s="10" t="str">
        <f>VLOOKUP(A76,[1]racines_V11g!$A$5:$B$672,2,FALSE)</f>
        <v>Symptômes et autres recours aux soins de la CMD 02</v>
      </c>
      <c r="C76" s="26">
        <v>1128</v>
      </c>
      <c r="D76" s="27">
        <v>2186740.1858999999</v>
      </c>
      <c r="E76" s="28">
        <v>9.8677099999999998E-5</v>
      </c>
      <c r="F76" s="28">
        <v>7.6739500000000006E-5</v>
      </c>
      <c r="G76" s="112">
        <v>4.0418369599999997E-2</v>
      </c>
      <c r="H76" s="112">
        <v>7.9567780000000005E-2</v>
      </c>
      <c r="I76" s="112">
        <v>-3.6263967000000001E-2</v>
      </c>
      <c r="J76" s="112">
        <v>3.3415657500000001E-2</v>
      </c>
      <c r="K76" s="112">
        <v>2.6387625099999999E-2</v>
      </c>
      <c r="L76" s="112">
        <v>6.8473470999999998E-3</v>
      </c>
      <c r="M76" s="28">
        <v>1.735052E-4</v>
      </c>
      <c r="N76" s="28">
        <v>1.070048E-4</v>
      </c>
    </row>
    <row r="77" spans="1:14" ht="12" x14ac:dyDescent="0.2">
      <c r="A77" s="12" t="s">
        <v>2607</v>
      </c>
      <c r="B77" s="10" t="str">
        <f>VLOOKUP(A77,[1]racines_V11g!$A$5:$B$672,2,FALSE)</f>
        <v>Réparations de fissures labiale et palatine</v>
      </c>
      <c r="C77" s="26">
        <v>1952</v>
      </c>
      <c r="D77" s="27">
        <v>7495879.8820000002</v>
      </c>
      <c r="E77" s="28">
        <v>1.7076029999999999E-4</v>
      </c>
      <c r="F77" s="28">
        <v>2.6305360000000001E-4</v>
      </c>
      <c r="G77" s="112">
        <v>2.92829787E-2</v>
      </c>
      <c r="H77" s="112">
        <v>1.99894792E-2</v>
      </c>
      <c r="I77" s="112">
        <v>9.1113679999999999E-3</v>
      </c>
      <c r="J77" s="112">
        <v>2.6255510000000002E-4</v>
      </c>
      <c r="K77" s="112">
        <v>6.7044868000000002E-3</v>
      </c>
      <c r="L77" s="112">
        <v>-6.39903E-3</v>
      </c>
      <c r="M77" s="28">
        <v>7.77782E-5</v>
      </c>
      <c r="N77" s="28">
        <v>2.9775577E-6</v>
      </c>
    </row>
    <row r="78" spans="1:14" ht="22.5" x14ac:dyDescent="0.2">
      <c r="A78" s="12" t="s">
        <v>2608</v>
      </c>
      <c r="B78" s="10" t="str">
        <f>VLOOKUP(A78,[1]racines_V11g!$A$5:$B$672,2,FALSE)</f>
        <v>Interventions sur les sinus et l'apophyse mastoïde, âge inférieur à 18 ans</v>
      </c>
      <c r="C78" s="26">
        <v>723</v>
      </c>
      <c r="D78" s="27">
        <v>2970922.1112000002</v>
      </c>
      <c r="E78" s="28">
        <v>6.3247800000000001E-5</v>
      </c>
      <c r="F78" s="28">
        <v>1.0425880000000001E-4</v>
      </c>
      <c r="G78" s="112">
        <v>7.4982204199999999E-2</v>
      </c>
      <c r="H78" s="112">
        <v>7.1220930200000004E-2</v>
      </c>
      <c r="I78" s="112">
        <v>3.5112029E-3</v>
      </c>
      <c r="J78" s="112">
        <v>8.7769277100000001E-2</v>
      </c>
      <c r="K78" s="112">
        <v>-1.8995929000000002E-2</v>
      </c>
      <c r="L78" s="112">
        <v>0.10883258260000001</v>
      </c>
      <c r="M78" s="28">
        <v>-8.3761E-5</v>
      </c>
      <c r="N78" s="28">
        <v>3.627673E-4</v>
      </c>
    </row>
    <row r="79" spans="1:14" ht="22.5" x14ac:dyDescent="0.2">
      <c r="A79" s="12" t="s">
        <v>2609</v>
      </c>
      <c r="B79" s="10" t="str">
        <f>VLOOKUP(A79,[1]racines_V11g!$A$5:$B$672,2,FALSE)</f>
        <v>Interventions sur les sinus et l'apophyse mastoïde, âge supérieur à 17 ans</v>
      </c>
      <c r="C79" s="26">
        <v>12800</v>
      </c>
      <c r="D79" s="27">
        <v>26484222.921999998</v>
      </c>
      <c r="E79" s="28">
        <v>1.1197398999999999E-3</v>
      </c>
      <c r="F79" s="28">
        <v>9.2941309999999995E-4</v>
      </c>
      <c r="G79" s="112">
        <v>3.1454709999999997E-2</v>
      </c>
      <c r="H79" s="112">
        <v>4.1326247300000001E-2</v>
      </c>
      <c r="I79" s="112">
        <v>-9.4797739999999998E-3</v>
      </c>
      <c r="J79" s="112">
        <v>-1.4716787E-2</v>
      </c>
      <c r="K79" s="112">
        <v>-2.4984764999999999E-2</v>
      </c>
      <c r="L79" s="112">
        <v>1.05310957E-2</v>
      </c>
      <c r="M79" s="28">
        <v>-1.9624030000000002E-3</v>
      </c>
      <c r="N79" s="28">
        <v>-5.9864599999999999E-4</v>
      </c>
    </row>
    <row r="80" spans="1:14" ht="12" x14ac:dyDescent="0.2">
      <c r="A80" s="12" t="s">
        <v>2610</v>
      </c>
      <c r="B80" s="10" t="str">
        <f>VLOOKUP(A80,[1]racines_V11g!$A$5:$B$672,2,FALSE)</f>
        <v>Rhinoplasties</v>
      </c>
      <c r="C80" s="26">
        <v>11389</v>
      </c>
      <c r="D80" s="27">
        <v>18734910.215999998</v>
      </c>
      <c r="E80" s="28">
        <v>9.9630610000000001E-4</v>
      </c>
      <c r="F80" s="28">
        <v>6.5746580000000004E-4</v>
      </c>
      <c r="G80" s="112">
        <v>-2.5009292999999998E-2</v>
      </c>
      <c r="H80" s="112">
        <v>-1.6216215999999999E-2</v>
      </c>
      <c r="I80" s="112">
        <v>-8.9380180000000007E-3</v>
      </c>
      <c r="J80" s="112">
        <v>4.8705485299999997E-2</v>
      </c>
      <c r="K80" s="112">
        <v>4.2948717900000002E-2</v>
      </c>
      <c r="L80" s="112">
        <v>5.5197031000000004E-3</v>
      </c>
      <c r="M80" s="28">
        <v>2.8059972999999998E-3</v>
      </c>
      <c r="N80" s="28">
        <v>1.3167614E-3</v>
      </c>
    </row>
    <row r="81" spans="1:14" ht="22.5" x14ac:dyDescent="0.2">
      <c r="A81" s="12" t="s">
        <v>2611</v>
      </c>
      <c r="B81" s="10" t="str">
        <f>VLOOKUP(A81,[1]racines_V11g!$A$5:$B$672,2,FALSE)</f>
        <v>Amygdalectomies et/ou adénoïdectomies isolées, âge inférieur à 18 ans</v>
      </c>
      <c r="C81" s="26">
        <v>11508</v>
      </c>
      <c r="D81" s="27">
        <v>9192943.8103999998</v>
      </c>
      <c r="E81" s="28">
        <v>1.0067162E-3</v>
      </c>
      <c r="F81" s="28">
        <v>3.226088E-4</v>
      </c>
      <c r="G81" s="112">
        <v>1.7207311100000001E-2</v>
      </c>
      <c r="H81" s="112">
        <v>1.7641009400000001E-2</v>
      </c>
      <c r="I81" s="112">
        <v>-4.2618000000000002E-4</v>
      </c>
      <c r="J81" s="112">
        <v>-9.5120747000000005E-2</v>
      </c>
      <c r="K81" s="112">
        <v>-0.105410448</v>
      </c>
      <c r="L81" s="112">
        <v>1.15021467E-2</v>
      </c>
      <c r="M81" s="28">
        <v>-8.1128620000000002E-3</v>
      </c>
      <c r="N81" s="28">
        <v>-1.462414E-3</v>
      </c>
    </row>
    <row r="82" spans="1:14" ht="22.5" x14ac:dyDescent="0.2">
      <c r="A82" s="12" t="s">
        <v>2612</v>
      </c>
      <c r="B82" s="10" t="str">
        <f>VLOOKUP(A82,[1]racines_V11g!$A$5:$B$672,2,FALSE)</f>
        <v>Amygdalectomies et/ou adénoïdectomies isolées, âge supérieur à 17 ans</v>
      </c>
      <c r="C82" s="26">
        <v>3992</v>
      </c>
      <c r="D82" s="27">
        <v>4906001.4967999998</v>
      </c>
      <c r="E82" s="28">
        <v>3.4921890000000003E-4</v>
      </c>
      <c r="F82" s="28">
        <v>1.7216670000000001E-4</v>
      </c>
      <c r="G82" s="112">
        <v>-3.5134538999999999E-2</v>
      </c>
      <c r="H82" s="112">
        <v>-3.1242546999999999E-2</v>
      </c>
      <c r="I82" s="112">
        <v>-4.0175089999999998E-3</v>
      </c>
      <c r="J82" s="112">
        <v>-9.2900489999999999E-3</v>
      </c>
      <c r="K82" s="112">
        <v>-1.7232890000000001E-2</v>
      </c>
      <c r="L82" s="112">
        <v>8.0821199000000003E-3</v>
      </c>
      <c r="M82" s="28">
        <v>-4.1880599999999997E-4</v>
      </c>
      <c r="N82" s="28">
        <v>-6.9618999999999999E-5</v>
      </c>
    </row>
    <row r="83" spans="1:14" ht="56.25" x14ac:dyDescent="0.2">
      <c r="A83" s="12" t="s">
        <v>2613</v>
      </c>
      <c r="B83" s="10" t="str">
        <f>VLOOKUP(A83,[1]racines_V11g!$A$5:$B$672,2,FALSE)</f>
        <v>Interventions sur les amygdales et les végétations adénoïdes autres que les amygdalectomies et/ou les adénoïdectomies isolées, âge inférieur à 18 ans</v>
      </c>
      <c r="C83" s="26">
        <v>2746</v>
      </c>
      <c r="D83" s="27">
        <v>3770223.0805000002</v>
      </c>
      <c r="E83" s="28">
        <v>2.402192E-4</v>
      </c>
      <c r="F83" s="28">
        <v>1.3230880000000001E-4</v>
      </c>
      <c r="G83" s="112">
        <v>3.0882266299999999E-2</v>
      </c>
      <c r="H83" s="112">
        <v>2.8429282199999999E-2</v>
      </c>
      <c r="I83" s="112">
        <v>2.3851752999999999E-3</v>
      </c>
      <c r="J83" s="112">
        <v>-2.6249373999999999E-2</v>
      </c>
      <c r="K83" s="112">
        <v>-5.1140289999999998E-2</v>
      </c>
      <c r="L83" s="112">
        <v>2.6232451300000001E-2</v>
      </c>
      <c r="M83" s="28">
        <v>-8.8547500000000004E-4</v>
      </c>
      <c r="N83" s="28">
        <v>-1.53805E-4</v>
      </c>
    </row>
    <row r="84" spans="1:14" ht="56.25" x14ac:dyDescent="0.2">
      <c r="A84" s="12" t="s">
        <v>2614</v>
      </c>
      <c r="B84" s="10" t="str">
        <f>VLOOKUP(A84,[1]racines_V11g!$A$5:$B$672,2,FALSE)</f>
        <v>Interventions sur les amygdales et les végétations adénoïdes autres que les amygdalectomies et/ou les adénoïdectomies isolées, âge supérieur à 17 ans</v>
      </c>
      <c r="C84" s="26">
        <v>2325</v>
      </c>
      <c r="D84" s="27">
        <v>5551754.3617000002</v>
      </c>
      <c r="E84" s="28">
        <v>2.0339030000000001E-4</v>
      </c>
      <c r="F84" s="28">
        <v>1.9482820000000001E-4</v>
      </c>
      <c r="G84" s="112">
        <v>0.11662707680000001</v>
      </c>
      <c r="H84" s="112">
        <v>0.1351351351</v>
      </c>
      <c r="I84" s="112">
        <v>-1.6304717999999999E-2</v>
      </c>
      <c r="J84" s="112">
        <v>1.94533013E-2</v>
      </c>
      <c r="K84" s="112">
        <v>2.51322751E-2</v>
      </c>
      <c r="L84" s="112">
        <v>-5.5397470000000002E-3</v>
      </c>
      <c r="M84" s="28">
        <v>3.4102740000000001E-4</v>
      </c>
      <c r="N84" s="28">
        <v>1.603199E-4</v>
      </c>
    </row>
    <row r="85" spans="1:14" ht="22.5" x14ac:dyDescent="0.2">
      <c r="A85" s="12" t="s">
        <v>2615</v>
      </c>
      <c r="B85" s="10" t="str">
        <f>VLOOKUP(A85,[1]racines_V11g!$A$5:$B$672,2,FALSE)</f>
        <v>Drains transtympaniques, âge inférieur à 18 ans</v>
      </c>
      <c r="C85" s="26">
        <v>8039</v>
      </c>
      <c r="D85" s="27">
        <v>5316870.9644999998</v>
      </c>
      <c r="E85" s="28">
        <v>7.0324920000000004E-4</v>
      </c>
      <c r="F85" s="28">
        <v>1.8658539999999999E-4</v>
      </c>
      <c r="G85" s="112">
        <v>-2.8794024000000001E-2</v>
      </c>
      <c r="H85" s="112">
        <v>-3.5860775999999997E-2</v>
      </c>
      <c r="I85" s="112">
        <v>7.3295964E-3</v>
      </c>
      <c r="J85" s="112">
        <v>-1.9561164999999998E-2</v>
      </c>
      <c r="K85" s="112">
        <v>-2.2851586E-2</v>
      </c>
      <c r="L85" s="112">
        <v>3.3673704999999999E-3</v>
      </c>
      <c r="M85" s="28">
        <v>-1.1247919999999999E-3</v>
      </c>
      <c r="N85" s="28">
        <v>-1.6053199999999999E-4</v>
      </c>
    </row>
    <row r="86" spans="1:14" ht="22.5" x14ac:dyDescent="0.2">
      <c r="A86" s="12" t="s">
        <v>2616</v>
      </c>
      <c r="B86" s="10" t="str">
        <f>VLOOKUP(A86,[1]racines_V11g!$A$5:$B$672,2,FALSE)</f>
        <v>Drains transtympaniques, âge supérieur à 17 ans</v>
      </c>
      <c r="C86" s="26">
        <v>1911</v>
      </c>
      <c r="D86" s="27">
        <v>1375766.8796000001</v>
      </c>
      <c r="E86" s="28">
        <v>1.671737E-4</v>
      </c>
      <c r="F86" s="28">
        <v>4.8279899999999998E-5</v>
      </c>
      <c r="G86" s="112">
        <v>-0.13184240999999999</v>
      </c>
      <c r="H86" s="112">
        <v>-7.7740221999999998E-2</v>
      </c>
      <c r="I86" s="112">
        <v>-5.8662633999999998E-2</v>
      </c>
      <c r="J86" s="112">
        <v>7.1062674800000003E-2</v>
      </c>
      <c r="K86" s="112">
        <v>5.2356020000000002E-4</v>
      </c>
      <c r="L86" s="112">
        <v>7.05022025E-2</v>
      </c>
      <c r="M86" s="28">
        <v>5.9829366999999996E-6</v>
      </c>
      <c r="N86" s="28">
        <v>1.3813470000000001E-4</v>
      </c>
    </row>
    <row r="87" spans="1:14" ht="22.5" x14ac:dyDescent="0.2">
      <c r="A87" s="12" t="s">
        <v>2617</v>
      </c>
      <c r="B87" s="10" t="str">
        <f>VLOOKUP(A87,[1]racines_V11g!$A$5:$B$672,2,FALSE)</f>
        <v>Autres interventions chirurgicales portant sur les oreilles, le nez, la gorge ou le cou</v>
      </c>
      <c r="C87" s="26">
        <v>15180</v>
      </c>
      <c r="D87" s="27">
        <v>42332542.104000002</v>
      </c>
      <c r="E87" s="28">
        <v>1.3279416E-3</v>
      </c>
      <c r="F87" s="28">
        <v>1.4855796000000001E-3</v>
      </c>
      <c r="G87" s="112">
        <v>0.10954216579999999</v>
      </c>
      <c r="H87" s="112">
        <v>5.2027120500000003E-2</v>
      </c>
      <c r="I87" s="112">
        <v>5.4670686900000001E-2</v>
      </c>
      <c r="J87" s="112">
        <v>-1.1960854E-2</v>
      </c>
      <c r="K87" s="112">
        <v>-1.7098510000000001E-3</v>
      </c>
      <c r="L87" s="112">
        <v>-1.0268561000000001E-2</v>
      </c>
      <c r="M87" s="28">
        <v>-1.55556E-4</v>
      </c>
      <c r="N87" s="28">
        <v>-7.7552100000000004E-4</v>
      </c>
    </row>
    <row r="88" spans="1:14" ht="12" x14ac:dyDescent="0.2">
      <c r="A88" s="12" t="s">
        <v>2618</v>
      </c>
      <c r="B88" s="10" t="str">
        <f>VLOOKUP(A88,[1]racines_V11g!$A$5:$B$672,2,FALSE)</f>
        <v>Interventions sur la bouche</v>
      </c>
      <c r="C88" s="26">
        <v>6514</v>
      </c>
      <c r="D88" s="27">
        <v>10286309.568</v>
      </c>
      <c r="E88" s="28">
        <v>5.6984259999999997E-4</v>
      </c>
      <c r="F88" s="28">
        <v>3.609784E-4</v>
      </c>
      <c r="G88" s="112">
        <v>3.3658143299999999E-2</v>
      </c>
      <c r="H88" s="112">
        <v>1.8984179899999998E-2</v>
      </c>
      <c r="I88" s="112">
        <v>1.44005803E-2</v>
      </c>
      <c r="J88" s="112">
        <v>7.0031756400000006E-2</v>
      </c>
      <c r="K88" s="112">
        <v>6.4553031499999997E-2</v>
      </c>
      <c r="L88" s="112">
        <v>5.1465024999999996E-3</v>
      </c>
      <c r="M88" s="28">
        <v>2.3632599999999998E-3</v>
      </c>
      <c r="N88" s="28">
        <v>1.0188004E-3</v>
      </c>
    </row>
    <row r="89" spans="1:14" ht="12" x14ac:dyDescent="0.2">
      <c r="A89" s="12" t="s">
        <v>2619</v>
      </c>
      <c r="B89" s="10" t="str">
        <f>VLOOKUP(A89,[1]racines_V11g!$A$5:$B$672,2,FALSE)</f>
        <v>Pose d'implants cochléaires</v>
      </c>
      <c r="C89" s="26">
        <v>1595</v>
      </c>
      <c r="D89" s="27">
        <v>8486609.5353999995</v>
      </c>
      <c r="E89" s="28">
        <v>1.3953009999999999E-4</v>
      </c>
      <c r="F89" s="28">
        <v>2.9782129999999997E-4</v>
      </c>
      <c r="G89" s="112">
        <v>4.6879987300000002E-2</v>
      </c>
      <c r="H89" s="112">
        <v>3.5612535600000002E-2</v>
      </c>
      <c r="I89" s="112">
        <v>1.0879987799999999E-2</v>
      </c>
      <c r="J89" s="112">
        <v>8.4547119399999995E-2</v>
      </c>
      <c r="K89" s="112">
        <v>9.6973865199999995E-2</v>
      </c>
      <c r="L89" s="112">
        <v>-1.1328206E-2</v>
      </c>
      <c r="M89" s="28">
        <v>8.4359409999999995E-4</v>
      </c>
      <c r="N89" s="28">
        <v>1.0011883E-3</v>
      </c>
    </row>
    <row r="90" spans="1:14" ht="12" x14ac:dyDescent="0.2">
      <c r="A90" s="12" t="s">
        <v>2620</v>
      </c>
      <c r="B90" s="10" t="str">
        <f>VLOOKUP(A90,[1]racines_V11g!$A$5:$B$672,2,FALSE)</f>
        <v>Ostéotomies de la face</v>
      </c>
      <c r="C90" s="26">
        <v>3521</v>
      </c>
      <c r="D90" s="27">
        <v>15546170.006999999</v>
      </c>
      <c r="E90" s="28">
        <v>3.0801599999999999E-4</v>
      </c>
      <c r="F90" s="28">
        <v>5.4556310000000003E-4</v>
      </c>
      <c r="G90" s="112">
        <v>6.3868304700000003E-2</v>
      </c>
      <c r="H90" s="112">
        <v>8.0474111000000001E-2</v>
      </c>
      <c r="I90" s="112">
        <v>-1.5369000000000001E-2</v>
      </c>
      <c r="J90" s="112">
        <v>3.1272314599999997E-2</v>
      </c>
      <c r="K90" s="112">
        <v>1.64549654E-2</v>
      </c>
      <c r="L90" s="112">
        <v>1.4577477300000001E-2</v>
      </c>
      <c r="M90" s="28">
        <v>3.4102740000000001E-4</v>
      </c>
      <c r="N90" s="28">
        <v>7.1341329999999998E-4</v>
      </c>
    </row>
    <row r="91" spans="1:14" ht="22.5" x14ac:dyDescent="0.2">
      <c r="A91" s="12" t="s">
        <v>2621</v>
      </c>
      <c r="B91" s="10" t="str">
        <f>VLOOKUP(A91,[1]racines_V11g!$A$5:$B$672,2,FALSE)</f>
        <v>Interventions de reconstruction de l'oreille moyenne</v>
      </c>
      <c r="C91" s="26">
        <v>12798</v>
      </c>
      <c r="D91" s="27">
        <v>26563087.552999999</v>
      </c>
      <c r="E91" s="28">
        <v>1.1195650000000001E-3</v>
      </c>
      <c r="F91" s="28">
        <v>9.3218070000000003E-4</v>
      </c>
      <c r="G91" s="112">
        <v>-1.1504019000000001E-2</v>
      </c>
      <c r="H91" s="112">
        <v>-8.4136450000000008E-3</v>
      </c>
      <c r="I91" s="112">
        <v>-3.1165950000000002E-3</v>
      </c>
      <c r="J91" s="112">
        <v>-2.1736312000000001E-2</v>
      </c>
      <c r="K91" s="112">
        <v>-1.2804690000000001E-2</v>
      </c>
      <c r="L91" s="112">
        <v>-9.0474720000000008E-3</v>
      </c>
      <c r="M91" s="28">
        <v>-9.9316700000000009E-4</v>
      </c>
      <c r="N91" s="28">
        <v>-8.9318100000000005E-4</v>
      </c>
    </row>
    <row r="92" spans="1:14" ht="12" x14ac:dyDescent="0.2">
      <c r="A92" s="12" t="s">
        <v>2622</v>
      </c>
      <c r="B92" s="10" t="str">
        <f>VLOOKUP(A92,[1]racines_V11g!$A$5:$B$672,2,FALSE)</f>
        <v>Interventions pour oreilles décollées</v>
      </c>
      <c r="C92" s="26">
        <v>4604</v>
      </c>
      <c r="D92" s="27">
        <v>6718319.1677000001</v>
      </c>
      <c r="E92" s="28">
        <v>4.0275640000000002E-4</v>
      </c>
      <c r="F92" s="28">
        <v>2.3576660000000001E-4</v>
      </c>
      <c r="G92" s="112">
        <v>-4.0557492000000001E-2</v>
      </c>
      <c r="H92" s="112">
        <v>-3.7244694000000002E-2</v>
      </c>
      <c r="I92" s="112">
        <v>-3.4409549999999999E-3</v>
      </c>
      <c r="J92" s="112">
        <v>-4.0951928999999998E-2</v>
      </c>
      <c r="K92" s="112">
        <v>-4.2429284999999997E-2</v>
      </c>
      <c r="L92" s="112">
        <v>1.5428166E-3</v>
      </c>
      <c r="M92" s="28">
        <v>-1.220519E-3</v>
      </c>
      <c r="N92" s="28">
        <v>-4.3413600000000001E-4</v>
      </c>
    </row>
    <row r="93" spans="1:14" ht="12" x14ac:dyDescent="0.2">
      <c r="A93" s="12" t="s">
        <v>2623</v>
      </c>
      <c r="B93" s="10" t="str">
        <f>VLOOKUP(A93,[1]racines_V11g!$A$5:$B$672,2,FALSE)</f>
        <v>Interventions sur les glandes salivaires</v>
      </c>
      <c r="C93" s="26">
        <v>4612</v>
      </c>
      <c r="D93" s="27">
        <v>14272100.5</v>
      </c>
      <c r="E93" s="28">
        <v>4.034563E-4</v>
      </c>
      <c r="F93" s="28">
        <v>5.0085210000000002E-4</v>
      </c>
      <c r="G93" s="112">
        <v>2.6086876799999999E-2</v>
      </c>
      <c r="H93" s="112">
        <v>6.8602790000000004E-3</v>
      </c>
      <c r="I93" s="112">
        <v>1.9095596699999998E-2</v>
      </c>
      <c r="J93" s="112">
        <v>5.4081893700000001E-2</v>
      </c>
      <c r="K93" s="112">
        <v>4.7467635699999997E-2</v>
      </c>
      <c r="L93" s="112">
        <v>6.3145225000000001E-3</v>
      </c>
      <c r="M93" s="28">
        <v>1.2504338000000001E-3</v>
      </c>
      <c r="N93" s="28">
        <v>1.1081450000000001E-3</v>
      </c>
    </row>
    <row r="94" spans="1:14" ht="12" x14ac:dyDescent="0.2">
      <c r="A94" s="12" t="s">
        <v>2624</v>
      </c>
      <c r="B94" s="10" t="str">
        <f>VLOOKUP(A94,[1]racines_V11g!$A$5:$B$672,2,FALSE)</f>
        <v>Interventions majeures sur la tête et le cou</v>
      </c>
      <c r="C94" s="26">
        <v>3534</v>
      </c>
      <c r="D94" s="27">
        <v>67697117.331</v>
      </c>
      <c r="E94" s="28">
        <v>3.0915320000000001E-4</v>
      </c>
      <c r="F94" s="28">
        <v>2.3757008E-3</v>
      </c>
      <c r="G94" s="112">
        <v>4.9087064100000001E-2</v>
      </c>
      <c r="H94" s="112">
        <v>2.4814603500000001E-2</v>
      </c>
      <c r="I94" s="112">
        <v>2.36847333E-2</v>
      </c>
      <c r="J94" s="112">
        <v>-1.1230199E-2</v>
      </c>
      <c r="K94" s="112">
        <v>-1.6420818E-2</v>
      </c>
      <c r="L94" s="112">
        <v>5.2772766000000002E-3</v>
      </c>
      <c r="M94" s="28">
        <v>-3.5299300000000001E-4</v>
      </c>
      <c r="N94" s="28">
        <v>-1.163573E-3</v>
      </c>
    </row>
    <row r="95" spans="1:14" ht="12" x14ac:dyDescent="0.2">
      <c r="A95" s="12" t="s">
        <v>2625</v>
      </c>
      <c r="B95" s="10" t="str">
        <f>VLOOKUP(A95,[1]racines_V11g!$A$5:$B$672,2,FALSE)</f>
        <v>Autres interventions sur la tête et le cou</v>
      </c>
      <c r="C95" s="26">
        <v>3258</v>
      </c>
      <c r="D95" s="27">
        <v>27711755.477000002</v>
      </c>
      <c r="E95" s="28">
        <v>2.8500880000000001E-4</v>
      </c>
      <c r="F95" s="28">
        <v>9.7249100000000002E-4</v>
      </c>
      <c r="G95" s="112">
        <v>7.3777553999999999E-3</v>
      </c>
      <c r="H95" s="112">
        <v>-8.6811349999999995E-3</v>
      </c>
      <c r="I95" s="112">
        <v>1.6199520799999999E-2</v>
      </c>
      <c r="J95" s="112">
        <v>8.0341393400000002E-2</v>
      </c>
      <c r="K95" s="112">
        <v>9.7339171399999994E-2</v>
      </c>
      <c r="L95" s="112">
        <v>-1.5489994999999999E-2</v>
      </c>
      <c r="M95" s="28">
        <v>1.7290687000000001E-3</v>
      </c>
      <c r="N95" s="28">
        <v>3.1186995000000001E-3</v>
      </c>
    </row>
    <row r="96" spans="1:14" ht="22.5" x14ac:dyDescent="0.2">
      <c r="A96" s="12" t="s">
        <v>2626</v>
      </c>
      <c r="B96" s="10" t="str">
        <f>VLOOKUP(A96,[1]racines_V11g!$A$5:$B$672,2,FALSE)</f>
        <v>Interventions sur les amygdales, en ambulatoire</v>
      </c>
      <c r="C96" s="26">
        <v>4683</v>
      </c>
      <c r="D96" s="27">
        <v>3515137.15</v>
      </c>
      <c r="E96" s="28">
        <v>4.096673E-4</v>
      </c>
      <c r="F96" s="28">
        <v>1.2335699999999999E-4</v>
      </c>
      <c r="G96" s="112">
        <v>9.7195199100000004E-2</v>
      </c>
      <c r="H96" s="112">
        <v>9.6516690899999993E-2</v>
      </c>
      <c r="I96" s="112">
        <v>6.1878520000000002E-4</v>
      </c>
      <c r="J96" s="112">
        <v>3.4609839900000001E-2</v>
      </c>
      <c r="K96" s="112">
        <v>3.3090668400000002E-2</v>
      </c>
      <c r="L96" s="112">
        <v>1.4705113E-3</v>
      </c>
      <c r="M96" s="28">
        <v>8.9744049999999995E-4</v>
      </c>
      <c r="N96" s="28">
        <v>1.7794929999999999E-4</v>
      </c>
    </row>
    <row r="97" spans="1:14" ht="22.5" x14ac:dyDescent="0.2">
      <c r="A97" s="12" t="s">
        <v>2627</v>
      </c>
      <c r="B97" s="10" t="str">
        <f>VLOOKUP(A97,[1]racines_V11g!$A$5:$B$672,2,FALSE)</f>
        <v>Interventions sur les végétations adénoïdes, en ambulatoire</v>
      </c>
      <c r="C97" s="26">
        <v>19874</v>
      </c>
      <c r="D97" s="27">
        <v>10084846.373</v>
      </c>
      <c r="E97" s="28">
        <v>1.7385712E-3</v>
      </c>
      <c r="F97" s="28">
        <v>3.5390839999999997E-4</v>
      </c>
      <c r="G97" s="112">
        <v>4.7213660000000003E-3</v>
      </c>
      <c r="H97" s="112">
        <v>4.5244418E-3</v>
      </c>
      <c r="I97" s="112">
        <v>1.9603719999999999E-4</v>
      </c>
      <c r="J97" s="112">
        <v>-2.6630619000000001E-2</v>
      </c>
      <c r="K97" s="112">
        <v>-2.7024381E-2</v>
      </c>
      <c r="L97" s="112">
        <v>4.0469829999999999E-4</v>
      </c>
      <c r="M97" s="28">
        <v>-3.3025810000000002E-3</v>
      </c>
      <c r="N97" s="28">
        <v>-4.1754599999999998E-4</v>
      </c>
    </row>
    <row r="98" spans="1:14" ht="22.5" x14ac:dyDescent="0.2">
      <c r="A98" s="12" t="s">
        <v>2628</v>
      </c>
      <c r="B98" s="10" t="str">
        <f>VLOOKUP(A98,[1]racines_V11g!$A$5:$B$672,2,FALSE)</f>
        <v>Autres interventions sur l'oreille, le nez ou la gorge pour tumeurs malignes</v>
      </c>
      <c r="C98" s="26">
        <v>1329</v>
      </c>
      <c r="D98" s="27">
        <v>8300095.4499000004</v>
      </c>
      <c r="E98" s="28">
        <v>1.162605E-4</v>
      </c>
      <c r="F98" s="28">
        <v>2.9127599999999998E-4</v>
      </c>
      <c r="G98" s="112">
        <v>-1.8583501999999998E-2</v>
      </c>
      <c r="H98" s="112">
        <v>-4.8979592000000002E-2</v>
      </c>
      <c r="I98" s="112">
        <v>3.1961553500000003E-2</v>
      </c>
      <c r="J98" s="112">
        <v>-2.5730382999999999E-2</v>
      </c>
      <c r="K98" s="112">
        <v>-4.9356222999999998E-2</v>
      </c>
      <c r="L98" s="112">
        <v>2.48524634E-2</v>
      </c>
      <c r="M98" s="28">
        <v>-4.1282299999999999E-4</v>
      </c>
      <c r="N98" s="28">
        <v>-3.3172699999999998E-4</v>
      </c>
    </row>
    <row r="99" spans="1:14" ht="12" x14ac:dyDescent="0.2">
      <c r="A99" s="12" t="s">
        <v>2629</v>
      </c>
      <c r="B99" s="10" t="str">
        <f>VLOOKUP(A99,[1]racines_V11g!$A$5:$B$672,2,FALSE)</f>
        <v>Interventions sur l'oreille externe</v>
      </c>
      <c r="C99" s="26">
        <v>858</v>
      </c>
      <c r="D99" s="27">
        <v>1371712.9103000001</v>
      </c>
      <c r="E99" s="28">
        <v>7.5057599999999998E-5</v>
      </c>
      <c r="F99" s="28">
        <v>4.8137599999999998E-5</v>
      </c>
      <c r="G99" s="112">
        <v>-3.9173624999999997E-2</v>
      </c>
      <c r="H99" s="112">
        <v>-5.4151625000000002E-2</v>
      </c>
      <c r="I99" s="112">
        <v>1.58355185E-2</v>
      </c>
      <c r="J99" s="112">
        <v>7.3550489999999998E-4</v>
      </c>
      <c r="K99" s="112">
        <v>9.1603053399999995E-2</v>
      </c>
      <c r="L99" s="112">
        <v>-8.3242300000000005E-2</v>
      </c>
      <c r="M99" s="28">
        <v>4.3077140000000001E-4</v>
      </c>
      <c r="N99" s="28">
        <v>1.5256700000000001E-6</v>
      </c>
    </row>
    <row r="100" spans="1:14" ht="33.75" x14ac:dyDescent="0.2">
      <c r="A100" s="12" t="s">
        <v>2630</v>
      </c>
      <c r="B100" s="10" t="str">
        <f>VLOOKUP(A100,[1]racines_V11g!$A$5:$B$672,2,FALSE)</f>
        <v>Affections de la bouche et des dents avec certaines extractions, réparations et prothèses dentaires</v>
      </c>
      <c r="C100" s="26">
        <v>69391</v>
      </c>
      <c r="D100" s="27">
        <v>86810885.013999999</v>
      </c>
      <c r="E100" s="28">
        <v>6.0703025000000002E-3</v>
      </c>
      <c r="F100" s="28">
        <v>3.0464619000000002E-3</v>
      </c>
      <c r="G100" s="112">
        <v>1.0743370800000001E-2</v>
      </c>
      <c r="H100" s="112">
        <v>1.17332853E-2</v>
      </c>
      <c r="I100" s="112">
        <v>-9.7843400000000003E-4</v>
      </c>
      <c r="J100" s="112">
        <v>2.6293890399999999E-2</v>
      </c>
      <c r="K100" s="112">
        <v>2.9082011000000001E-2</v>
      </c>
      <c r="L100" s="112">
        <v>-2.709328E-3</v>
      </c>
      <c r="M100" s="28">
        <v>1.1732538799999999E-2</v>
      </c>
      <c r="N100" s="28">
        <v>3.3658009999999999E-3</v>
      </c>
    </row>
    <row r="101" spans="1:14" ht="22.5" x14ac:dyDescent="0.2">
      <c r="A101" s="12" t="s">
        <v>2631</v>
      </c>
      <c r="B101" s="10" t="str">
        <f>VLOOKUP(A101,[1]racines_V11g!$A$5:$B$672,2,FALSE)</f>
        <v>Séjours comprenant une endoscopie oto-rhino-laryngologique, en ambulatoire</v>
      </c>
      <c r="C101" s="26">
        <v>9209</v>
      </c>
      <c r="D101" s="27">
        <v>6354931.0499</v>
      </c>
      <c r="E101" s="28">
        <v>8.0560039999999999E-4</v>
      </c>
      <c r="F101" s="28">
        <v>2.2301410000000001E-4</v>
      </c>
      <c r="G101" s="112">
        <v>0.13665045549999999</v>
      </c>
      <c r="H101" s="112">
        <v>0.1365680796</v>
      </c>
      <c r="I101" s="112">
        <v>7.2477699999999999E-5</v>
      </c>
      <c r="J101" s="112">
        <v>0.1059609842</v>
      </c>
      <c r="K101" s="112">
        <v>0.10432905620000001</v>
      </c>
      <c r="L101" s="112">
        <v>1.4777551999999999E-3</v>
      </c>
      <c r="M101" s="28">
        <v>5.2051548999999999E-3</v>
      </c>
      <c r="N101" s="28">
        <v>9.2139990000000003E-4</v>
      </c>
    </row>
    <row r="102" spans="1:14" ht="22.5" x14ac:dyDescent="0.2">
      <c r="A102" s="12" t="s">
        <v>2632</v>
      </c>
      <c r="B102" s="10" t="str">
        <f>VLOOKUP(A102,[1]racines_V11g!$A$5:$B$672,2,FALSE)</f>
        <v>Séjours comprenant certains actes non opératoires de la CMD 03, en ambulatoire</v>
      </c>
      <c r="C102" s="26">
        <v>2815</v>
      </c>
      <c r="D102" s="27">
        <v>1463653.5438000001</v>
      </c>
      <c r="E102" s="28">
        <v>2.4625530000000001E-4</v>
      </c>
      <c r="F102" s="28">
        <v>5.1364099999999998E-5</v>
      </c>
      <c r="G102" s="112">
        <v>-4.5586894000000003E-2</v>
      </c>
      <c r="H102" s="112">
        <v>-4.9308264999999997E-2</v>
      </c>
      <c r="I102" s="112">
        <v>3.9143828000000004E-3</v>
      </c>
      <c r="J102" s="112">
        <v>5.0781982199999999E-2</v>
      </c>
      <c r="K102" s="112">
        <v>5.0373134299999997E-2</v>
      </c>
      <c r="L102" s="112">
        <v>3.8924059999999999E-4</v>
      </c>
      <c r="M102" s="28">
        <v>8.0769640000000003E-4</v>
      </c>
      <c r="N102" s="28">
        <v>1.07045E-4</v>
      </c>
    </row>
    <row r="103" spans="1:14" ht="12" x14ac:dyDescent="0.2">
      <c r="A103" s="12" t="s">
        <v>2633</v>
      </c>
      <c r="B103" s="10" t="str">
        <f>VLOOKUP(A103,[1]racines_V11g!$A$5:$B$672,2,FALSE)</f>
        <v>Traumatismes et déformations du nez</v>
      </c>
      <c r="C103" s="26">
        <v>8572</v>
      </c>
      <c r="D103" s="27">
        <v>5996709.0043000001</v>
      </c>
      <c r="E103" s="28">
        <v>7.4987579999999995E-4</v>
      </c>
      <c r="F103" s="28">
        <v>2.1044299999999999E-4</v>
      </c>
      <c r="G103" s="112">
        <v>1.8924144800000001E-2</v>
      </c>
      <c r="H103" s="112">
        <v>2.0401066400000001E-2</v>
      </c>
      <c r="I103" s="112">
        <v>-1.4473929999999999E-3</v>
      </c>
      <c r="J103" s="112">
        <v>-9.0967280000000001E-3</v>
      </c>
      <c r="K103" s="112">
        <v>-2.6241054E-2</v>
      </c>
      <c r="L103" s="112">
        <v>1.7606334599999999E-2</v>
      </c>
      <c r="M103" s="28">
        <v>-1.382058E-3</v>
      </c>
      <c r="N103" s="28">
        <v>-8.331E-5</v>
      </c>
    </row>
    <row r="104" spans="1:14" ht="33.75" x14ac:dyDescent="0.2">
      <c r="A104" s="12" t="s">
        <v>2634</v>
      </c>
      <c r="B104" s="10" t="str">
        <f>VLOOKUP(A104,[1]racines_V11g!$A$5:$B$672,2,FALSE)</f>
        <v>Otites moyennes et autres infections des voies aériennes supérieures, âge inférieur à 18 ans</v>
      </c>
      <c r="C104" s="26">
        <v>35120</v>
      </c>
      <c r="D104" s="27">
        <v>37431463.916000001</v>
      </c>
      <c r="E104" s="28">
        <v>3.0722864000000002E-3</v>
      </c>
      <c r="F104" s="28">
        <v>1.3135855999999999E-3</v>
      </c>
      <c r="G104" s="112">
        <v>-3.4449865000000003E-2</v>
      </c>
      <c r="H104" s="112">
        <v>-5.4368284000000003E-2</v>
      </c>
      <c r="I104" s="112">
        <v>2.1063611499999999E-2</v>
      </c>
      <c r="J104" s="112">
        <v>0.1229517071</v>
      </c>
      <c r="K104" s="112">
        <v>0.12725113160000001</v>
      </c>
      <c r="L104" s="112">
        <v>-3.8140790000000002E-3</v>
      </c>
      <c r="M104" s="28">
        <v>2.37163609E-2</v>
      </c>
      <c r="N104" s="28">
        <v>6.2014504E-3</v>
      </c>
    </row>
    <row r="105" spans="1:14" ht="33.75" x14ac:dyDescent="0.2">
      <c r="A105" s="12" t="s">
        <v>2635</v>
      </c>
      <c r="B105" s="10" t="str">
        <f>VLOOKUP(A105,[1]racines_V11g!$A$5:$B$672,2,FALSE)</f>
        <v>Otites moyennes et autres infections des voies aériennes supérieures, âge supérieur à 17 ans</v>
      </c>
      <c r="C105" s="26">
        <v>10545</v>
      </c>
      <c r="D105" s="27">
        <v>14384882.584000001</v>
      </c>
      <c r="E105" s="28">
        <v>9.224732E-4</v>
      </c>
      <c r="F105" s="28">
        <v>5.0480990000000003E-4</v>
      </c>
      <c r="G105" s="112">
        <v>-1.5583962E-2</v>
      </c>
      <c r="H105" s="112">
        <v>-1.2260680000000001E-3</v>
      </c>
      <c r="I105" s="112">
        <v>-1.4375519E-2</v>
      </c>
      <c r="J105" s="112">
        <v>1.5923657599999998E-2</v>
      </c>
      <c r="K105" s="112">
        <v>-4.249292E-3</v>
      </c>
      <c r="L105" s="112">
        <v>2.0259036000000001E-2</v>
      </c>
      <c r="M105" s="28">
        <v>-2.69232E-4</v>
      </c>
      <c r="N105" s="28">
        <v>3.4120800000000002E-4</v>
      </c>
    </row>
    <row r="106" spans="1:14" ht="12" x14ac:dyDescent="0.2">
      <c r="A106" s="12" t="s">
        <v>2636</v>
      </c>
      <c r="B106" s="10" t="str">
        <f>VLOOKUP(A106,[1]racines_V11g!$A$5:$B$672,2,FALSE)</f>
        <v>Troubles de l'équilibre</v>
      </c>
      <c r="C106" s="26">
        <v>33986</v>
      </c>
      <c r="D106" s="27">
        <v>45902969.673</v>
      </c>
      <c r="E106" s="28">
        <v>2.9730844000000001E-3</v>
      </c>
      <c r="F106" s="28">
        <v>1.6108769000000001E-3</v>
      </c>
      <c r="G106" s="112">
        <v>5.3740597600000002E-2</v>
      </c>
      <c r="H106" s="112">
        <v>5.4663103999999997E-2</v>
      </c>
      <c r="I106" s="112">
        <v>-8.7469299999999995E-4</v>
      </c>
      <c r="J106" s="112">
        <v>2.1170845399999999E-2</v>
      </c>
      <c r="K106" s="112">
        <v>3.6781539000000002E-2</v>
      </c>
      <c r="L106" s="112">
        <v>-1.5056877999999999E-2</v>
      </c>
      <c r="M106" s="28">
        <v>7.2094387000000001E-3</v>
      </c>
      <c r="N106" s="28">
        <v>1.4392336E-3</v>
      </c>
    </row>
    <row r="107" spans="1:14" ht="12" x14ac:dyDescent="0.2">
      <c r="A107" s="12" t="s">
        <v>2637</v>
      </c>
      <c r="B107" s="10" t="str">
        <f>VLOOKUP(A107,[1]racines_V11g!$A$5:$B$672,2,FALSE)</f>
        <v>Epistaxis</v>
      </c>
      <c r="C107" s="26">
        <v>10092</v>
      </c>
      <c r="D107" s="27">
        <v>12558132.382999999</v>
      </c>
      <c r="E107" s="28">
        <v>8.8284490000000001E-4</v>
      </c>
      <c r="F107" s="28">
        <v>4.4070360000000001E-4</v>
      </c>
      <c r="G107" s="112">
        <v>-6.7708620999999997E-2</v>
      </c>
      <c r="H107" s="112">
        <v>-5.4875154000000002E-2</v>
      </c>
      <c r="I107" s="112">
        <v>-1.3578593999999999E-2</v>
      </c>
      <c r="J107" s="112">
        <v>2.0736119999999999E-3</v>
      </c>
      <c r="K107" s="112">
        <v>1.3561024600000001E-2</v>
      </c>
      <c r="L107" s="112">
        <v>-1.1333716000000001E-2</v>
      </c>
      <c r="M107" s="28">
        <v>8.0769640000000003E-4</v>
      </c>
      <c r="N107" s="28">
        <v>3.9322000000000001E-5</v>
      </c>
    </row>
    <row r="108" spans="1:14" ht="22.5" x14ac:dyDescent="0.2">
      <c r="A108" s="12" t="s">
        <v>2638</v>
      </c>
      <c r="B108" s="10" t="str">
        <f>VLOOKUP(A108,[1]racines_V11g!$A$5:$B$672,2,FALSE)</f>
        <v>Tumeurs malignes des oreilles, du nez, de la gorge ou de la bouche</v>
      </c>
      <c r="C108" s="26">
        <v>13893</v>
      </c>
      <c r="D108" s="27">
        <v>45289646.923</v>
      </c>
      <c r="E108" s="28">
        <v>1.2153552000000001E-3</v>
      </c>
      <c r="F108" s="28">
        <v>1.5893534999999999E-3</v>
      </c>
      <c r="G108" s="112">
        <v>-3.1771749000000002E-2</v>
      </c>
      <c r="H108" s="112">
        <v>-5.0732518999999997E-2</v>
      </c>
      <c r="I108" s="112">
        <v>1.9974106799999999E-2</v>
      </c>
      <c r="J108" s="112">
        <v>-3.7119970000000002E-2</v>
      </c>
      <c r="K108" s="112">
        <v>-6.3687829000000001E-2</v>
      </c>
      <c r="L108" s="112">
        <v>2.8375000599999999E-2</v>
      </c>
      <c r="M108" s="28">
        <v>-5.653875E-3</v>
      </c>
      <c r="N108" s="28">
        <v>-2.642199E-3</v>
      </c>
    </row>
    <row r="109" spans="1:14" ht="33.75" x14ac:dyDescent="0.2">
      <c r="A109" s="12" t="s">
        <v>2639</v>
      </c>
      <c r="B109" s="10" t="str">
        <f>VLOOKUP(A109,[1]racines_V11g!$A$5:$B$672,2,FALSE)</f>
        <v>Autres diagnostics portant sur les oreilles, le nez, la gorge ou la bouche, âge inférieur à 18 ans</v>
      </c>
      <c r="C109" s="26">
        <v>3484</v>
      </c>
      <c r="D109" s="27">
        <v>5183782.2814999996</v>
      </c>
      <c r="E109" s="28">
        <v>3.0477919999999999E-4</v>
      </c>
      <c r="F109" s="28">
        <v>1.8191489999999999E-4</v>
      </c>
      <c r="G109" s="112">
        <v>2.5215672099999999E-2</v>
      </c>
      <c r="H109" s="112">
        <v>-4.7604880000000002E-3</v>
      </c>
      <c r="I109" s="112">
        <v>3.0119543799999999E-2</v>
      </c>
      <c r="J109" s="112">
        <v>3.8779279299999997E-2</v>
      </c>
      <c r="K109" s="112">
        <v>4.1554558999999998E-2</v>
      </c>
      <c r="L109" s="112">
        <v>-2.6645549999999999E-3</v>
      </c>
      <c r="M109" s="28">
        <v>8.3162820000000001E-4</v>
      </c>
      <c r="N109" s="28">
        <v>2.9285619999999999E-4</v>
      </c>
    </row>
    <row r="110" spans="1:14" ht="33.75" x14ac:dyDescent="0.2">
      <c r="A110" s="12" t="s">
        <v>2640</v>
      </c>
      <c r="B110" s="10" t="str">
        <f>VLOOKUP(A110,[1]racines_V11g!$A$5:$B$672,2,FALSE)</f>
        <v>Autres diagnostics portant sur les oreilles, le nez, la gorge ou la bouche, âge supérieur à 17 ans</v>
      </c>
      <c r="C110" s="26">
        <v>11557</v>
      </c>
      <c r="D110" s="27">
        <v>24911132.519000001</v>
      </c>
      <c r="E110" s="28">
        <v>1.0110027E-3</v>
      </c>
      <c r="F110" s="28">
        <v>8.7420849999999997E-4</v>
      </c>
      <c r="G110" s="112">
        <v>6.3101535200000003E-2</v>
      </c>
      <c r="H110" s="112">
        <v>3.1224471300000001E-2</v>
      </c>
      <c r="I110" s="112">
        <v>3.0911857500000001E-2</v>
      </c>
      <c r="J110" s="112">
        <v>3.3130665099999998E-2</v>
      </c>
      <c r="K110" s="112">
        <v>1.7163982000000001E-2</v>
      </c>
      <c r="L110" s="112">
        <v>1.5697255699999999E-2</v>
      </c>
      <c r="M110" s="28">
        <v>1.1666726000000001E-3</v>
      </c>
      <c r="N110" s="28">
        <v>1.2088865999999999E-3</v>
      </c>
    </row>
    <row r="111" spans="1:14" ht="45" x14ac:dyDescent="0.2">
      <c r="A111" s="12" t="s">
        <v>2641</v>
      </c>
      <c r="B111" s="10" t="str">
        <f>VLOOKUP(A111,[1]racines_V11g!$A$5:$B$672,2,FALSE)</f>
        <v>Affections de la bouche et des dents sans certaines extractions, réparations ou prothèses dentaires, âge inférieur à 18 ans</v>
      </c>
      <c r="C111" s="26">
        <v>12491</v>
      </c>
      <c r="D111" s="27">
        <v>15880092.214</v>
      </c>
      <c r="E111" s="28">
        <v>1.0927087E-3</v>
      </c>
      <c r="F111" s="28">
        <v>5.5728150000000003E-4</v>
      </c>
      <c r="G111" s="112">
        <v>7.5274830700000003E-2</v>
      </c>
      <c r="H111" s="112">
        <v>6.8292274200000003E-2</v>
      </c>
      <c r="I111" s="112">
        <v>6.5361856000000001E-3</v>
      </c>
      <c r="J111" s="112">
        <v>-2.8352208E-2</v>
      </c>
      <c r="K111" s="112">
        <v>-2.0236881000000002E-2</v>
      </c>
      <c r="L111" s="112">
        <v>-8.2829470000000006E-3</v>
      </c>
      <c r="M111" s="28">
        <v>-1.543598E-3</v>
      </c>
      <c r="N111" s="28">
        <v>-7.01233E-4</v>
      </c>
    </row>
    <row r="112" spans="1:14" ht="45" x14ac:dyDescent="0.2">
      <c r="A112" s="12" t="s">
        <v>2642</v>
      </c>
      <c r="B112" s="10" t="str">
        <f>VLOOKUP(A112,[1]racines_V11g!$A$5:$B$672,2,FALSE)</f>
        <v>Affections de la bouche et des dents sans certaines extractions, réparations ou prothèses dentaires, âge supérieur à 17 ans</v>
      </c>
      <c r="C112" s="26">
        <v>20234</v>
      </c>
      <c r="D112" s="27">
        <v>29082510.851</v>
      </c>
      <c r="E112" s="28">
        <v>1.7700639E-3</v>
      </c>
      <c r="F112" s="28">
        <v>1.0205951E-3</v>
      </c>
      <c r="G112" s="112">
        <v>8.5767638399999999E-2</v>
      </c>
      <c r="H112" s="112">
        <v>4.4568681700000001E-2</v>
      </c>
      <c r="I112" s="112">
        <v>3.9441117999999997E-2</v>
      </c>
      <c r="J112" s="112">
        <v>3.6736899999999999E-3</v>
      </c>
      <c r="K112" s="112">
        <v>1.1754701899999999E-2</v>
      </c>
      <c r="L112" s="112">
        <v>-7.9871260000000006E-3</v>
      </c>
      <c r="M112" s="28">
        <v>1.4059901E-3</v>
      </c>
      <c r="N112" s="28">
        <v>1.610483E-4</v>
      </c>
    </row>
    <row r="113" spans="1:14" ht="33.75" x14ac:dyDescent="0.2">
      <c r="A113" s="12" t="s">
        <v>2643</v>
      </c>
      <c r="B113" s="10" t="str">
        <f>VLOOKUP(A113,[1]racines_V11g!$A$5:$B$672,2,FALSE)</f>
        <v>Infections aigües sévères des voies aériennes supérieures, âge inférieur à 18 ans</v>
      </c>
      <c r="C113" s="26">
        <v>2440</v>
      </c>
      <c r="D113" s="27">
        <v>5699444.1629999997</v>
      </c>
      <c r="E113" s="28">
        <v>2.1345040000000001E-4</v>
      </c>
      <c r="F113" s="28">
        <v>2.000111E-4</v>
      </c>
      <c r="G113" s="112">
        <v>-5.5643308000000002E-2</v>
      </c>
      <c r="H113" s="112">
        <v>-8.2254697000000002E-2</v>
      </c>
      <c r="I113" s="112">
        <v>2.8996486799999999E-2</v>
      </c>
      <c r="J113" s="112">
        <v>0.1249542416</v>
      </c>
      <c r="K113" s="112">
        <v>0.1096451319</v>
      </c>
      <c r="L113" s="112">
        <v>1.37964014E-2</v>
      </c>
      <c r="M113" s="28">
        <v>1.4418877E-3</v>
      </c>
      <c r="N113" s="28">
        <v>9.577629E-4</v>
      </c>
    </row>
    <row r="114" spans="1:14" ht="33.75" x14ac:dyDescent="0.2">
      <c r="A114" s="12" t="s">
        <v>2644</v>
      </c>
      <c r="B114" s="10" t="str">
        <f>VLOOKUP(A114,[1]racines_V11g!$A$5:$B$672,2,FALSE)</f>
        <v>Infections aigües sévères des voies aériennes supérieures, âge supérieur à 17 ans</v>
      </c>
      <c r="C114" s="26">
        <v>5745</v>
      </c>
      <c r="D114" s="27">
        <v>9576079.4260000009</v>
      </c>
      <c r="E114" s="28">
        <v>5.0257079999999998E-4</v>
      </c>
      <c r="F114" s="28">
        <v>3.3605419999999998E-4</v>
      </c>
      <c r="G114" s="112">
        <v>3.7457891399999999E-2</v>
      </c>
      <c r="H114" s="112">
        <v>2.5650916100000001E-2</v>
      </c>
      <c r="I114" s="112">
        <v>1.15116899E-2</v>
      </c>
      <c r="J114" s="112">
        <v>8.3998454E-2</v>
      </c>
      <c r="K114" s="112">
        <v>7.9165099700000005E-2</v>
      </c>
      <c r="L114" s="112">
        <v>4.4787904999999996E-3</v>
      </c>
      <c r="M114" s="28">
        <v>2.5188163000000002E-3</v>
      </c>
      <c r="N114" s="28">
        <v>1.1220851999999999E-3</v>
      </c>
    </row>
    <row r="115" spans="1:14" ht="22.5" x14ac:dyDescent="0.2">
      <c r="A115" s="12" t="s">
        <v>2645</v>
      </c>
      <c r="B115" s="10" t="str">
        <f>VLOOKUP(A115,[1]racines_V11g!$A$5:$B$672,2,FALSE)</f>
        <v>Explorations et surveillance pour affections ORL</v>
      </c>
      <c r="C115" s="26">
        <v>2275</v>
      </c>
      <c r="D115" s="27">
        <v>2185473.8618999999</v>
      </c>
      <c r="E115" s="28">
        <v>1.9901629999999999E-4</v>
      </c>
      <c r="F115" s="28">
        <v>7.6694999999999997E-5</v>
      </c>
      <c r="G115" s="112">
        <v>-9.5564240000000009E-3</v>
      </c>
      <c r="H115" s="112">
        <v>-6.858711E-3</v>
      </c>
      <c r="I115" s="112">
        <v>-2.7163439999999999E-3</v>
      </c>
      <c r="J115" s="112">
        <v>4.59305588E-2</v>
      </c>
      <c r="K115" s="112">
        <v>4.7421731100000003E-2</v>
      </c>
      <c r="L115" s="112">
        <v>-1.42366E-3</v>
      </c>
      <c r="M115" s="28">
        <v>6.1624249999999998E-4</v>
      </c>
      <c r="N115" s="28">
        <v>1.4523650000000001E-4</v>
      </c>
    </row>
    <row r="116" spans="1:14" ht="22.5" x14ac:dyDescent="0.2">
      <c r="A116" s="12" t="s">
        <v>2646</v>
      </c>
      <c r="B116" s="10" t="str">
        <f>VLOOKUP(A116,[1]racines_V11g!$A$5:$B$672,2,FALSE)</f>
        <v>Symptômes et autres recours aux soins de la CMD 03</v>
      </c>
      <c r="C116" s="26">
        <v>4852</v>
      </c>
      <c r="D116" s="27">
        <v>6298834.5366000002</v>
      </c>
      <c r="E116" s="28">
        <v>4.2445139999999998E-4</v>
      </c>
      <c r="F116" s="28">
        <v>2.2104549999999999E-4</v>
      </c>
      <c r="G116" s="112">
        <v>-3.4797605000000002E-2</v>
      </c>
      <c r="H116" s="112">
        <v>-4.4559969999999997E-2</v>
      </c>
      <c r="I116" s="112">
        <v>1.02176644E-2</v>
      </c>
      <c r="J116" s="112">
        <v>-9.2802930000000006E-2</v>
      </c>
      <c r="K116" s="112">
        <v>-5.7131753E-2</v>
      </c>
      <c r="L116" s="112">
        <v>-3.7832620999999997E-2</v>
      </c>
      <c r="M116" s="28">
        <v>-1.758983E-3</v>
      </c>
      <c r="N116" s="28">
        <v>-9.7510499999999998E-4</v>
      </c>
    </row>
    <row r="117" spans="1:14" ht="12" x14ac:dyDescent="0.2">
      <c r="A117" s="12" t="s">
        <v>2647</v>
      </c>
      <c r="B117" s="10" t="str">
        <f>VLOOKUP(A117,[1]racines_V11g!$A$5:$B$672,2,FALSE)</f>
        <v>Interventions majeures sur le thorax</v>
      </c>
      <c r="C117" s="26">
        <v>14803</v>
      </c>
      <c r="D117" s="27">
        <v>160259294.03</v>
      </c>
      <c r="E117" s="28">
        <v>1.2949617000000001E-3</v>
      </c>
      <c r="F117" s="28">
        <v>5.6239934E-3</v>
      </c>
      <c r="G117" s="112">
        <v>5.7957041100000002E-2</v>
      </c>
      <c r="H117" s="112">
        <v>4.3630391300000002E-2</v>
      </c>
      <c r="I117" s="112">
        <v>1.3727704699999999E-2</v>
      </c>
      <c r="J117" s="112">
        <v>4.8306779999999997E-3</v>
      </c>
      <c r="K117" s="112">
        <v>1.28634964E-2</v>
      </c>
      <c r="L117" s="112">
        <v>-7.9308009999999995E-3</v>
      </c>
      <c r="M117" s="28">
        <v>1.1247920999999999E-3</v>
      </c>
      <c r="N117" s="28">
        <v>1.1659222000000001E-3</v>
      </c>
    </row>
    <row r="118" spans="1:14" ht="22.5" x14ac:dyDescent="0.2">
      <c r="A118" s="12" t="s">
        <v>2648</v>
      </c>
      <c r="B118" s="10" t="str">
        <f>VLOOKUP(A118,[1]racines_V11g!$A$5:$B$672,2,FALSE)</f>
        <v>Autres interventions chirurgicales sur le système respiratoire</v>
      </c>
      <c r="C118" s="26">
        <v>2793</v>
      </c>
      <c r="D118" s="27">
        <v>20435933.918000001</v>
      </c>
      <c r="E118" s="28">
        <v>2.4433069999999998E-4</v>
      </c>
      <c r="F118" s="28">
        <v>7.1716E-4</v>
      </c>
      <c r="G118" s="112">
        <v>6.9191965600000002E-2</v>
      </c>
      <c r="H118" s="112">
        <v>3.640335E-4</v>
      </c>
      <c r="I118" s="112">
        <v>6.8802885600000002E-2</v>
      </c>
      <c r="J118" s="112">
        <v>-1.9751550999999999E-2</v>
      </c>
      <c r="K118" s="112">
        <v>1.63755459E-2</v>
      </c>
      <c r="L118" s="112">
        <v>-3.5545027E-2</v>
      </c>
      <c r="M118" s="28">
        <v>2.6923209999999998E-4</v>
      </c>
      <c r="N118" s="28">
        <v>-6.23147E-4</v>
      </c>
    </row>
    <row r="119" spans="1:14" ht="12" x14ac:dyDescent="0.2">
      <c r="A119" s="12" t="s">
        <v>2649</v>
      </c>
      <c r="B119" s="10" t="str">
        <f>VLOOKUP(A119,[1]racines_V11g!$A$5:$B$672,2,FALSE)</f>
        <v>Interventions sous thoracoscopie</v>
      </c>
      <c r="C119" s="26">
        <v>7477</v>
      </c>
      <c r="D119" s="27">
        <v>49721848.622000001</v>
      </c>
      <c r="E119" s="28">
        <v>6.5408559999999998E-4</v>
      </c>
      <c r="F119" s="28">
        <v>1.7448932E-3</v>
      </c>
      <c r="G119" s="112">
        <v>5.5500295800000002E-2</v>
      </c>
      <c r="H119" s="112">
        <v>3.326755E-2</v>
      </c>
      <c r="I119" s="112">
        <v>2.1516930199999999E-2</v>
      </c>
      <c r="J119" s="112">
        <v>1.69214304E-2</v>
      </c>
      <c r="K119" s="112">
        <v>2.0054570300000001E-2</v>
      </c>
      <c r="L119" s="112">
        <v>-3.0715410000000001E-3</v>
      </c>
      <c r="M119" s="28">
        <v>8.7949169999999995E-4</v>
      </c>
      <c r="N119" s="28">
        <v>1.2520685E-3</v>
      </c>
    </row>
    <row r="120" spans="1:14" ht="22.5" x14ac:dyDescent="0.2">
      <c r="A120" s="12" t="s">
        <v>2650</v>
      </c>
      <c r="B120" s="10" t="str">
        <f>VLOOKUP(A120,[1]racines_V11g!$A$5:$B$672,2,FALSE)</f>
        <v>Séjours comprenant une endoscopie bronchique, en ambulatoire</v>
      </c>
      <c r="C120" s="26">
        <v>14832</v>
      </c>
      <c r="D120" s="27">
        <v>11941826.611</v>
      </c>
      <c r="E120" s="28">
        <v>1.2974986E-3</v>
      </c>
      <c r="F120" s="28">
        <v>4.1907560000000002E-4</v>
      </c>
      <c r="G120" s="112">
        <v>-7.4655100000000003E-4</v>
      </c>
      <c r="H120" s="112">
        <v>-2.3000070000000002E-3</v>
      </c>
      <c r="I120" s="112">
        <v>1.5570375E-3</v>
      </c>
      <c r="J120" s="112">
        <v>7.0362383000000001E-2</v>
      </c>
      <c r="K120" s="112">
        <v>6.8510914199999995E-2</v>
      </c>
      <c r="L120" s="112">
        <v>1.7327561E-3</v>
      </c>
      <c r="M120" s="28">
        <v>5.6897728000000003E-3</v>
      </c>
      <c r="N120" s="28">
        <v>1.1879868000000001E-3</v>
      </c>
    </row>
    <row r="121" spans="1:14" ht="22.5" x14ac:dyDescent="0.2">
      <c r="A121" s="12" t="s">
        <v>2651</v>
      </c>
      <c r="B121" s="10" t="str">
        <f>VLOOKUP(A121,[1]racines_V11g!$A$5:$B$672,2,FALSE)</f>
        <v>Bronchites et asthme, âge inférieur à 18 ans</v>
      </c>
      <c r="C121" s="26">
        <v>45672</v>
      </c>
      <c r="D121" s="27">
        <v>63000045.861000001</v>
      </c>
      <c r="E121" s="28">
        <v>3.9953719999999996E-3</v>
      </c>
      <c r="F121" s="28">
        <v>2.2108661000000002E-3</v>
      </c>
      <c r="G121" s="112">
        <v>0.13468480469999999</v>
      </c>
      <c r="H121" s="112">
        <v>0.1095020922</v>
      </c>
      <c r="I121" s="112">
        <v>2.26973096E-2</v>
      </c>
      <c r="J121" s="112">
        <v>-2.8267265E-2</v>
      </c>
      <c r="K121" s="112">
        <v>-3.2354437E-2</v>
      </c>
      <c r="L121" s="112">
        <v>4.2238312E-3</v>
      </c>
      <c r="M121" s="28">
        <v>-9.135944E-3</v>
      </c>
      <c r="N121" s="28">
        <v>-2.7732740000000001E-3</v>
      </c>
    </row>
    <row r="122" spans="1:14" ht="22.5" x14ac:dyDescent="0.2">
      <c r="A122" s="12" t="s">
        <v>2652</v>
      </c>
      <c r="B122" s="10" t="str">
        <f>VLOOKUP(A122,[1]racines_V11g!$A$5:$B$672,2,FALSE)</f>
        <v>Bronchites et asthme, âge supérieur à 17 ans</v>
      </c>
      <c r="C122" s="26">
        <v>53357</v>
      </c>
      <c r="D122" s="27">
        <v>125245256.63</v>
      </c>
      <c r="E122" s="28">
        <v>4.6676532999999996E-3</v>
      </c>
      <c r="F122" s="28">
        <v>4.3952427000000004E-3</v>
      </c>
      <c r="G122" s="112">
        <v>-9.5404373000000001E-2</v>
      </c>
      <c r="H122" s="112">
        <v>-8.0466393999999997E-2</v>
      </c>
      <c r="I122" s="112">
        <v>-1.6245169E-2</v>
      </c>
      <c r="J122" s="112">
        <v>0.12932705659999999</v>
      </c>
      <c r="K122" s="112">
        <v>0.11439314809999999</v>
      </c>
      <c r="L122" s="112">
        <v>1.34009335E-2</v>
      </c>
      <c r="M122" s="28">
        <v>3.2762561199999998E-2</v>
      </c>
      <c r="N122" s="28">
        <v>2.1701407400000001E-2</v>
      </c>
    </row>
    <row r="123" spans="1:14" ht="22.5" x14ac:dyDescent="0.2">
      <c r="A123" s="12" t="s">
        <v>2653</v>
      </c>
      <c r="B123" s="10" t="str">
        <f>VLOOKUP(A123,[1]racines_V11g!$A$5:$B$672,2,FALSE)</f>
        <v>Pneumonies et pleurésies banales, âge inférieur à 18 ans</v>
      </c>
      <c r="C123" s="26">
        <v>15120</v>
      </c>
      <c r="D123" s="27">
        <v>34434958.473999999</v>
      </c>
      <c r="E123" s="28">
        <v>1.3226927999999999E-3</v>
      </c>
      <c r="F123" s="28">
        <v>1.208429E-3</v>
      </c>
      <c r="G123" s="112">
        <v>5.2677024000000003E-2</v>
      </c>
      <c r="H123" s="112">
        <v>4.7636470100000002E-2</v>
      </c>
      <c r="I123" s="112">
        <v>4.8113577999999999E-3</v>
      </c>
      <c r="J123" s="112">
        <v>8.8001230799999997E-2</v>
      </c>
      <c r="K123" s="112">
        <v>5.6087169100000001E-2</v>
      </c>
      <c r="L123" s="112">
        <v>3.02191549E-2</v>
      </c>
      <c r="M123" s="28">
        <v>4.8042980999999998E-3</v>
      </c>
      <c r="N123" s="28">
        <v>4.2149270999999999E-3</v>
      </c>
    </row>
    <row r="124" spans="1:14" ht="22.5" x14ac:dyDescent="0.2">
      <c r="A124" s="12" t="s">
        <v>2654</v>
      </c>
      <c r="B124" s="10" t="str">
        <f>VLOOKUP(A124,[1]racines_V11g!$A$5:$B$672,2,FALSE)</f>
        <v>Pneumonies et pleurésies banales, âge supérieur à 17 ans</v>
      </c>
      <c r="C124" s="26">
        <v>144278</v>
      </c>
      <c r="D124" s="27">
        <v>500363282.62</v>
      </c>
      <c r="E124" s="28">
        <v>1.26213934E-2</v>
      </c>
      <c r="F124" s="28">
        <v>1.7559292300000001E-2</v>
      </c>
      <c r="G124" s="112">
        <v>-4.5399564000000003E-2</v>
      </c>
      <c r="H124" s="112">
        <v>-5.5559619999999997E-2</v>
      </c>
      <c r="I124" s="112">
        <v>1.07577526E-2</v>
      </c>
      <c r="J124" s="112">
        <v>0.12733036410000001</v>
      </c>
      <c r="K124" s="112">
        <v>0.1173308547</v>
      </c>
      <c r="L124" s="112">
        <v>8.9494614000000007E-3</v>
      </c>
      <c r="M124" s="28">
        <v>9.0629524599999997E-2</v>
      </c>
      <c r="N124" s="28">
        <v>8.5513140700000004E-2</v>
      </c>
    </row>
    <row r="125" spans="1:14" ht="22.5" x14ac:dyDescent="0.2">
      <c r="A125" s="12" t="s">
        <v>2655</v>
      </c>
      <c r="B125" s="10" t="str">
        <f>VLOOKUP(A125,[1]racines_V11g!$A$5:$B$672,2,FALSE)</f>
        <v>Infections et inflammations respiratoires, âge inférieur à 18 ans</v>
      </c>
      <c r="C125" s="26">
        <v>1703</v>
      </c>
      <c r="D125" s="27">
        <v>9019927.0061000008</v>
      </c>
      <c r="E125" s="28">
        <v>1.4897789999999999E-4</v>
      </c>
      <c r="F125" s="28">
        <v>3.1653710000000002E-4</v>
      </c>
      <c r="G125" s="112">
        <v>-0.209824179</v>
      </c>
      <c r="H125" s="112">
        <v>-0.29882525700000001</v>
      </c>
      <c r="I125" s="112">
        <v>0.12693138009999999</v>
      </c>
      <c r="J125" s="112">
        <v>-3.5702863000000001E-2</v>
      </c>
      <c r="K125" s="112">
        <v>-0.10837696300000001</v>
      </c>
      <c r="L125" s="112">
        <v>8.1507652299999997E-2</v>
      </c>
      <c r="M125" s="28">
        <v>-1.2384679999999999E-3</v>
      </c>
      <c r="N125" s="28">
        <v>-5.0538999999999998E-4</v>
      </c>
    </row>
    <row r="126" spans="1:14" ht="22.5" x14ac:dyDescent="0.2">
      <c r="A126" s="12" t="s">
        <v>2656</v>
      </c>
      <c r="B126" s="10" t="str">
        <f>VLOOKUP(A126,[1]racines_V11g!$A$5:$B$672,2,FALSE)</f>
        <v>Infections et inflammations respiratoires, âge supérieur à 17 ans</v>
      </c>
      <c r="C126" s="26">
        <v>42732</v>
      </c>
      <c r="D126" s="27">
        <v>246367382.09999999</v>
      </c>
      <c r="E126" s="28">
        <v>3.7381816999999999E-3</v>
      </c>
      <c r="F126" s="28">
        <v>8.6457919999999994E-3</v>
      </c>
      <c r="G126" s="112">
        <v>5.8579953599999998E-2</v>
      </c>
      <c r="H126" s="112">
        <v>5.2441471599999998E-2</v>
      </c>
      <c r="I126" s="112">
        <v>5.8326113000000002E-3</v>
      </c>
      <c r="J126" s="112">
        <v>9.6999909100000004E-2</v>
      </c>
      <c r="K126" s="112">
        <v>8.6335324800000002E-2</v>
      </c>
      <c r="L126" s="112">
        <v>9.8170280999999998E-3</v>
      </c>
      <c r="M126" s="28">
        <v>2.0318052900000001E-2</v>
      </c>
      <c r="N126" s="28">
        <v>3.2966575099999999E-2</v>
      </c>
    </row>
    <row r="127" spans="1:14" ht="12" x14ac:dyDescent="0.2">
      <c r="A127" s="12" t="s">
        <v>2657</v>
      </c>
      <c r="B127" s="10" t="str">
        <f>VLOOKUP(A127,[1]racines_V11g!$A$5:$B$672,2,FALSE)</f>
        <v>Bronchopneumopathies chroniques</v>
      </c>
      <c r="C127" s="26">
        <v>19596</v>
      </c>
      <c r="D127" s="27">
        <v>56376752.821000002</v>
      </c>
      <c r="E127" s="28">
        <v>1.7142518E-3</v>
      </c>
      <c r="F127" s="28">
        <v>1.9784342999999999E-3</v>
      </c>
      <c r="G127" s="112">
        <v>-7.3832677999999999E-2</v>
      </c>
      <c r="H127" s="112">
        <v>-0.101356507</v>
      </c>
      <c r="I127" s="112">
        <v>3.0628195800000001E-2</v>
      </c>
      <c r="J127" s="112">
        <v>-7.3426831999999997E-2</v>
      </c>
      <c r="K127" s="112">
        <v>-7.5616773999999998E-2</v>
      </c>
      <c r="L127" s="112">
        <v>2.3690845999999998E-3</v>
      </c>
      <c r="M127" s="28">
        <v>-9.5906470000000008E-3</v>
      </c>
      <c r="N127" s="28">
        <v>-6.7609269999999999E-3</v>
      </c>
    </row>
    <row r="128" spans="1:14" ht="12" x14ac:dyDescent="0.2">
      <c r="A128" s="12" t="s">
        <v>2658</v>
      </c>
      <c r="B128" s="10" t="str">
        <f>VLOOKUP(A128,[1]racines_V11g!$A$5:$B$672,2,FALSE)</f>
        <v>Tumeurs de l'appareil respiratoire</v>
      </c>
      <c r="C128" s="26">
        <v>39347</v>
      </c>
      <c r="D128" s="27">
        <v>179703080.40000001</v>
      </c>
      <c r="E128" s="28">
        <v>3.442063E-3</v>
      </c>
      <c r="F128" s="28">
        <v>6.3063358999999996E-3</v>
      </c>
      <c r="G128" s="112">
        <v>3.5935596799999997E-2</v>
      </c>
      <c r="H128" s="112">
        <v>2.0759798199999999E-2</v>
      </c>
      <c r="I128" s="112">
        <v>1.48671594E-2</v>
      </c>
      <c r="J128" s="112">
        <v>1.3017189E-3</v>
      </c>
      <c r="K128" s="112">
        <v>7.7610717000000003E-3</v>
      </c>
      <c r="L128" s="112">
        <v>-6.4096070000000003E-3</v>
      </c>
      <c r="M128" s="28">
        <v>1.8128298E-3</v>
      </c>
      <c r="N128" s="28">
        <v>3.5350779999999998E-4</v>
      </c>
    </row>
    <row r="129" spans="1:14" ht="12" x14ac:dyDescent="0.2">
      <c r="A129" s="12" t="s">
        <v>2659</v>
      </c>
      <c r="B129" s="10" t="str">
        <f>VLOOKUP(A129,[1]racines_V11g!$A$5:$B$672,2,FALSE)</f>
        <v>Embolies pulmonaires</v>
      </c>
      <c r="C129" s="26">
        <v>33006</v>
      </c>
      <c r="D129" s="27">
        <v>125281136.09</v>
      </c>
      <c r="E129" s="28">
        <v>2.8873543000000001E-3</v>
      </c>
      <c r="F129" s="28">
        <v>4.3965018E-3</v>
      </c>
      <c r="G129" s="112">
        <v>9.7276970000000004E-3</v>
      </c>
      <c r="H129" s="112">
        <v>6.1672636999999999E-3</v>
      </c>
      <c r="I129" s="112">
        <v>3.5386098000000001E-3</v>
      </c>
      <c r="J129" s="112">
        <v>1.0979413299999999E-2</v>
      </c>
      <c r="K129" s="112">
        <v>2.1669813900000001E-2</v>
      </c>
      <c r="L129" s="112">
        <v>-1.0463655000000001E-2</v>
      </c>
      <c r="M129" s="28">
        <v>4.1880557000000002E-3</v>
      </c>
      <c r="N129" s="28">
        <v>2.0588465000000002E-3</v>
      </c>
    </row>
    <row r="130" spans="1:14" ht="12" x14ac:dyDescent="0.2">
      <c r="A130" s="12" t="s">
        <v>2660</v>
      </c>
      <c r="B130" s="10" t="str">
        <f>VLOOKUP(A130,[1]racines_V11g!$A$5:$B$672,2,FALSE)</f>
        <v>Signes et symptômes respiratoires</v>
      </c>
      <c r="C130" s="26">
        <v>42188</v>
      </c>
      <c r="D130" s="27">
        <v>62079187.887999997</v>
      </c>
      <c r="E130" s="28">
        <v>3.6905928000000002E-3</v>
      </c>
      <c r="F130" s="28">
        <v>2.1785503000000001E-3</v>
      </c>
      <c r="G130" s="112">
        <v>-6.9065300000000001E-3</v>
      </c>
      <c r="H130" s="112">
        <v>7.1945873999999998E-3</v>
      </c>
      <c r="I130" s="112">
        <v>-1.400039E-2</v>
      </c>
      <c r="J130" s="112">
        <v>5.3157979999999996E-4</v>
      </c>
      <c r="K130" s="112">
        <v>-2.436255E-3</v>
      </c>
      <c r="L130" s="112">
        <v>2.9750830999999999E-3</v>
      </c>
      <c r="M130" s="28">
        <v>-6.1624200000000003E-4</v>
      </c>
      <c r="N130" s="28">
        <v>4.9892000000000003E-5</v>
      </c>
    </row>
    <row r="131" spans="1:14" ht="12" x14ac:dyDescent="0.2">
      <c r="A131" s="12" t="s">
        <v>2661</v>
      </c>
      <c r="B131" s="10" t="str">
        <f>VLOOKUP(A131,[1]racines_V11g!$A$5:$B$672,2,FALSE)</f>
        <v>Pneumothorax</v>
      </c>
      <c r="C131" s="26">
        <v>14891</v>
      </c>
      <c r="D131" s="27">
        <v>38071870.571000002</v>
      </c>
      <c r="E131" s="28">
        <v>1.3026598999999999E-3</v>
      </c>
      <c r="F131" s="28">
        <v>1.3360595000000001E-3</v>
      </c>
      <c r="G131" s="112">
        <v>2.5539884999999998E-2</v>
      </c>
      <c r="H131" s="112">
        <v>5.7390816999999998E-3</v>
      </c>
      <c r="I131" s="112">
        <v>1.9687813299999999E-2</v>
      </c>
      <c r="J131" s="112">
        <v>4.87418144E-2</v>
      </c>
      <c r="K131" s="112">
        <v>3.6116910199999998E-2</v>
      </c>
      <c r="L131" s="112">
        <v>1.21848259E-2</v>
      </c>
      <c r="M131" s="28">
        <v>3.1051440999999998E-3</v>
      </c>
      <c r="N131" s="28">
        <v>2.6769887000000002E-3</v>
      </c>
    </row>
    <row r="132" spans="1:14" ht="22.5" x14ac:dyDescent="0.2">
      <c r="A132" s="12" t="s">
        <v>2662</v>
      </c>
      <c r="B132" s="10" t="str">
        <f>VLOOKUP(A132,[1]racines_V11g!$A$5:$B$672,2,FALSE)</f>
        <v>Oedème pulmonaire et détresse respiratoire</v>
      </c>
      <c r="C132" s="26">
        <v>46282</v>
      </c>
      <c r="D132" s="27">
        <v>257300249.84</v>
      </c>
      <c r="E132" s="28">
        <v>4.0487346000000002E-3</v>
      </c>
      <c r="F132" s="28">
        <v>9.0294600999999992E-3</v>
      </c>
      <c r="G132" s="112">
        <v>-5.4998085000000002E-2</v>
      </c>
      <c r="H132" s="112">
        <v>-6.2572350999999998E-2</v>
      </c>
      <c r="I132" s="112">
        <v>8.0798410000000008E-3</v>
      </c>
      <c r="J132" s="112">
        <v>6.8051196000000003E-3</v>
      </c>
      <c r="K132" s="112">
        <v>2.3181247000000002E-3</v>
      </c>
      <c r="L132" s="112">
        <v>4.4766175999999998E-3</v>
      </c>
      <c r="M132" s="28">
        <v>6.4017420000000004E-4</v>
      </c>
      <c r="N132" s="28">
        <v>2.6312455000000001E-3</v>
      </c>
    </row>
    <row r="133" spans="1:14" ht="12" x14ac:dyDescent="0.2">
      <c r="A133" s="12" t="s">
        <v>2663</v>
      </c>
      <c r="B133" s="10" t="str">
        <f>VLOOKUP(A133,[1]racines_V11g!$A$5:$B$672,2,FALSE)</f>
        <v>Maladies pulmonaires interstitielles</v>
      </c>
      <c r="C133" s="26">
        <v>13481</v>
      </c>
      <c r="D133" s="27">
        <v>43545261.445</v>
      </c>
      <c r="E133" s="28">
        <v>1.1793136E-3</v>
      </c>
      <c r="F133" s="28">
        <v>1.5281377E-3</v>
      </c>
      <c r="G133" s="112">
        <v>5.3016215399999997E-2</v>
      </c>
      <c r="H133" s="112">
        <v>7.4716981000000002E-3</v>
      </c>
      <c r="I133" s="112">
        <v>4.5206746200000002E-2</v>
      </c>
      <c r="J133" s="112">
        <v>1.4827102999999999E-2</v>
      </c>
      <c r="K133" s="112">
        <v>9.8883812000000008E-3</v>
      </c>
      <c r="L133" s="112">
        <v>4.8903640999999999E-3</v>
      </c>
      <c r="M133" s="28">
        <v>7.8974760000000003E-4</v>
      </c>
      <c r="N133" s="28">
        <v>9.6280050000000005E-4</v>
      </c>
    </row>
    <row r="134" spans="1:14" ht="22.5" x14ac:dyDescent="0.2">
      <c r="A134" s="12" t="s">
        <v>2664</v>
      </c>
      <c r="B134" s="10" t="str">
        <f>VLOOKUP(A134,[1]racines_V11g!$A$5:$B$672,2,FALSE)</f>
        <v>Autres diagnostics portant sur le système respiratoire</v>
      </c>
      <c r="C134" s="26">
        <v>6122</v>
      </c>
      <c r="D134" s="27">
        <v>16423257.732999999</v>
      </c>
      <c r="E134" s="28">
        <v>5.3555059999999997E-4</v>
      </c>
      <c r="F134" s="28">
        <v>5.7634280000000003E-4</v>
      </c>
      <c r="G134" s="112">
        <v>3.7472776499999999E-2</v>
      </c>
      <c r="H134" s="112">
        <v>1.0819949299999999E-2</v>
      </c>
      <c r="I134" s="112">
        <v>2.6367531900000001E-2</v>
      </c>
      <c r="J134" s="112">
        <v>7.6313588399999993E-2</v>
      </c>
      <c r="K134" s="112">
        <v>2.3917042999999999E-2</v>
      </c>
      <c r="L134" s="112">
        <v>5.1172647000000002E-2</v>
      </c>
      <c r="M134" s="28">
        <v>8.5555989999999997E-4</v>
      </c>
      <c r="N134" s="28">
        <v>1.7621931E-3</v>
      </c>
    </row>
    <row r="135" spans="1:14" ht="12" x14ac:dyDescent="0.2">
      <c r="A135" s="12" t="s">
        <v>2665</v>
      </c>
      <c r="B135" s="10" t="str">
        <f>VLOOKUP(A135,[1]racines_V11g!$A$5:$B$672,2,FALSE)</f>
        <v>Traumatismes thoraciques</v>
      </c>
      <c r="C135" s="26">
        <v>12685</v>
      </c>
      <c r="D135" s="27">
        <v>29123995.719000001</v>
      </c>
      <c r="E135" s="28">
        <v>1.1096796999999999E-3</v>
      </c>
      <c r="F135" s="28">
        <v>1.0220508999999999E-3</v>
      </c>
      <c r="G135" s="112">
        <v>3.5492909900000001E-2</v>
      </c>
      <c r="H135" s="112">
        <v>1.9783130499999999E-2</v>
      </c>
      <c r="I135" s="112">
        <v>1.5405019900000001E-2</v>
      </c>
      <c r="J135" s="112">
        <v>2.6935529400000002E-2</v>
      </c>
      <c r="K135" s="112">
        <v>2.9464285699999999E-2</v>
      </c>
      <c r="L135" s="112">
        <v>-2.4563810000000001E-3</v>
      </c>
      <c r="M135" s="28">
        <v>2.1718060000000001E-3</v>
      </c>
      <c r="N135" s="28">
        <v>1.1559449E-3</v>
      </c>
    </row>
    <row r="136" spans="1:14" ht="12" x14ac:dyDescent="0.2">
      <c r="A136" s="12" t="s">
        <v>2666</v>
      </c>
      <c r="B136" s="10" t="str">
        <f>VLOOKUP(A136,[1]racines_V11g!$A$5:$B$672,2,FALSE)</f>
        <v>Epanchements pleuraux</v>
      </c>
      <c r="C136" s="26">
        <v>20980</v>
      </c>
      <c r="D136" s="27">
        <v>62913277.284999996</v>
      </c>
      <c r="E136" s="28">
        <v>1.8353237000000001E-3</v>
      </c>
      <c r="F136" s="28">
        <v>2.2078211E-3</v>
      </c>
      <c r="G136" s="112">
        <v>6.9080845599999996E-2</v>
      </c>
      <c r="H136" s="112">
        <v>4.8037402399999998E-2</v>
      </c>
      <c r="I136" s="112">
        <v>2.0078904799999998E-2</v>
      </c>
      <c r="J136" s="112">
        <v>1.0815145300000001E-2</v>
      </c>
      <c r="K136" s="112">
        <v>2.8481788300000001E-2</v>
      </c>
      <c r="L136" s="112">
        <v>-1.7177399999999999E-2</v>
      </c>
      <c r="M136" s="28">
        <v>3.4760861999999998E-3</v>
      </c>
      <c r="N136" s="28">
        <v>1.0186713E-3</v>
      </c>
    </row>
    <row r="137" spans="1:14" ht="12" x14ac:dyDescent="0.2">
      <c r="A137" s="12" t="s">
        <v>2667</v>
      </c>
      <c r="B137" s="10" t="str">
        <f>VLOOKUP(A137,[1]racines_V11g!$A$5:$B$672,2,FALSE)</f>
        <v>Bronchiolites</v>
      </c>
      <c r="C137" s="26">
        <v>50130</v>
      </c>
      <c r="D137" s="27">
        <v>97728026.892000005</v>
      </c>
      <c r="E137" s="28">
        <v>4.3853564000000001E-3</v>
      </c>
      <c r="F137" s="28">
        <v>3.4295782E-3</v>
      </c>
      <c r="G137" s="112">
        <v>0.1224186164</v>
      </c>
      <c r="H137" s="112">
        <v>0.1007215578</v>
      </c>
      <c r="I137" s="112">
        <v>1.9711668599999999E-2</v>
      </c>
      <c r="J137" s="112">
        <v>0.12587218889999999</v>
      </c>
      <c r="K137" s="112">
        <v>0.1253367457</v>
      </c>
      <c r="L137" s="112">
        <v>4.758071E-4</v>
      </c>
      <c r="M137" s="28">
        <v>3.3402735400000001E-2</v>
      </c>
      <c r="N137" s="28">
        <v>1.6533945599999999E-2</v>
      </c>
    </row>
    <row r="138" spans="1:14" ht="12" x14ac:dyDescent="0.2">
      <c r="A138" s="12" t="s">
        <v>2668</v>
      </c>
      <c r="B138" s="10" t="str">
        <f>VLOOKUP(A138,[1]racines_V11g!$A$5:$B$672,2,FALSE)</f>
        <v>Tuberculoses</v>
      </c>
      <c r="C138" s="26">
        <v>4364</v>
      </c>
      <c r="D138" s="27">
        <v>32247647.328000002</v>
      </c>
      <c r="E138" s="28">
        <v>3.8176129999999999E-4</v>
      </c>
      <c r="F138" s="28">
        <v>1.1316695E-3</v>
      </c>
      <c r="G138" s="112">
        <v>-4.5176270999999997E-2</v>
      </c>
      <c r="H138" s="112">
        <v>-3.2068063000000001E-2</v>
      </c>
      <c r="I138" s="112">
        <v>-1.3542489E-2</v>
      </c>
      <c r="J138" s="112">
        <v>1.2339834500000001E-2</v>
      </c>
      <c r="K138" s="112">
        <v>-1.6677936000000001E-2</v>
      </c>
      <c r="L138" s="112">
        <v>2.9509934799999998E-2</v>
      </c>
      <c r="M138" s="28">
        <v>-4.4273700000000001E-4</v>
      </c>
      <c r="N138" s="28">
        <v>5.9477919999999999E-4</v>
      </c>
    </row>
    <row r="139" spans="1:14" ht="22.5" x14ac:dyDescent="0.2">
      <c r="A139" s="12" t="s">
        <v>2669</v>
      </c>
      <c r="B139" s="10" t="str">
        <f>VLOOKUP(A139,[1]racines_V11g!$A$5:$B$672,2,FALSE)</f>
        <v>Bronchopneumopathies chroniques surinfectées</v>
      </c>
      <c r="C139" s="26">
        <v>72721</v>
      </c>
      <c r="D139" s="27">
        <v>281677780.58999997</v>
      </c>
      <c r="E139" s="28">
        <v>6.3616098999999997E-3</v>
      </c>
      <c r="F139" s="28">
        <v>9.8849429000000006E-3</v>
      </c>
      <c r="G139" s="112">
        <v>1.47801472E-2</v>
      </c>
      <c r="H139" s="112">
        <v>4.7939801999999998E-3</v>
      </c>
      <c r="I139" s="112">
        <v>9.938522E-3</v>
      </c>
      <c r="J139" s="112">
        <v>9.9135188499999999E-2</v>
      </c>
      <c r="K139" s="112">
        <v>9.7943592199999999E-2</v>
      </c>
      <c r="L139" s="112">
        <v>1.0852982E-3</v>
      </c>
      <c r="M139" s="28">
        <v>3.8811310100000003E-2</v>
      </c>
      <c r="N139" s="28">
        <v>3.8446025500000001E-2</v>
      </c>
    </row>
    <row r="140" spans="1:14" ht="12" x14ac:dyDescent="0.2">
      <c r="A140" s="12" t="s">
        <v>2670</v>
      </c>
      <c r="B140" s="10" t="str">
        <f>VLOOKUP(A140,[1]racines_V11g!$A$5:$B$672,2,FALSE)</f>
        <v>Suivis de greffe pulmonaire</v>
      </c>
      <c r="C140" s="26">
        <v>5856</v>
      </c>
      <c r="D140" s="27">
        <v>5402741.3254000004</v>
      </c>
      <c r="E140" s="28">
        <v>5.1228099999999996E-4</v>
      </c>
      <c r="F140" s="28">
        <v>1.8959890000000001E-4</v>
      </c>
      <c r="G140" s="112">
        <v>-2.2843429999999999E-3</v>
      </c>
      <c r="H140" s="112">
        <v>1.2242626600000001E-2</v>
      </c>
      <c r="I140" s="112">
        <v>-1.4351272E-2</v>
      </c>
      <c r="J140" s="112">
        <v>0.1030270641</v>
      </c>
      <c r="K140" s="112">
        <v>7.3117097300000003E-2</v>
      </c>
      <c r="L140" s="112">
        <v>2.7872043799999999E-2</v>
      </c>
      <c r="M140" s="28">
        <v>2.3871917000000001E-3</v>
      </c>
      <c r="N140" s="28">
        <v>7.6367830000000005E-4</v>
      </c>
    </row>
    <row r="141" spans="1:14" ht="22.5" x14ac:dyDescent="0.2">
      <c r="A141" s="12" t="s">
        <v>2671</v>
      </c>
      <c r="B141" s="10" t="str">
        <f>VLOOKUP(A141,[1]racines_V11g!$A$5:$B$672,2,FALSE)</f>
        <v>Explorations et surveillance pour affections de l'appareil respiratoire</v>
      </c>
      <c r="C141" s="26">
        <v>45632</v>
      </c>
      <c r="D141" s="27">
        <v>31559376.524</v>
      </c>
      <c r="E141" s="28">
        <v>3.9918727999999999E-3</v>
      </c>
      <c r="F141" s="28">
        <v>1.1075159E-3</v>
      </c>
      <c r="G141" s="112">
        <v>3.5311473999999998E-3</v>
      </c>
      <c r="H141" s="112">
        <v>4.9795563999999997E-3</v>
      </c>
      <c r="I141" s="112">
        <v>-1.441232E-3</v>
      </c>
      <c r="J141" s="112">
        <v>3.6215094500000003E-2</v>
      </c>
      <c r="K141" s="112">
        <v>3.71616247E-2</v>
      </c>
      <c r="L141" s="112">
        <v>-9.1261599999999999E-4</v>
      </c>
      <c r="M141" s="28">
        <v>9.7821013999999998E-3</v>
      </c>
      <c r="N141" s="28">
        <v>1.669165E-3</v>
      </c>
    </row>
    <row r="142" spans="1:14" ht="22.5" x14ac:dyDescent="0.2">
      <c r="A142" s="12" t="s">
        <v>2672</v>
      </c>
      <c r="B142" s="10" t="str">
        <f>VLOOKUP(A142,[1]racines_V11g!$A$5:$B$672,2,FALSE)</f>
        <v>Autres symptômes et recours aux soins de la CMD 04</v>
      </c>
      <c r="C142" s="26">
        <v>7554</v>
      </c>
      <c r="D142" s="27">
        <v>12455027.688999999</v>
      </c>
      <c r="E142" s="28">
        <v>6.6082149999999997E-4</v>
      </c>
      <c r="F142" s="28">
        <v>4.3708540000000001E-4</v>
      </c>
      <c r="G142" s="112">
        <v>4.0885706100000002E-2</v>
      </c>
      <c r="H142" s="112">
        <v>4.5708088000000001E-2</v>
      </c>
      <c r="I142" s="112">
        <v>-4.6115949999999996E-3</v>
      </c>
      <c r="J142" s="112">
        <v>0.1091306229</v>
      </c>
      <c r="K142" s="112">
        <v>0.11927692989999999</v>
      </c>
      <c r="L142" s="112">
        <v>-9.0650550000000007E-3</v>
      </c>
      <c r="M142" s="28">
        <v>4.8162639999999998E-3</v>
      </c>
      <c r="N142" s="28">
        <v>1.8545553E-3</v>
      </c>
    </row>
    <row r="143" spans="1:14" ht="22.5" x14ac:dyDescent="0.2">
      <c r="A143" s="12" t="s">
        <v>2673</v>
      </c>
      <c r="B143" s="10" t="str">
        <f>VLOOKUP(A143,[1]racines_V11g!$A$5:$B$672,2,FALSE)</f>
        <v>Affections de la CMD 04 avec décès : séjours de moins de 2 jours</v>
      </c>
      <c r="C143" s="26">
        <v>11115</v>
      </c>
      <c r="D143" s="27">
        <v>9100734.8417000007</v>
      </c>
      <c r="E143" s="28">
        <v>9.7233669999999999E-4</v>
      </c>
      <c r="F143" s="28">
        <v>3.1937289999999999E-4</v>
      </c>
      <c r="G143" s="112">
        <v>-4.1970891000000003E-2</v>
      </c>
      <c r="H143" s="112">
        <v>-4.3007607000000003E-2</v>
      </c>
      <c r="I143" s="112">
        <v>1.0833065E-3</v>
      </c>
      <c r="J143" s="112">
        <v>0.1306406266</v>
      </c>
      <c r="K143" s="112">
        <v>0.13247732600000001</v>
      </c>
      <c r="L143" s="112">
        <v>-1.6218420000000001E-3</v>
      </c>
      <c r="M143" s="28">
        <v>7.7778177E-3</v>
      </c>
      <c r="N143" s="28">
        <v>1.5910144000000001E-3</v>
      </c>
    </row>
    <row r="144" spans="1:14" ht="12" x14ac:dyDescent="0.2">
      <c r="A144" s="12" t="s">
        <v>2674</v>
      </c>
      <c r="B144" s="10" t="str">
        <f>VLOOKUP(A144,[1]racines_V11g!$A$5:$B$672,2,FALSE)</f>
        <v>Grippes</v>
      </c>
      <c r="C144" s="26">
        <v>14823</v>
      </c>
      <c r="D144" s="27">
        <v>42372811.590999998</v>
      </c>
      <c r="E144" s="28">
        <v>1.2967113E-3</v>
      </c>
      <c r="F144" s="28">
        <v>1.4869928E-3</v>
      </c>
      <c r="G144" s="112">
        <v>-0.234911657</v>
      </c>
      <c r="H144" s="112">
        <v>-0.28128084199999998</v>
      </c>
      <c r="I144" s="112">
        <v>6.4516417300000004E-2</v>
      </c>
      <c r="J144" s="112">
        <v>1.6780947823000001</v>
      </c>
      <c r="K144" s="112">
        <v>1.2606042112</v>
      </c>
      <c r="L144" s="112">
        <v>0.1846809667</v>
      </c>
      <c r="M144" s="28">
        <v>4.94310227E-2</v>
      </c>
      <c r="N144" s="28">
        <v>4.0161379099999998E-2</v>
      </c>
    </row>
    <row r="145" spans="1:14" ht="22.5" x14ac:dyDescent="0.2">
      <c r="A145" s="12" t="s">
        <v>2675</v>
      </c>
      <c r="B145" s="10" t="str">
        <f>VLOOKUP(A145,[1]racines_V11g!$A$5:$B$672,2,FALSE)</f>
        <v>Fibroses kystiques avec manifestations pulmonaires</v>
      </c>
      <c r="C145" s="26">
        <v>2757</v>
      </c>
      <c r="D145" s="27">
        <v>5381263.3783</v>
      </c>
      <c r="E145" s="28">
        <v>2.4118149999999999E-4</v>
      </c>
      <c r="F145" s="28">
        <v>1.8884509999999999E-4</v>
      </c>
      <c r="G145" s="112">
        <v>-0.117212918</v>
      </c>
      <c r="H145" s="112">
        <v>-0.17618742000000001</v>
      </c>
      <c r="I145" s="112">
        <v>7.1587279700000006E-2</v>
      </c>
      <c r="J145" s="112">
        <v>6.0316627400000003E-2</v>
      </c>
      <c r="K145" s="112">
        <v>7.4016361500000002E-2</v>
      </c>
      <c r="L145" s="112">
        <v>-1.2755610000000001E-2</v>
      </c>
      <c r="M145" s="28">
        <v>1.1367580000000001E-3</v>
      </c>
      <c r="N145" s="28">
        <v>4.6325149999999998E-4</v>
      </c>
    </row>
    <row r="146" spans="1:14" ht="33.75" x14ac:dyDescent="0.2">
      <c r="A146" s="12" t="s">
        <v>2676</v>
      </c>
      <c r="B146" s="10" t="str">
        <f>VLOOKUP(A146,[1]racines_V11g!$A$5:$B$672,2,FALSE)</f>
        <v>Autres affections respiratoires concernant majoritairement la petite enfance</v>
      </c>
      <c r="C146" s="26">
        <v>1680</v>
      </c>
      <c r="D146" s="27">
        <v>3417515.3939</v>
      </c>
      <c r="E146" s="28">
        <v>1.469659E-4</v>
      </c>
      <c r="F146" s="28">
        <v>1.199312E-4</v>
      </c>
      <c r="G146" s="112">
        <v>-7.7672221E-2</v>
      </c>
      <c r="H146" s="112">
        <v>-7.3891626000000002E-2</v>
      </c>
      <c r="I146" s="112">
        <v>-4.0822380000000002E-3</v>
      </c>
      <c r="J146" s="112">
        <v>-9.3261980000000008E-3</v>
      </c>
      <c r="K146" s="112">
        <v>-7.0921990000000004E-3</v>
      </c>
      <c r="L146" s="112">
        <v>-2.249956E-3</v>
      </c>
      <c r="M146" s="28">
        <v>-7.1795E-5</v>
      </c>
      <c r="N146" s="28">
        <v>-4.8687000000000003E-5</v>
      </c>
    </row>
    <row r="147" spans="1:14" ht="45" x14ac:dyDescent="0.2">
      <c r="A147" s="12" t="s">
        <v>2677</v>
      </c>
      <c r="B147" s="10" t="str">
        <f>VLOOKUP(A147,[1]racines_V11g!$A$5:$B$672,2,FALSE)</f>
        <v>Chirurgie de remplacement valvulaire avec circulation extracorporelle et avec cathétérisme cardiaque ou coronarographie</v>
      </c>
      <c r="C147" s="26">
        <v>2735</v>
      </c>
      <c r="D147" s="27">
        <v>63566232.696999997</v>
      </c>
      <c r="E147" s="28">
        <v>2.3925690000000001E-4</v>
      </c>
      <c r="F147" s="28">
        <v>2.2307352999999999E-3</v>
      </c>
      <c r="G147" s="112">
        <v>-6.5343166999999994E-2</v>
      </c>
      <c r="H147" s="112">
        <v>-6.9852941000000002E-2</v>
      </c>
      <c r="I147" s="112">
        <v>4.8484525999999998E-3</v>
      </c>
      <c r="J147" s="112">
        <v>-9.9161639999999999E-3</v>
      </c>
      <c r="K147" s="112">
        <v>-1.7247575000000001E-2</v>
      </c>
      <c r="L147" s="112">
        <v>7.4600787E-3</v>
      </c>
      <c r="M147" s="28">
        <v>-2.8718100000000001E-4</v>
      </c>
      <c r="N147" s="28">
        <v>-9.6345000000000003E-4</v>
      </c>
    </row>
    <row r="148" spans="1:14" ht="45" x14ac:dyDescent="0.2">
      <c r="A148" s="12" t="s">
        <v>2678</v>
      </c>
      <c r="B148" s="10" t="str">
        <f>VLOOKUP(A148,[1]racines_V11g!$A$5:$B$672,2,FALSE)</f>
        <v>Chirurgie de remplacement valvulaire avec circulation extracorporelle, sans cathétérisme cardiaque, ni coronarographie</v>
      </c>
      <c r="C148" s="26">
        <v>10608</v>
      </c>
      <c r="D148" s="27">
        <v>194630214.41</v>
      </c>
      <c r="E148" s="28">
        <v>9.2798450000000003E-4</v>
      </c>
      <c r="F148" s="28">
        <v>6.8301751000000004E-3</v>
      </c>
      <c r="G148" s="112">
        <v>3.0373159800000001E-2</v>
      </c>
      <c r="H148" s="112">
        <v>2.07390649E-2</v>
      </c>
      <c r="I148" s="112">
        <v>9.4383522999999993E-3</v>
      </c>
      <c r="J148" s="112">
        <v>-1.1795396E-2</v>
      </c>
      <c r="K148" s="112">
        <v>-2.0317695E-2</v>
      </c>
      <c r="L148" s="112">
        <v>8.6990433000000006E-3</v>
      </c>
      <c r="M148" s="28">
        <v>-1.3162460000000001E-3</v>
      </c>
      <c r="N148" s="28">
        <v>-3.5156620000000001E-3</v>
      </c>
    </row>
    <row r="149" spans="1:14" ht="33.75" x14ac:dyDescent="0.2">
      <c r="A149" s="12" t="s">
        <v>2679</v>
      </c>
      <c r="B149" s="10" t="str">
        <f>VLOOKUP(A149,[1]racines_V11g!$A$5:$B$672,2,FALSE)</f>
        <v>Pontages aortocoronariens avec cathétérisme cardiaque ou coronarographie</v>
      </c>
      <c r="C149" s="26">
        <v>2755</v>
      </c>
      <c r="D149" s="27">
        <v>44422253.588</v>
      </c>
      <c r="E149" s="28">
        <v>2.410065E-4</v>
      </c>
      <c r="F149" s="28">
        <v>1.558914E-3</v>
      </c>
      <c r="G149" s="112">
        <v>6.1606274000000003E-3</v>
      </c>
      <c r="H149" s="112">
        <v>1.20781528E-2</v>
      </c>
      <c r="I149" s="112">
        <v>-5.8469059999999998E-3</v>
      </c>
      <c r="J149" s="112">
        <v>-1.6922334000000001E-2</v>
      </c>
      <c r="K149" s="112">
        <v>-3.2994032999999999E-2</v>
      </c>
      <c r="L149" s="112">
        <v>1.6620062099999999E-2</v>
      </c>
      <c r="M149" s="28">
        <v>-5.6239599999999995E-4</v>
      </c>
      <c r="N149" s="28">
        <v>-1.1571890000000001E-3</v>
      </c>
    </row>
    <row r="150" spans="1:14" ht="33.75" x14ac:dyDescent="0.2">
      <c r="A150" s="12" t="s">
        <v>2680</v>
      </c>
      <c r="B150" s="10" t="str">
        <f>VLOOKUP(A150,[1]racines_V11g!$A$5:$B$672,2,FALSE)</f>
        <v>Pontages aortocoronariens sans cathétérisme cardiaque, ni coronarographie</v>
      </c>
      <c r="C150" s="26">
        <v>7150</v>
      </c>
      <c r="D150" s="27">
        <v>90615982.147</v>
      </c>
      <c r="E150" s="28">
        <v>6.2547969999999999E-4</v>
      </c>
      <c r="F150" s="28">
        <v>3.1799946E-3</v>
      </c>
      <c r="G150" s="112">
        <v>2.9986004899999998E-2</v>
      </c>
      <c r="H150" s="112">
        <v>1.9597019E-2</v>
      </c>
      <c r="I150" s="112">
        <v>1.0189305900000001E-2</v>
      </c>
      <c r="J150" s="112">
        <v>-2.5272500999999999E-2</v>
      </c>
      <c r="K150" s="112">
        <v>-3.2214402000000003E-2</v>
      </c>
      <c r="L150" s="112">
        <v>7.1729743E-3</v>
      </c>
      <c r="M150" s="28">
        <v>-1.4239389999999999E-3</v>
      </c>
      <c r="N150" s="28">
        <v>-3.5555019999999999E-3</v>
      </c>
    </row>
    <row r="151" spans="1:14" ht="45" x14ac:dyDescent="0.2">
      <c r="A151" s="12" t="s">
        <v>2681</v>
      </c>
      <c r="B151" s="10" t="str">
        <f>VLOOKUP(A151,[1]racines_V11g!$A$5:$B$672,2,FALSE)</f>
        <v>Autres interventions cardiothoraciques, âge supérieur à 1 an, ou vasculaires quel que soit l'âge, avec circulation extracorporelle</v>
      </c>
      <c r="C151" s="26">
        <v>4906</v>
      </c>
      <c r="D151" s="27">
        <v>86454590.897</v>
      </c>
      <c r="E151" s="28">
        <v>4.291753E-4</v>
      </c>
      <c r="F151" s="28">
        <v>3.0339585E-3</v>
      </c>
      <c r="G151" s="112">
        <v>2.7384611999999999E-2</v>
      </c>
      <c r="H151" s="112">
        <v>2.9793572999999999E-3</v>
      </c>
      <c r="I151" s="112">
        <v>2.4332758699999998E-2</v>
      </c>
      <c r="J151" s="112">
        <v>4.8624654599999997E-2</v>
      </c>
      <c r="K151" s="112">
        <v>4.09505623E-2</v>
      </c>
      <c r="L151" s="112">
        <v>7.3721966999999999E-3</v>
      </c>
      <c r="M151" s="28">
        <v>1.1547068E-3</v>
      </c>
      <c r="N151" s="28">
        <v>6.0667439999999998E-3</v>
      </c>
    </row>
    <row r="152" spans="1:14" ht="33.75" x14ac:dyDescent="0.2">
      <c r="A152" s="12" t="s">
        <v>2682</v>
      </c>
      <c r="B152" s="10" t="str">
        <f>VLOOKUP(A152,[1]racines_V11g!$A$5:$B$672,2,FALSE)</f>
        <v>Autres interventions cardiothoraciques, âge inférieur à 2 ans, avec circulation extracorporelle</v>
      </c>
      <c r="C152" s="26">
        <v>944</v>
      </c>
      <c r="D152" s="27">
        <v>24655900.081999999</v>
      </c>
      <c r="E152" s="28">
        <v>8.2580800000000001E-5</v>
      </c>
      <c r="F152" s="28">
        <v>8.6525160000000003E-4</v>
      </c>
      <c r="G152" s="112">
        <v>-4.1479637999999999E-2</v>
      </c>
      <c r="H152" s="112">
        <v>-2.6694045E-2</v>
      </c>
      <c r="I152" s="112">
        <v>-1.5191105E-2</v>
      </c>
      <c r="J152" s="112">
        <v>3.4069640300000002E-2</v>
      </c>
      <c r="K152" s="112">
        <v>-4.2194090000000004E-3</v>
      </c>
      <c r="L152" s="112">
        <v>3.8451291300000003E-2</v>
      </c>
      <c r="M152" s="28">
        <v>-2.3932000000000001E-5</v>
      </c>
      <c r="N152" s="28">
        <v>1.2293336E-3</v>
      </c>
    </row>
    <row r="153" spans="1:14" ht="45" x14ac:dyDescent="0.2">
      <c r="A153" s="12" t="s">
        <v>2683</v>
      </c>
      <c r="B153" s="10" t="str">
        <f>VLOOKUP(A153,[1]racines_V11g!$A$5:$B$672,2,FALSE)</f>
        <v>Autres interventions cardiothoraciques, âge supérieur à 1 an, ou vasculaires quel que soit l'âge, sans circulation extracorporelle</v>
      </c>
      <c r="C153" s="26">
        <v>3300</v>
      </c>
      <c r="D153" s="27">
        <v>31116060.109000001</v>
      </c>
      <c r="E153" s="28">
        <v>2.8868289999999999E-4</v>
      </c>
      <c r="F153" s="28">
        <v>1.0919586000000001E-3</v>
      </c>
      <c r="G153" s="112">
        <v>5.7298230999999998E-3</v>
      </c>
      <c r="H153" s="112">
        <v>-2.1498770000000001E-3</v>
      </c>
      <c r="I153" s="112">
        <v>7.8966772000000005E-3</v>
      </c>
      <c r="J153" s="112">
        <v>1.7242427599999999E-2</v>
      </c>
      <c r="K153" s="112">
        <v>1.5697137600000001E-2</v>
      </c>
      <c r="L153" s="112">
        <v>1.5214083E-3</v>
      </c>
      <c r="M153" s="28">
        <v>3.0512980000000001E-4</v>
      </c>
      <c r="N153" s="28">
        <v>7.9815949999999995E-4</v>
      </c>
    </row>
    <row r="154" spans="1:14" ht="33.75" x14ac:dyDescent="0.2">
      <c r="A154" s="12" t="s">
        <v>2684</v>
      </c>
      <c r="B154" s="10" t="str">
        <f>VLOOKUP(A154,[1]racines_V11g!$A$5:$B$672,2,FALSE)</f>
        <v>Autres interventions cardiothoraciques, âge inférieur à 2 ans, sans circulation extracorporelle</v>
      </c>
      <c r="C154" s="26">
        <v>167</v>
      </c>
      <c r="D154" s="27">
        <v>2420529.8796000001</v>
      </c>
      <c r="E154" s="28">
        <v>1.46091E-5</v>
      </c>
      <c r="F154" s="28">
        <v>8.4943899999999998E-5</v>
      </c>
      <c r="G154" s="112">
        <v>2.8420938199999999E-2</v>
      </c>
      <c r="H154" s="112">
        <v>-2.6737968000000001E-2</v>
      </c>
      <c r="I154" s="112">
        <v>5.66742607E-2</v>
      </c>
      <c r="J154" s="112">
        <v>-6.4274127E-2</v>
      </c>
      <c r="K154" s="112">
        <v>-8.2417582000000003E-2</v>
      </c>
      <c r="L154" s="112">
        <v>1.9773106799999999E-2</v>
      </c>
      <c r="M154" s="28">
        <v>-8.9744E-5</v>
      </c>
      <c r="N154" s="28">
        <v>-2.51611E-4</v>
      </c>
    </row>
    <row r="155" spans="1:14" ht="12" x14ac:dyDescent="0.2">
      <c r="A155" s="12" t="s">
        <v>2685</v>
      </c>
      <c r="B155" s="10" t="str">
        <f>VLOOKUP(A155,[1]racines_V11g!$A$5:$B$672,2,FALSE)</f>
        <v>Chirurgie majeure de revascularisation</v>
      </c>
      <c r="C155" s="26">
        <v>14407</v>
      </c>
      <c r="D155" s="27">
        <v>154649072.72</v>
      </c>
      <c r="E155" s="28">
        <v>1.2603198E-3</v>
      </c>
      <c r="F155" s="28">
        <v>5.4271134E-3</v>
      </c>
      <c r="G155" s="112">
        <v>2.5557436400000001E-2</v>
      </c>
      <c r="H155" s="112">
        <v>1.9803380700000001E-2</v>
      </c>
      <c r="I155" s="112">
        <v>5.6423187000000001E-3</v>
      </c>
      <c r="J155" s="112">
        <v>9.6081475000000006E-3</v>
      </c>
      <c r="K155" s="112">
        <v>-8.3223499999999996E-4</v>
      </c>
      <c r="L155" s="112">
        <v>1.0449078800000001E-2</v>
      </c>
      <c r="M155" s="28">
        <v>-7.1795E-5</v>
      </c>
      <c r="N155" s="28">
        <v>2.2272311000000001E-3</v>
      </c>
    </row>
    <row r="156" spans="1:14" ht="22.5" x14ac:dyDescent="0.2">
      <c r="A156" s="12" t="s">
        <v>2686</v>
      </c>
      <c r="B156" s="10" t="str">
        <f>VLOOKUP(A156,[1]racines_V11g!$A$5:$B$672,2,FALSE)</f>
        <v>Autres interventions de chirurgie vasculaire</v>
      </c>
      <c r="C156" s="26">
        <v>7482</v>
      </c>
      <c r="D156" s="27">
        <v>61178441.620999999</v>
      </c>
      <c r="E156" s="28">
        <v>6.5452299999999995E-4</v>
      </c>
      <c r="F156" s="28">
        <v>2.1469404000000001E-3</v>
      </c>
      <c r="G156" s="112">
        <v>6.4350880700000002E-2</v>
      </c>
      <c r="H156" s="112">
        <v>6.21590583E-2</v>
      </c>
      <c r="I156" s="112">
        <v>2.0635539E-3</v>
      </c>
      <c r="J156" s="112">
        <v>2.5417704900000001E-2</v>
      </c>
      <c r="K156" s="112">
        <v>1.1217732100000001E-2</v>
      </c>
      <c r="L156" s="112">
        <v>1.4042448399999999E-2</v>
      </c>
      <c r="M156" s="28">
        <v>4.9658370000000001E-4</v>
      </c>
      <c r="N156" s="28">
        <v>2.2949069000000001E-3</v>
      </c>
    </row>
    <row r="157" spans="1:14" ht="22.5" x14ac:dyDescent="0.2">
      <c r="A157" s="12" t="s">
        <v>2687</v>
      </c>
      <c r="B157" s="10" t="str">
        <f>VLOOKUP(A157,[1]racines_V11g!$A$5:$B$672,2,FALSE)</f>
        <v>Amputations du membre inférieur, sauf des orteils, pour troubles circulatoires</v>
      </c>
      <c r="C157" s="26">
        <v>3779</v>
      </c>
      <c r="D157" s="27">
        <v>44872187.936999999</v>
      </c>
      <c r="E157" s="28">
        <v>3.3058570000000002E-4</v>
      </c>
      <c r="F157" s="28">
        <v>1.5747036E-3</v>
      </c>
      <c r="G157" s="112">
        <v>3.3203505799999998E-2</v>
      </c>
      <c r="H157" s="112">
        <v>2.6168224300000001E-2</v>
      </c>
      <c r="I157" s="112">
        <v>6.8558754000000001E-3</v>
      </c>
      <c r="J157" s="112">
        <v>-1.7564620000000001E-3</v>
      </c>
      <c r="K157" s="112">
        <v>-1.6653655999999999E-2</v>
      </c>
      <c r="L157" s="112">
        <v>1.5149488799999999E-2</v>
      </c>
      <c r="M157" s="28">
        <v>-3.82908E-4</v>
      </c>
      <c r="N157" s="28">
        <v>-1.19484E-4</v>
      </c>
    </row>
    <row r="158" spans="1:14" ht="33.75" x14ac:dyDescent="0.2">
      <c r="A158" s="12" t="s">
        <v>2688</v>
      </c>
      <c r="B158" s="10" t="str">
        <f>VLOOKUP(A158,[1]racines_V11g!$A$5:$B$672,2,FALSE)</f>
        <v>Amputations pour troubles circulatoires portant sur le membre supérieur ou les orteils</v>
      </c>
      <c r="C158" s="26">
        <v>3756</v>
      </c>
      <c r="D158" s="27">
        <v>26374786.403000001</v>
      </c>
      <c r="E158" s="28">
        <v>3.2857369999999999E-4</v>
      </c>
      <c r="F158" s="28">
        <v>9.2557269999999996E-4</v>
      </c>
      <c r="G158" s="112">
        <v>4.5180944399999999E-2</v>
      </c>
      <c r="H158" s="112">
        <v>3.0760626400000001E-2</v>
      </c>
      <c r="I158" s="112">
        <v>1.39899776E-2</v>
      </c>
      <c r="J158" s="112">
        <v>2.45177255E-2</v>
      </c>
      <c r="K158" s="112">
        <v>1.89907759E-2</v>
      </c>
      <c r="L158" s="112">
        <v>5.4239446999999998E-3</v>
      </c>
      <c r="M158" s="28">
        <v>4.188056E-4</v>
      </c>
      <c r="N158" s="28">
        <v>9.5517029999999997E-4</v>
      </c>
    </row>
    <row r="159" spans="1:14" ht="45" x14ac:dyDescent="0.2">
      <c r="A159" s="12" t="s">
        <v>2689</v>
      </c>
      <c r="B159" s="10" t="str">
        <f>VLOOKUP(A159,[1]racines_V11g!$A$5:$B$672,2,FALSE)</f>
        <v>Poses d'un stimulateur cardiaque permanent avec infarctus aigu du myocarde ou insuffisance cardiaque congestive ou état de choc</v>
      </c>
      <c r="C159" s="26">
        <v>5979</v>
      </c>
      <c r="D159" s="27">
        <v>34404518.321999997</v>
      </c>
      <c r="E159" s="28">
        <v>5.2304100000000002E-4</v>
      </c>
      <c r="F159" s="28">
        <v>1.2073608E-3</v>
      </c>
      <c r="G159" s="112">
        <v>5.74994765E-2</v>
      </c>
      <c r="H159" s="112">
        <v>4.7556881799999999E-2</v>
      </c>
      <c r="I159" s="112">
        <v>9.4912218999999992E-3</v>
      </c>
      <c r="J159" s="112">
        <v>6.7204982900000002E-2</v>
      </c>
      <c r="K159" s="112">
        <v>6.44472138E-2</v>
      </c>
      <c r="L159" s="112">
        <v>2.5907993000000001E-3</v>
      </c>
      <c r="M159" s="28">
        <v>2.1658230999999999E-3</v>
      </c>
      <c r="N159" s="28">
        <v>3.2786892000000001E-3</v>
      </c>
    </row>
    <row r="160" spans="1:14" ht="45" x14ac:dyDescent="0.2">
      <c r="A160" s="12" t="s">
        <v>2690</v>
      </c>
      <c r="B160" s="10" t="str">
        <f>VLOOKUP(A160,[1]racines_V11g!$A$5:$B$672,2,FALSE)</f>
        <v>Poses d'un stimulateur cardiaque permanent sans infarctus aigu du myocarde, ni insuffisance cardiaque congestive, ni état de choc</v>
      </c>
      <c r="C160" s="26">
        <v>23352</v>
      </c>
      <c r="D160" s="27">
        <v>77497756.262999997</v>
      </c>
      <c r="E160" s="28">
        <v>2.0428255E-3</v>
      </c>
      <c r="F160" s="28">
        <v>2.7196354999999999E-3</v>
      </c>
      <c r="G160" s="112">
        <v>5.6455551999999999E-2</v>
      </c>
      <c r="H160" s="112">
        <v>4.6003292500000001E-2</v>
      </c>
      <c r="I160" s="112">
        <v>9.9925685E-3</v>
      </c>
      <c r="J160" s="112">
        <v>2.9652250799999998E-2</v>
      </c>
      <c r="K160" s="112">
        <v>2.08970884E-2</v>
      </c>
      <c r="L160" s="112">
        <v>8.5759501000000002E-3</v>
      </c>
      <c r="M160" s="28">
        <v>2.8598437000000002E-3</v>
      </c>
      <c r="N160" s="28">
        <v>3.3774377999999999E-3</v>
      </c>
    </row>
    <row r="161" spans="1:14" ht="12" x14ac:dyDescent="0.2">
      <c r="A161" s="12" t="s">
        <v>2691</v>
      </c>
      <c r="B161" s="10" t="str">
        <f>VLOOKUP(A161,[1]racines_V11g!$A$5:$B$672,2,FALSE)</f>
        <v>Ligatures de veines et éveinages</v>
      </c>
      <c r="C161" s="26">
        <v>33769</v>
      </c>
      <c r="D161" s="27">
        <v>45611710.678000003</v>
      </c>
      <c r="E161" s="28">
        <v>2.9541012999999999E-3</v>
      </c>
      <c r="F161" s="28">
        <v>1.6006556999999999E-3</v>
      </c>
      <c r="G161" s="112">
        <v>3.3703351600000001E-2</v>
      </c>
      <c r="H161" s="112">
        <v>3.6616921400000002E-2</v>
      </c>
      <c r="I161" s="112">
        <v>-2.8106519999999999E-3</v>
      </c>
      <c r="J161" s="112">
        <v>-2.0158098999999999E-2</v>
      </c>
      <c r="K161" s="112">
        <v>-1.9853132999999999E-2</v>
      </c>
      <c r="L161" s="112">
        <v>-3.11143E-4</v>
      </c>
      <c r="M161" s="28">
        <v>-4.0923289999999996E-3</v>
      </c>
      <c r="N161" s="28">
        <v>-1.420042E-3</v>
      </c>
    </row>
    <row r="162" spans="1:14" ht="22.5" x14ac:dyDescent="0.2">
      <c r="A162" s="12" t="s">
        <v>2692</v>
      </c>
      <c r="B162" s="10" t="str">
        <f>VLOOKUP(A162,[1]racines_V11g!$A$5:$B$672,2,FALSE)</f>
        <v>Autres interventions sur le système circulatoire</v>
      </c>
      <c r="C162" s="26">
        <v>4141</v>
      </c>
      <c r="D162" s="27">
        <v>32762390.945999999</v>
      </c>
      <c r="E162" s="28">
        <v>3.6225340000000002E-4</v>
      </c>
      <c r="F162" s="28">
        <v>1.1497333999999999E-3</v>
      </c>
      <c r="G162" s="112">
        <v>3.8773473599999997E-2</v>
      </c>
      <c r="H162" s="112">
        <v>4.7114875600000002E-2</v>
      </c>
      <c r="I162" s="112">
        <v>-7.9660809999999999E-3</v>
      </c>
      <c r="J162" s="112">
        <v>2.5809234699999999E-2</v>
      </c>
      <c r="K162" s="112">
        <v>4.67644085E-2</v>
      </c>
      <c r="L162" s="112">
        <v>-2.0018997E-2</v>
      </c>
      <c r="M162" s="28">
        <v>1.1068433E-3</v>
      </c>
      <c r="N162" s="28">
        <v>1.2474273000000001E-3</v>
      </c>
    </row>
    <row r="163" spans="1:14" ht="12" x14ac:dyDescent="0.2">
      <c r="A163" s="12" t="s">
        <v>2693</v>
      </c>
      <c r="B163" s="10" t="str">
        <f>VLOOKUP(A163,[1]racines_V11g!$A$5:$B$672,2,FALSE)</f>
        <v>Poses d'un défibrillateur cardiaque</v>
      </c>
      <c r="C163" s="26">
        <v>10010</v>
      </c>
      <c r="D163" s="27">
        <v>181427516.47999999</v>
      </c>
      <c r="E163" s="28">
        <v>8.7567159999999995E-4</v>
      </c>
      <c r="F163" s="28">
        <v>6.3668516E-3</v>
      </c>
      <c r="G163" s="112">
        <v>4.0568586699999999E-2</v>
      </c>
      <c r="H163" s="112">
        <v>3.07642487E-2</v>
      </c>
      <c r="I163" s="112">
        <v>9.5117171000000007E-3</v>
      </c>
      <c r="J163" s="112">
        <v>4.7016127599999999E-2</v>
      </c>
      <c r="K163" s="112">
        <v>4.8277306499999999E-2</v>
      </c>
      <c r="L163" s="112">
        <v>-1.203097E-3</v>
      </c>
      <c r="M163" s="28">
        <v>2.7581338000000001E-3</v>
      </c>
      <c r="N163" s="28">
        <v>1.2328998000000001E-2</v>
      </c>
    </row>
    <row r="164" spans="1:14" ht="45" x14ac:dyDescent="0.2">
      <c r="A164" s="12" t="s">
        <v>2694</v>
      </c>
      <c r="B164" s="10" t="str">
        <f>VLOOKUP(A164,[1]racines_V11g!$A$5:$B$672,2,FALSE)</f>
        <v>Remplacements ou ablations chirurgicale d'électrodes ou repositionnements de boîtier de stimulation cardiaque permanente</v>
      </c>
      <c r="C164" s="26">
        <v>490</v>
      </c>
      <c r="D164" s="27">
        <v>1983209.5260000001</v>
      </c>
      <c r="E164" s="28">
        <v>4.2864999999999997E-5</v>
      </c>
      <c r="F164" s="28">
        <v>6.9596899999999998E-5</v>
      </c>
      <c r="G164" s="112">
        <v>-0.16607071400000001</v>
      </c>
      <c r="H164" s="112">
        <v>-7.2727272999999995E-2</v>
      </c>
      <c r="I164" s="112">
        <v>-0.10066449500000001</v>
      </c>
      <c r="J164" s="112">
        <v>0.1282008529</v>
      </c>
      <c r="K164" s="112">
        <v>6.7538126399999995E-2</v>
      </c>
      <c r="L164" s="112">
        <v>5.6824880600000002E-2</v>
      </c>
      <c r="M164" s="28">
        <v>1.8547099999999999E-4</v>
      </c>
      <c r="N164" s="28">
        <v>3.4103909999999999E-4</v>
      </c>
    </row>
    <row r="165" spans="1:14" ht="33.75" x14ac:dyDescent="0.2">
      <c r="A165" s="12" t="s">
        <v>2695</v>
      </c>
      <c r="B165" s="10" t="str">
        <f>VLOOKUP(A165,[1]racines_V11g!$A$5:$B$672,2,FALSE)</f>
        <v>Créations et réfections de fistules artérioveineuses pour affections de la CMD 05</v>
      </c>
      <c r="C165" s="26">
        <v>3864</v>
      </c>
      <c r="D165" s="27">
        <v>13468777.460000001</v>
      </c>
      <c r="E165" s="28">
        <v>3.3802149999999999E-4</v>
      </c>
      <c r="F165" s="28">
        <v>4.7266099999999998E-4</v>
      </c>
      <c r="G165" s="112">
        <v>9.6865411799999995E-2</v>
      </c>
      <c r="H165" s="112">
        <v>8.2596685099999997E-2</v>
      </c>
      <c r="I165" s="112">
        <v>1.3180094599999999E-2</v>
      </c>
      <c r="J165" s="112">
        <v>1.6880132E-3</v>
      </c>
      <c r="K165" s="112">
        <v>-1.4034191999999999E-2</v>
      </c>
      <c r="L165" s="112">
        <v>1.5945994799999998E-2</v>
      </c>
      <c r="M165" s="28">
        <v>-3.2906199999999997E-4</v>
      </c>
      <c r="N165" s="28">
        <v>3.4348099999999997E-5</v>
      </c>
    </row>
    <row r="166" spans="1:14" ht="22.5" x14ac:dyDescent="0.2">
      <c r="A166" s="12" t="s">
        <v>2696</v>
      </c>
      <c r="B166" s="10" t="str">
        <f>VLOOKUP(A166,[1]racines_V11g!$A$5:$B$672,2,FALSE)</f>
        <v>Remplacements de stimulateurs cardiaques permanents</v>
      </c>
      <c r="C166" s="26">
        <v>7705</v>
      </c>
      <c r="D166" s="27">
        <v>15183027.977</v>
      </c>
      <c r="E166" s="28">
        <v>6.7403090000000003E-4</v>
      </c>
      <c r="F166" s="28">
        <v>5.3281930000000002E-4</v>
      </c>
      <c r="G166" s="112">
        <v>1.4063751100000001E-2</v>
      </c>
      <c r="H166" s="112">
        <v>1.9832290700000001E-2</v>
      </c>
      <c r="I166" s="112">
        <v>-5.6563610000000004E-3</v>
      </c>
      <c r="J166" s="112">
        <v>-3.7774390000000001E-3</v>
      </c>
      <c r="K166" s="112">
        <v>5.6121117000000002E-3</v>
      </c>
      <c r="L166" s="112">
        <v>-9.3371500000000007E-3</v>
      </c>
      <c r="M166" s="28">
        <v>2.5726630000000002E-4</v>
      </c>
      <c r="N166" s="28">
        <v>-8.7122999999999999E-5</v>
      </c>
    </row>
    <row r="167" spans="1:14" ht="22.5" x14ac:dyDescent="0.2">
      <c r="A167" s="12" t="s">
        <v>2697</v>
      </c>
      <c r="B167" s="10" t="str">
        <f>VLOOKUP(A167,[1]racines_V11g!$A$5:$B$672,2,FALSE)</f>
        <v>Endoprothèses vasculaires avec infarctus du myocarde</v>
      </c>
      <c r="C167" s="26">
        <v>32750</v>
      </c>
      <c r="D167" s="27">
        <v>116027849.08</v>
      </c>
      <c r="E167" s="28">
        <v>2.8649595E-3</v>
      </c>
      <c r="F167" s="28">
        <v>4.0717753999999998E-3</v>
      </c>
      <c r="G167" s="112">
        <v>7.8542142300000006E-2</v>
      </c>
      <c r="H167" s="112">
        <v>6.74626007E-2</v>
      </c>
      <c r="I167" s="112">
        <v>1.03793254E-2</v>
      </c>
      <c r="J167" s="112">
        <v>0.1132673505</v>
      </c>
      <c r="K167" s="112">
        <v>0.1032879666</v>
      </c>
      <c r="L167" s="112">
        <v>9.0451307000000009E-3</v>
      </c>
      <c r="M167" s="28">
        <v>1.83436838E-2</v>
      </c>
      <c r="N167" s="28">
        <v>1.7864820399999998E-2</v>
      </c>
    </row>
    <row r="168" spans="1:14" ht="22.5" x14ac:dyDescent="0.2">
      <c r="A168" s="12" t="s">
        <v>2698</v>
      </c>
      <c r="B168" s="10" t="str">
        <f>VLOOKUP(A168,[1]racines_V11g!$A$5:$B$672,2,FALSE)</f>
        <v>Endoprothèses vasculaires sans infarctus du myocarde</v>
      </c>
      <c r="C168" s="26">
        <v>74494</v>
      </c>
      <c r="D168" s="27">
        <v>229499915.83000001</v>
      </c>
      <c r="E168" s="28">
        <v>6.5167113000000002E-3</v>
      </c>
      <c r="F168" s="28">
        <v>8.0538604999999992E-3</v>
      </c>
      <c r="G168" s="112">
        <v>7.2090267900000005E-2</v>
      </c>
      <c r="H168" s="112">
        <v>7.4009990400000003E-2</v>
      </c>
      <c r="I168" s="112">
        <v>-1.7874340000000001E-3</v>
      </c>
      <c r="J168" s="112">
        <v>3.7874402100000003E-2</v>
      </c>
      <c r="K168" s="112">
        <v>4.3581805199999997E-2</v>
      </c>
      <c r="L168" s="112">
        <v>-5.4690520000000003E-3</v>
      </c>
      <c r="M168" s="28">
        <v>1.8612916E-2</v>
      </c>
      <c r="N168" s="28">
        <v>1.2674027900000001E-2</v>
      </c>
    </row>
    <row r="169" spans="1:14" ht="12" x14ac:dyDescent="0.2">
      <c r="A169" s="12" t="s">
        <v>2699</v>
      </c>
      <c r="B169" s="10" t="str">
        <f>VLOOKUP(A169,[1]racines_V11g!$A$5:$B$672,2,FALSE)</f>
        <v>Actes diagnostiques par voie vasculaire</v>
      </c>
      <c r="C169" s="26">
        <v>112037</v>
      </c>
      <c r="D169" s="27">
        <v>237386093.15000001</v>
      </c>
      <c r="E169" s="28">
        <v>9.8009610000000004E-3</v>
      </c>
      <c r="F169" s="28">
        <v>8.3306108000000007E-3</v>
      </c>
      <c r="G169" s="112">
        <v>3.9322756700000003E-2</v>
      </c>
      <c r="H169" s="112">
        <v>3.95304514E-2</v>
      </c>
      <c r="I169" s="112">
        <v>-1.9979700000000001E-4</v>
      </c>
      <c r="J169" s="112">
        <v>2.8361825199999999E-2</v>
      </c>
      <c r="K169" s="112">
        <v>2.1937025700000001E-2</v>
      </c>
      <c r="L169" s="112">
        <v>6.2868840000000004E-3</v>
      </c>
      <c r="M169" s="28">
        <v>1.4388962700000001E-2</v>
      </c>
      <c r="N169" s="28">
        <v>9.9077409999999994E-3</v>
      </c>
    </row>
    <row r="170" spans="1:14" ht="33.75" x14ac:dyDescent="0.2">
      <c r="A170" s="12" t="s">
        <v>2700</v>
      </c>
      <c r="B170" s="10" t="str">
        <f>VLOOKUP(A170,[1]racines_V11g!$A$5:$B$672,2,FALSE)</f>
        <v>Actes thérapeutiques par voie vasculaire sauf endoprothèses, âge inférieur à 18 ans</v>
      </c>
      <c r="C170" s="26">
        <v>1229</v>
      </c>
      <c r="D170" s="27">
        <v>4842104.0820000004</v>
      </c>
      <c r="E170" s="28">
        <v>1.075125E-4</v>
      </c>
      <c r="F170" s="28">
        <v>1.6992440000000001E-4</v>
      </c>
      <c r="G170" s="112">
        <v>4.4175180799999998E-2</v>
      </c>
      <c r="H170" s="112">
        <v>6.1897106100000002E-2</v>
      </c>
      <c r="I170" s="112">
        <v>-1.6688929000000002E-2</v>
      </c>
      <c r="J170" s="112">
        <v>-6.7872796999999999E-2</v>
      </c>
      <c r="K170" s="112">
        <v>-6.9644208999999999E-2</v>
      </c>
      <c r="L170" s="112">
        <v>1.9040156E-3</v>
      </c>
      <c r="M170" s="28">
        <v>-5.5042999999999997E-4</v>
      </c>
      <c r="N170" s="28">
        <v>-5.3356300000000003E-4</v>
      </c>
    </row>
    <row r="171" spans="1:14" ht="33.75" x14ac:dyDescent="0.2">
      <c r="A171" s="12" t="s">
        <v>2701</v>
      </c>
      <c r="B171" s="10" t="str">
        <f>VLOOKUP(A171,[1]racines_V11g!$A$5:$B$672,2,FALSE)</f>
        <v>Mise en place de certains accès vasculaires pour des affections de la CMD 05, séjours de moins de 2 jours</v>
      </c>
      <c r="C171" s="26">
        <v>55911</v>
      </c>
      <c r="D171" s="27">
        <v>44850517.612999998</v>
      </c>
      <c r="E171" s="28">
        <v>4.8910764000000004E-3</v>
      </c>
      <c r="F171" s="28">
        <v>1.5739431E-3</v>
      </c>
      <c r="G171" s="112">
        <v>6.6201666000000006E-2</v>
      </c>
      <c r="H171" s="112">
        <v>6.7030475699999995E-2</v>
      </c>
      <c r="I171" s="112">
        <v>-7.76744E-4</v>
      </c>
      <c r="J171" s="112">
        <v>4.9979164700000002E-2</v>
      </c>
      <c r="K171" s="112">
        <v>5.1274819499999999E-2</v>
      </c>
      <c r="L171" s="112">
        <v>-1.232461E-3</v>
      </c>
      <c r="M171" s="28">
        <v>1.63154683E-2</v>
      </c>
      <c r="N171" s="28">
        <v>3.2307765E-3</v>
      </c>
    </row>
    <row r="172" spans="1:14" ht="22.5" x14ac:dyDescent="0.2">
      <c r="A172" s="12" t="s">
        <v>2702</v>
      </c>
      <c r="B172" s="10" t="str">
        <f>VLOOKUP(A172,[1]racines_V11g!$A$5:$B$672,2,FALSE)</f>
        <v>Surveillances de greffes de coeur avec acte diagnostique par voie vasculaire</v>
      </c>
      <c r="C172" s="26">
        <v>4758</v>
      </c>
      <c r="D172" s="27">
        <v>5932635.8512000004</v>
      </c>
      <c r="E172" s="28">
        <v>4.1622829999999998E-4</v>
      </c>
      <c r="F172" s="28">
        <v>2.0819449999999999E-4</v>
      </c>
      <c r="G172" s="112">
        <v>4.22733764E-2</v>
      </c>
      <c r="H172" s="112">
        <v>4.8438207300000001E-2</v>
      </c>
      <c r="I172" s="112">
        <v>-5.8800140000000002E-3</v>
      </c>
      <c r="J172" s="112">
        <v>2.7090170199999999E-2</v>
      </c>
      <c r="K172" s="112">
        <v>2.72020725E-2</v>
      </c>
      <c r="L172" s="112">
        <v>-1.0893899999999999E-4</v>
      </c>
      <c r="M172" s="28">
        <v>7.5385000000000003E-4</v>
      </c>
      <c r="N172" s="28">
        <v>2.368002E-4</v>
      </c>
    </row>
    <row r="173" spans="1:14" ht="33.75" x14ac:dyDescent="0.2">
      <c r="A173" s="12" t="s">
        <v>2703</v>
      </c>
      <c r="B173" s="10" t="str">
        <f>VLOOKUP(A173,[1]racines_V11g!$A$5:$B$672,2,FALSE)</f>
        <v>Affections cardiovasculaires sans acte opératoire de la CMD 05, avec anesthésie, en ambulatoire</v>
      </c>
      <c r="C173" s="26">
        <v>8240</v>
      </c>
      <c r="D173" s="27">
        <v>5408598.9204000002</v>
      </c>
      <c r="E173" s="28">
        <v>7.2083260000000001E-4</v>
      </c>
      <c r="F173" s="28">
        <v>1.8980439999999999E-4</v>
      </c>
      <c r="G173" s="112">
        <v>8.22523961E-2</v>
      </c>
      <c r="H173" s="112">
        <v>8.5447262999999996E-2</v>
      </c>
      <c r="I173" s="112">
        <v>-2.943364E-3</v>
      </c>
      <c r="J173" s="112">
        <v>0.1263704926</v>
      </c>
      <c r="K173" s="112">
        <v>0.12614459480000001</v>
      </c>
      <c r="L173" s="112">
        <v>2.0059400000000001E-4</v>
      </c>
      <c r="M173" s="28">
        <v>5.5222505E-3</v>
      </c>
      <c r="N173" s="28">
        <v>9.1829100000000001E-4</v>
      </c>
    </row>
    <row r="174" spans="1:14" ht="22.5" x14ac:dyDescent="0.2">
      <c r="A174" s="12" t="s">
        <v>2704</v>
      </c>
      <c r="B174" s="10" t="str">
        <f>VLOOKUP(A174,[1]racines_V11g!$A$5:$B$672,2,FALSE)</f>
        <v>Traitements majeurs de troubles du rythme par voie vasculaire</v>
      </c>
      <c r="C174" s="26">
        <v>7431</v>
      </c>
      <c r="D174" s="27">
        <v>53238058.939000003</v>
      </c>
      <c r="E174" s="28">
        <v>6.5006150000000002E-4</v>
      </c>
      <c r="F174" s="28">
        <v>1.8682878E-3</v>
      </c>
      <c r="G174" s="112">
        <v>0.23311888419999999</v>
      </c>
      <c r="H174" s="112">
        <v>0.2295112091</v>
      </c>
      <c r="I174" s="112">
        <v>2.9342353E-3</v>
      </c>
      <c r="J174" s="112">
        <v>0.1055633854</v>
      </c>
      <c r="K174" s="112">
        <v>0.1105963234</v>
      </c>
      <c r="L174" s="112">
        <v>-4.5317439999999999E-3</v>
      </c>
      <c r="M174" s="28">
        <v>4.4273730999999997E-3</v>
      </c>
      <c r="N174" s="28">
        <v>7.6927747999999997E-3</v>
      </c>
    </row>
    <row r="175" spans="1:14" ht="22.5" x14ac:dyDescent="0.2">
      <c r="A175" s="12" t="s">
        <v>2705</v>
      </c>
      <c r="B175" s="10" t="str">
        <f>VLOOKUP(A175,[1]racines_V11g!$A$5:$B$672,2,FALSE)</f>
        <v>Autres traitements de troubles du rythme par voie vasculaire</v>
      </c>
      <c r="C175" s="26">
        <v>13369</v>
      </c>
      <c r="D175" s="27">
        <v>36339112.574000001</v>
      </c>
      <c r="E175" s="28">
        <v>1.1695159E-3</v>
      </c>
      <c r="F175" s="28">
        <v>1.2752516E-3</v>
      </c>
      <c r="G175" s="112">
        <v>4.3822006300000001E-2</v>
      </c>
      <c r="H175" s="112">
        <v>4.1237948599999998E-2</v>
      </c>
      <c r="I175" s="112">
        <v>2.4817168E-3</v>
      </c>
      <c r="J175" s="112">
        <v>4.1409902899999997E-2</v>
      </c>
      <c r="K175" s="112">
        <v>4.0227201999999997E-2</v>
      </c>
      <c r="L175" s="112">
        <v>1.1369640000000001E-3</v>
      </c>
      <c r="M175" s="28">
        <v>3.0931782999999999E-3</v>
      </c>
      <c r="N175" s="28">
        <v>2.1866937999999998E-3</v>
      </c>
    </row>
    <row r="176" spans="1:14" ht="22.5" x14ac:dyDescent="0.2">
      <c r="A176" s="12" t="s">
        <v>2706</v>
      </c>
      <c r="B176" s="10" t="str">
        <f>VLOOKUP(A176,[1]racines_V11g!$A$5:$B$672,2,FALSE)</f>
        <v>Poses de bioprothèses de valves cardiaques par voie vasculaire</v>
      </c>
      <c r="C176" s="26">
        <v>4273</v>
      </c>
      <c r="D176" s="27">
        <v>37135378.280000001</v>
      </c>
      <c r="E176" s="28">
        <v>3.738007E-4</v>
      </c>
      <c r="F176" s="28">
        <v>1.3031951000000001E-3</v>
      </c>
      <c r="G176" s="112">
        <v>0.36401285950000001</v>
      </c>
      <c r="H176" s="112">
        <v>0.3730522456</v>
      </c>
      <c r="I176" s="112">
        <v>-6.5834250000000004E-3</v>
      </c>
      <c r="J176" s="112">
        <v>0.41542848970000001</v>
      </c>
      <c r="K176" s="112">
        <v>0.42623497999999999</v>
      </c>
      <c r="L176" s="112">
        <v>-7.5769349999999999E-3</v>
      </c>
      <c r="M176" s="28">
        <v>7.6402101000000002E-3</v>
      </c>
      <c r="N176" s="28">
        <v>1.6494051199999998E-2</v>
      </c>
    </row>
    <row r="177" spans="1:14" ht="33.75" x14ac:dyDescent="0.2">
      <c r="A177" s="12" t="s">
        <v>2707</v>
      </c>
      <c r="B177" s="10" t="str">
        <f>VLOOKUP(A177,[1]racines_V11g!$A$5:$B$672,2,FALSE)</f>
        <v>Actes thérapeutiques par voie vasculaire sur les orifices du coeur, âge supérieur à 17 ans</v>
      </c>
      <c r="C177" s="26">
        <v>2018</v>
      </c>
      <c r="D177" s="27">
        <v>9132219.9537000004</v>
      </c>
      <c r="E177" s="28">
        <v>1.76534E-4</v>
      </c>
      <c r="F177" s="28">
        <v>3.204778E-4</v>
      </c>
      <c r="G177" s="112">
        <v>-7.3789700000000005E-4</v>
      </c>
      <c r="H177" s="112">
        <v>-1.4747859E-2</v>
      </c>
      <c r="I177" s="112">
        <v>1.4219672399999999E-2</v>
      </c>
      <c r="J177" s="112">
        <v>-1.9689097999999999E-2</v>
      </c>
      <c r="K177" s="112">
        <v>-2.5591501999999999E-2</v>
      </c>
      <c r="L177" s="112">
        <v>6.0574223000000003E-3</v>
      </c>
      <c r="M177" s="28">
        <v>-3.17096E-4</v>
      </c>
      <c r="N177" s="28">
        <v>-2.7756800000000001E-4</v>
      </c>
    </row>
    <row r="178" spans="1:14" ht="33.75" x14ac:dyDescent="0.2">
      <c r="A178" s="12" t="s">
        <v>2708</v>
      </c>
      <c r="B178" s="10" t="str">
        <f>VLOOKUP(A178,[1]racines_V11g!$A$5:$B$672,2,FALSE)</f>
        <v>Ablations, repositionnements et poses de sondes cardiaques supplémentaires par voie vasculaire, âge supérieur à 17 ans</v>
      </c>
      <c r="C178" s="26">
        <v>2173</v>
      </c>
      <c r="D178" s="27">
        <v>8166841.8437999999</v>
      </c>
      <c r="E178" s="28">
        <v>1.900933E-4</v>
      </c>
      <c r="F178" s="28">
        <v>2.8659969999999998E-4</v>
      </c>
      <c r="G178" s="112">
        <v>1.5790322200000002E-2</v>
      </c>
      <c r="H178" s="112">
        <v>1.4485981300000001E-2</v>
      </c>
      <c r="I178" s="112">
        <v>1.2857159999999999E-3</v>
      </c>
      <c r="J178" s="112">
        <v>3.9237123499999998E-2</v>
      </c>
      <c r="K178" s="112">
        <v>9.212345E-4</v>
      </c>
      <c r="L178" s="112">
        <v>3.8280623600000001E-2</v>
      </c>
      <c r="M178" s="28">
        <v>1.19659E-5</v>
      </c>
      <c r="N178" s="28">
        <v>4.6662480000000001E-4</v>
      </c>
    </row>
    <row r="179" spans="1:14" ht="33.75" x14ac:dyDescent="0.2">
      <c r="A179" s="12" t="s">
        <v>2709</v>
      </c>
      <c r="B179" s="10" t="str">
        <f>VLOOKUP(A179,[1]racines_V11g!$A$5:$B$672,2,FALSE)</f>
        <v>Dilatations coronaires et autres actes thérapeutiques sur le coeur par voie vasculaire, âge supérieur à 17 ans</v>
      </c>
      <c r="C179" s="26">
        <v>3904</v>
      </c>
      <c r="D179" s="27">
        <v>10272714.857000001</v>
      </c>
      <c r="E179" s="28">
        <v>3.4152070000000002E-4</v>
      </c>
      <c r="F179" s="28">
        <v>3.6050129999999999E-4</v>
      </c>
      <c r="G179" s="112">
        <v>4.26877165E-2</v>
      </c>
      <c r="H179" s="112">
        <v>9.3336789999999992E-3</v>
      </c>
      <c r="I179" s="112">
        <v>3.3045600500000001E-2</v>
      </c>
      <c r="J179" s="112">
        <v>-2.1305917000000001E-2</v>
      </c>
      <c r="K179" s="112">
        <v>2.8255844E-3</v>
      </c>
      <c r="L179" s="112">
        <v>-2.4063507000000001E-2</v>
      </c>
      <c r="M179" s="28">
        <v>6.5812299999999993E-5</v>
      </c>
      <c r="N179" s="28">
        <v>-3.3843099999999999E-4</v>
      </c>
    </row>
    <row r="180" spans="1:14" ht="22.5" x14ac:dyDescent="0.2">
      <c r="A180" s="12" t="s">
        <v>2710</v>
      </c>
      <c r="B180" s="10" t="str">
        <f>VLOOKUP(A180,[1]racines_V11g!$A$5:$B$672,2,FALSE)</f>
        <v>Actes thérapeutiques sur les artères par voie vasculaire, âge supérieur à 17 ans</v>
      </c>
      <c r="C180" s="26">
        <v>9337</v>
      </c>
      <c r="D180" s="27">
        <v>42583454.630999997</v>
      </c>
      <c r="E180" s="28">
        <v>8.1679780000000002E-4</v>
      </c>
      <c r="F180" s="28">
        <v>1.4943849E-3</v>
      </c>
      <c r="G180" s="112">
        <v>0.13777911200000001</v>
      </c>
      <c r="H180" s="112">
        <v>0.135086594</v>
      </c>
      <c r="I180" s="112">
        <v>2.3720816E-3</v>
      </c>
      <c r="J180" s="112">
        <v>6.1503620299999999E-2</v>
      </c>
      <c r="K180" s="112">
        <v>5.52667269E-2</v>
      </c>
      <c r="L180" s="112">
        <v>5.9102529999999999E-3</v>
      </c>
      <c r="M180" s="28">
        <v>2.925656E-3</v>
      </c>
      <c r="N180" s="28">
        <v>3.7338015999999999E-3</v>
      </c>
    </row>
    <row r="181" spans="1:14" ht="33.75" x14ac:dyDescent="0.2">
      <c r="A181" s="12" t="s">
        <v>2711</v>
      </c>
      <c r="B181" s="10" t="str">
        <f>VLOOKUP(A181,[1]racines_V11g!$A$5:$B$672,2,FALSE)</f>
        <v>Actes thérapeutiques sur les accès vasculaires ou les veines par voie vasculaire, âge supérieur à 17 ans</v>
      </c>
      <c r="C181" s="26">
        <v>5217</v>
      </c>
      <c r="D181" s="27">
        <v>9334156.6598000005</v>
      </c>
      <c r="E181" s="28">
        <v>4.5638150000000001E-4</v>
      </c>
      <c r="F181" s="28">
        <v>3.275644E-4</v>
      </c>
      <c r="G181" s="112">
        <v>0.1119600565</v>
      </c>
      <c r="H181" s="112">
        <v>0.1322800496</v>
      </c>
      <c r="I181" s="112">
        <v>-1.7946084000000001E-2</v>
      </c>
      <c r="J181" s="112">
        <v>0.40700766189999998</v>
      </c>
      <c r="K181" s="112">
        <v>0.4273597811</v>
      </c>
      <c r="L181" s="112">
        <v>-1.4258577E-2</v>
      </c>
      <c r="M181" s="28">
        <v>9.3453471E-3</v>
      </c>
      <c r="N181" s="28">
        <v>4.0861316E-3</v>
      </c>
    </row>
    <row r="182" spans="1:14" ht="12" x14ac:dyDescent="0.2">
      <c r="A182" s="12" t="s">
        <v>2712</v>
      </c>
      <c r="B182" s="10" t="str">
        <f>VLOOKUP(A182,[1]racines_V11g!$A$5:$B$672,2,FALSE)</f>
        <v>Infarctus aigu du myocarde</v>
      </c>
      <c r="C182" s="26">
        <v>27147</v>
      </c>
      <c r="D182" s="27">
        <v>63466227.917999998</v>
      </c>
      <c r="E182" s="28">
        <v>2.3748109000000001E-3</v>
      </c>
      <c r="F182" s="28">
        <v>2.2272259000000001E-3</v>
      </c>
      <c r="G182" s="112">
        <v>-1.8210684000000001E-2</v>
      </c>
      <c r="H182" s="112">
        <v>-1.7565041E-2</v>
      </c>
      <c r="I182" s="112">
        <v>-6.5718700000000005E-4</v>
      </c>
      <c r="J182" s="112">
        <v>7.1454660599999997E-2</v>
      </c>
      <c r="K182" s="112">
        <v>7.5956392499999997E-2</v>
      </c>
      <c r="L182" s="112">
        <v>-4.1839349999999997E-3</v>
      </c>
      <c r="M182" s="28">
        <v>1.1463306600000001E-2</v>
      </c>
      <c r="N182" s="28">
        <v>6.4040731999999998E-3</v>
      </c>
    </row>
    <row r="183" spans="1:14" ht="12" x14ac:dyDescent="0.2">
      <c r="A183" s="12" t="s">
        <v>2713</v>
      </c>
      <c r="B183" s="10" t="str">
        <f>VLOOKUP(A183,[1]racines_V11g!$A$5:$B$672,2,FALSE)</f>
        <v>Syncopes et lipothymies</v>
      </c>
      <c r="C183" s="26">
        <v>58316</v>
      </c>
      <c r="D183" s="27">
        <v>102016976.7</v>
      </c>
      <c r="E183" s="28">
        <v>5.1014650999999999E-3</v>
      </c>
      <c r="F183" s="28">
        <v>3.5800906E-3</v>
      </c>
      <c r="G183" s="112">
        <v>3.92147147E-2</v>
      </c>
      <c r="H183" s="112">
        <v>2.08482719E-2</v>
      </c>
      <c r="I183" s="112">
        <v>1.79913542E-2</v>
      </c>
      <c r="J183" s="112">
        <v>3.3146052299999999E-2</v>
      </c>
      <c r="K183" s="112">
        <v>2.3987216200000001E-2</v>
      </c>
      <c r="L183" s="112">
        <v>8.9442875999999998E-3</v>
      </c>
      <c r="M183" s="28">
        <v>8.1726915000000008E-3</v>
      </c>
      <c r="N183" s="28">
        <v>4.9527260999999998E-3</v>
      </c>
    </row>
    <row r="184" spans="1:14" ht="12" x14ac:dyDescent="0.2">
      <c r="A184" s="12" t="s">
        <v>2714</v>
      </c>
      <c r="B184" s="10" t="str">
        <f>VLOOKUP(A184,[1]racines_V11g!$A$5:$B$672,2,FALSE)</f>
        <v>Angine de poitrine</v>
      </c>
      <c r="C184" s="26">
        <v>22314</v>
      </c>
      <c r="D184" s="27">
        <v>34007698.288999997</v>
      </c>
      <c r="E184" s="28">
        <v>1.9520216E-3</v>
      </c>
      <c r="F184" s="28">
        <v>1.1934351000000001E-3</v>
      </c>
      <c r="G184" s="112">
        <v>-7.5104749999999998E-2</v>
      </c>
      <c r="H184" s="112">
        <v>-5.4683021999999998E-2</v>
      </c>
      <c r="I184" s="112">
        <v>-2.1603048E-2</v>
      </c>
      <c r="J184" s="112">
        <v>-0.115485991</v>
      </c>
      <c r="K184" s="112">
        <v>-9.8674104999999998E-2</v>
      </c>
      <c r="L184" s="112">
        <v>-1.8652393999999999E-2</v>
      </c>
      <c r="M184" s="28">
        <v>-1.4604348E-2</v>
      </c>
      <c r="N184" s="28">
        <v>-6.7156830000000001E-3</v>
      </c>
    </row>
    <row r="185" spans="1:14" ht="12" x14ac:dyDescent="0.2">
      <c r="A185" s="12" t="s">
        <v>2715</v>
      </c>
      <c r="B185" s="10" t="str">
        <f>VLOOKUP(A185,[1]racines_V11g!$A$5:$B$672,2,FALSE)</f>
        <v>Thrombophlébites veineuses profondes</v>
      </c>
      <c r="C185" s="26">
        <v>11257</v>
      </c>
      <c r="D185" s="27">
        <v>33106057.794</v>
      </c>
      <c r="E185" s="28">
        <v>9.8475879999999991E-4</v>
      </c>
      <c r="F185" s="28">
        <v>1.1617938E-3</v>
      </c>
      <c r="G185" s="112">
        <v>-5.8815283000000003E-2</v>
      </c>
      <c r="H185" s="112">
        <v>-5.1053485000000003E-2</v>
      </c>
      <c r="I185" s="112">
        <v>-8.1793839999999996E-3</v>
      </c>
      <c r="J185" s="112">
        <v>-3.8813977E-2</v>
      </c>
      <c r="K185" s="112">
        <v>-3.8941075999999998E-2</v>
      </c>
      <c r="L185" s="112">
        <v>1.3224910000000001E-4</v>
      </c>
      <c r="M185" s="28">
        <v>-2.728219E-3</v>
      </c>
      <c r="N185" s="28">
        <v>-2.0229520000000002E-3</v>
      </c>
    </row>
    <row r="186" spans="1:14" ht="22.5" x14ac:dyDescent="0.2">
      <c r="A186" s="12" t="s">
        <v>2716</v>
      </c>
      <c r="B186" s="10" t="str">
        <f>VLOOKUP(A186,[1]racines_V11g!$A$5:$B$672,2,FALSE)</f>
        <v>Arythmies et troubles de la conduction cardiaque</v>
      </c>
      <c r="C186" s="26">
        <v>85224</v>
      </c>
      <c r="D186" s="27">
        <v>147569433.66</v>
      </c>
      <c r="E186" s="28">
        <v>7.4553683000000001E-3</v>
      </c>
      <c r="F186" s="28">
        <v>5.1786669999999996E-3</v>
      </c>
      <c r="G186" s="112">
        <v>2.1841662E-3</v>
      </c>
      <c r="H186" s="112">
        <v>5.4067396E-3</v>
      </c>
      <c r="I186" s="112">
        <v>-3.205243E-3</v>
      </c>
      <c r="J186" s="112">
        <v>-8.4897570000000006E-3</v>
      </c>
      <c r="K186" s="112">
        <v>-3.8812709999999999E-3</v>
      </c>
      <c r="L186" s="112">
        <v>-4.626443E-3</v>
      </c>
      <c r="M186" s="28">
        <v>-1.9863350000000001E-3</v>
      </c>
      <c r="N186" s="28">
        <v>-1.9118309999999999E-3</v>
      </c>
    </row>
    <row r="187" spans="1:14" ht="22.5" x14ac:dyDescent="0.2">
      <c r="A187" s="12" t="s">
        <v>2717</v>
      </c>
      <c r="B187" s="10" t="str">
        <f>VLOOKUP(A187,[1]racines_V11g!$A$5:$B$672,2,FALSE)</f>
        <v>Insuffisances cardiaques et états de choc circulatoire</v>
      </c>
      <c r="C187" s="26">
        <v>185446</v>
      </c>
      <c r="D187" s="27">
        <v>688910986.82000005</v>
      </c>
      <c r="E187" s="28">
        <v>1.62227569E-2</v>
      </c>
      <c r="F187" s="28">
        <v>2.41760133E-2</v>
      </c>
      <c r="G187" s="112">
        <v>5.25499122E-2</v>
      </c>
      <c r="H187" s="112">
        <v>3.5794572300000001E-2</v>
      </c>
      <c r="I187" s="112">
        <v>1.6176315600000001E-2</v>
      </c>
      <c r="J187" s="112">
        <v>4.4539638200000002E-2</v>
      </c>
      <c r="K187" s="112">
        <v>3.7242551999999998E-2</v>
      </c>
      <c r="L187" s="112">
        <v>7.0350817000000001E-3</v>
      </c>
      <c r="M187" s="28">
        <v>3.98343923E-2</v>
      </c>
      <c r="N187" s="28">
        <v>4.4452098799999999E-2</v>
      </c>
    </row>
    <row r="188" spans="1:14" ht="22.5" x14ac:dyDescent="0.2">
      <c r="A188" s="12" t="s">
        <v>2718</v>
      </c>
      <c r="B188" s="10" t="str">
        <f>VLOOKUP(A188,[1]racines_V11g!$A$5:$B$672,2,FALSE)</f>
        <v>Cardiopathies congénitales et valvulopathies, âge inférieur à 18 ans</v>
      </c>
      <c r="C188" s="26">
        <v>1712</v>
      </c>
      <c r="D188" s="27">
        <v>3581422.3158</v>
      </c>
      <c r="E188" s="28">
        <v>1.4976519999999999E-4</v>
      </c>
      <c r="F188" s="28">
        <v>1.2568320000000001E-4</v>
      </c>
      <c r="G188" s="112">
        <v>-7.6284002000000004E-2</v>
      </c>
      <c r="H188" s="112">
        <v>-0.102611086</v>
      </c>
      <c r="I188" s="112">
        <v>2.9337429299999999E-2</v>
      </c>
      <c r="J188" s="112">
        <v>-0.116137958</v>
      </c>
      <c r="K188" s="112">
        <v>-0.126084737</v>
      </c>
      <c r="L188" s="112">
        <v>1.1381857400000001E-2</v>
      </c>
      <c r="M188" s="28">
        <v>-1.4777849999999999E-3</v>
      </c>
      <c r="N188" s="28">
        <v>-7.1215799999999995E-4</v>
      </c>
    </row>
    <row r="189" spans="1:14" ht="22.5" x14ac:dyDescent="0.2">
      <c r="A189" s="12" t="s">
        <v>2719</v>
      </c>
      <c r="B189" s="10" t="str">
        <f>VLOOKUP(A189,[1]racines_V11g!$A$5:$B$672,2,FALSE)</f>
        <v>Cardiopathies congénitales et valvulopathies, âge supérieur à 17 ans</v>
      </c>
      <c r="C189" s="26">
        <v>6861</v>
      </c>
      <c r="D189" s="27">
        <v>18068299.423</v>
      </c>
      <c r="E189" s="28">
        <v>6.0019809999999995E-4</v>
      </c>
      <c r="F189" s="28">
        <v>6.3407239999999998E-4</v>
      </c>
      <c r="G189" s="112">
        <v>-4.1976606E-2</v>
      </c>
      <c r="H189" s="112">
        <v>-6.1606307999999999E-2</v>
      </c>
      <c r="I189" s="112">
        <v>2.0918407300000001E-2</v>
      </c>
      <c r="J189" s="112">
        <v>-1.4387337E-2</v>
      </c>
      <c r="K189" s="112">
        <v>-2.307035E-2</v>
      </c>
      <c r="L189" s="112">
        <v>8.8880642000000003E-3</v>
      </c>
      <c r="M189" s="28">
        <v>-9.6923599999999995E-4</v>
      </c>
      <c r="N189" s="28">
        <v>-3.9904099999999999E-4</v>
      </c>
    </row>
    <row r="190" spans="1:14" ht="12" x14ac:dyDescent="0.2">
      <c r="A190" s="12" t="s">
        <v>2720</v>
      </c>
      <c r="B190" s="10" t="str">
        <f>VLOOKUP(A190,[1]racines_V11g!$A$5:$B$672,2,FALSE)</f>
        <v>Troubles vasculaires périphériques</v>
      </c>
      <c r="C190" s="26">
        <v>37859</v>
      </c>
      <c r="D190" s="27">
        <v>108479495.06999999</v>
      </c>
      <c r="E190" s="28">
        <v>3.3118931999999998E-3</v>
      </c>
      <c r="F190" s="28">
        <v>3.8068804E-3</v>
      </c>
      <c r="G190" s="112">
        <v>-3.3890521999999999E-2</v>
      </c>
      <c r="H190" s="112">
        <v>-4.5207590999999998E-2</v>
      </c>
      <c r="I190" s="112">
        <v>1.18529107E-2</v>
      </c>
      <c r="J190" s="112">
        <v>1.37252339E-2</v>
      </c>
      <c r="K190" s="112">
        <v>1.8261697999999999E-3</v>
      </c>
      <c r="L190" s="112">
        <v>1.1877374E-2</v>
      </c>
      <c r="M190" s="28">
        <v>4.1282260000000001E-4</v>
      </c>
      <c r="N190" s="28">
        <v>2.2223061999999999E-3</v>
      </c>
    </row>
    <row r="191" spans="1:14" ht="12" x14ac:dyDescent="0.2">
      <c r="A191" s="12" t="s">
        <v>2721</v>
      </c>
      <c r="B191" s="10" t="str">
        <f>VLOOKUP(A191,[1]racines_V11g!$A$5:$B$672,2,FALSE)</f>
        <v>Douleurs thoraciques</v>
      </c>
      <c r="C191" s="26">
        <v>80750</v>
      </c>
      <c r="D191" s="27">
        <v>63276803.715999998</v>
      </c>
      <c r="E191" s="28">
        <v>7.0639841999999998E-3</v>
      </c>
      <c r="F191" s="28">
        <v>2.2205784000000001E-3</v>
      </c>
      <c r="G191" s="112">
        <v>-1.4698280000000001E-3</v>
      </c>
      <c r="H191" s="112">
        <v>1.6739279999999999E-2</v>
      </c>
      <c r="I191" s="112">
        <v>-1.7909319E-2</v>
      </c>
      <c r="J191" s="112">
        <v>-1.47552E-2</v>
      </c>
      <c r="K191" s="112">
        <v>1.12639703E-2</v>
      </c>
      <c r="L191" s="112">
        <v>-2.5729354999999999E-2</v>
      </c>
      <c r="M191" s="28">
        <v>5.3786601E-3</v>
      </c>
      <c r="N191" s="28">
        <v>-1.433197E-3</v>
      </c>
    </row>
    <row r="192" spans="1:14" ht="12" x14ac:dyDescent="0.2">
      <c r="A192" s="12" t="s">
        <v>2722</v>
      </c>
      <c r="B192" s="10" t="str">
        <f>VLOOKUP(A192,[1]racines_V11g!$A$5:$B$672,2,FALSE)</f>
        <v>Arrêt cardiaque</v>
      </c>
      <c r="C192" s="26">
        <v>2420</v>
      </c>
      <c r="D192" s="27">
        <v>10662346.802999999</v>
      </c>
      <c r="E192" s="28">
        <v>2.117008E-4</v>
      </c>
      <c r="F192" s="28">
        <v>3.7417469999999998E-4</v>
      </c>
      <c r="G192" s="112">
        <v>-5.3329750000000002E-2</v>
      </c>
      <c r="H192" s="112">
        <v>-2.2197962000000002E-2</v>
      </c>
      <c r="I192" s="112">
        <v>-3.1838538E-2</v>
      </c>
      <c r="J192" s="112">
        <v>-9.6400586999999996E-2</v>
      </c>
      <c r="K192" s="112">
        <v>-9.9739486000000002E-2</v>
      </c>
      <c r="L192" s="112">
        <v>3.7088150999999999E-3</v>
      </c>
      <c r="M192" s="28">
        <v>-1.6034269999999999E-3</v>
      </c>
      <c r="N192" s="28">
        <v>-1.7211819999999999E-3</v>
      </c>
    </row>
    <row r="193" spans="1:14" ht="12" x14ac:dyDescent="0.2">
      <c r="A193" s="12" t="s">
        <v>2723</v>
      </c>
      <c r="B193" s="10" t="str">
        <f>VLOOKUP(A193,[1]racines_V11g!$A$5:$B$672,2,FALSE)</f>
        <v>Hypertension artérielle</v>
      </c>
      <c r="C193" s="26">
        <v>29510</v>
      </c>
      <c r="D193" s="27">
        <v>66061175.347999997</v>
      </c>
      <c r="E193" s="28">
        <v>2.5815254E-3</v>
      </c>
      <c r="F193" s="28">
        <v>2.3182906E-3</v>
      </c>
      <c r="G193" s="112">
        <v>3.2224443700000001E-2</v>
      </c>
      <c r="H193" s="112">
        <v>2.4153437400000002E-2</v>
      </c>
      <c r="I193" s="112">
        <v>7.8806611999999998E-3</v>
      </c>
      <c r="J193" s="112">
        <v>-4.0942879999999997E-3</v>
      </c>
      <c r="K193" s="112">
        <v>-1.9126501000000001E-2</v>
      </c>
      <c r="L193" s="112">
        <v>1.53253331E-2</v>
      </c>
      <c r="M193" s="28">
        <v>-3.4401890000000002E-3</v>
      </c>
      <c r="N193" s="28">
        <v>-4.1067600000000001E-4</v>
      </c>
    </row>
    <row r="194" spans="1:14" ht="12" x14ac:dyDescent="0.2">
      <c r="A194" s="12" t="s">
        <v>2724</v>
      </c>
      <c r="B194" s="10" t="str">
        <f>VLOOKUP(A194,[1]racines_V11g!$A$5:$B$672,2,FALSE)</f>
        <v>Athérosclérose coronarienne</v>
      </c>
      <c r="C194" s="26">
        <v>12637</v>
      </c>
      <c r="D194" s="27">
        <v>29384589.686999999</v>
      </c>
      <c r="E194" s="28">
        <v>1.1054807000000001E-3</v>
      </c>
      <c r="F194" s="28">
        <v>1.0311960000000001E-3</v>
      </c>
      <c r="G194" s="112">
        <v>7.7561037000000001E-3</v>
      </c>
      <c r="H194" s="112">
        <v>1.538577E-2</v>
      </c>
      <c r="I194" s="112">
        <v>-7.5140570000000002E-3</v>
      </c>
      <c r="J194" s="112">
        <v>-5.6225025999999997E-2</v>
      </c>
      <c r="K194" s="112">
        <v>-6.5932440999999994E-2</v>
      </c>
      <c r="L194" s="112">
        <v>1.0392626199999999E-2</v>
      </c>
      <c r="M194" s="28">
        <v>-5.3367800000000002E-3</v>
      </c>
      <c r="N194" s="28">
        <v>-2.6491829999999998E-3</v>
      </c>
    </row>
    <row r="195" spans="1:14" ht="12" x14ac:dyDescent="0.2">
      <c r="A195" s="12" t="s">
        <v>2725</v>
      </c>
      <c r="B195" s="10" t="str">
        <f>VLOOKUP(A195,[1]racines_V11g!$A$5:$B$672,2,FALSE)</f>
        <v>Autres affections de l'appareil circulatoire</v>
      </c>
      <c r="C195" s="26">
        <v>48419</v>
      </c>
      <c r="D195" s="27">
        <v>89123307.025999993</v>
      </c>
      <c r="E195" s="28">
        <v>4.2356787000000003E-3</v>
      </c>
      <c r="F195" s="28">
        <v>3.1276120000000001E-3</v>
      </c>
      <c r="G195" s="112">
        <v>2.56583744E-2</v>
      </c>
      <c r="H195" s="112">
        <v>4.5963029699999998E-2</v>
      </c>
      <c r="I195" s="112">
        <v>-1.9412403000000002E-2</v>
      </c>
      <c r="J195" s="112">
        <v>2.6192734999999998E-3</v>
      </c>
      <c r="K195" s="112">
        <v>5.5032915999999998E-3</v>
      </c>
      <c r="L195" s="112">
        <v>-2.868233E-3</v>
      </c>
      <c r="M195" s="28">
        <v>1.5854782E-3</v>
      </c>
      <c r="N195" s="28">
        <v>3.5233580000000001E-4</v>
      </c>
    </row>
    <row r="196" spans="1:14" ht="12" x14ac:dyDescent="0.2">
      <c r="A196" s="12" t="s">
        <v>2726</v>
      </c>
      <c r="B196" s="10" t="str">
        <f>VLOOKUP(A196,[1]racines_V11g!$A$5:$B$672,2,FALSE)</f>
        <v>Endocardites aiguës et subaiguës</v>
      </c>
      <c r="C196" s="26">
        <v>4573</v>
      </c>
      <c r="D196" s="27">
        <v>40154423.413000003</v>
      </c>
      <c r="E196" s="28">
        <v>4.0004459999999999E-4</v>
      </c>
      <c r="F196" s="28">
        <v>1.4091427E-3</v>
      </c>
      <c r="G196" s="112">
        <v>1.2306841799999999E-2</v>
      </c>
      <c r="H196" s="112">
        <v>-1.758794E-2</v>
      </c>
      <c r="I196" s="112">
        <v>3.04299822E-2</v>
      </c>
      <c r="J196" s="112">
        <v>0.11316375469999999</v>
      </c>
      <c r="K196" s="112">
        <v>6.3241106699999994E-2</v>
      </c>
      <c r="L196" s="112">
        <v>4.69532712E-2</v>
      </c>
      <c r="M196" s="28">
        <v>1.6273588E-3</v>
      </c>
      <c r="N196" s="28">
        <v>6.1775010999999998E-3</v>
      </c>
    </row>
    <row r="197" spans="1:14" ht="22.5" x14ac:dyDescent="0.2">
      <c r="A197" s="12" t="s">
        <v>2727</v>
      </c>
      <c r="B197" s="10" t="str">
        <f>VLOOKUP(A197,[1]racines_V11g!$A$5:$B$672,2,FALSE)</f>
        <v>Surveillances de greffes de coeur sans acte diagnostique par voie vasculaire</v>
      </c>
      <c r="C197" s="26">
        <v>4828</v>
      </c>
      <c r="D197" s="27">
        <v>3359908.8673999999</v>
      </c>
      <c r="E197" s="28">
        <v>4.2235189999999999E-4</v>
      </c>
      <c r="F197" s="28">
        <v>1.179096E-4</v>
      </c>
      <c r="G197" s="112">
        <v>-7.1223146000000001E-2</v>
      </c>
      <c r="H197" s="112">
        <v>-7.6250237999999998E-2</v>
      </c>
      <c r="I197" s="112">
        <v>5.4420494000000002E-3</v>
      </c>
      <c r="J197" s="112">
        <v>-8.7067889999999995E-3</v>
      </c>
      <c r="K197" s="112">
        <v>-6.1753809999999998E-3</v>
      </c>
      <c r="L197" s="112">
        <v>-2.5471370000000001E-3</v>
      </c>
      <c r="M197" s="28">
        <v>-1.79488E-4</v>
      </c>
      <c r="N197" s="28">
        <v>-4.4660000000000003E-5</v>
      </c>
    </row>
    <row r="198" spans="1:14" ht="22.5" x14ac:dyDescent="0.2">
      <c r="A198" s="12" t="s">
        <v>2728</v>
      </c>
      <c r="B198" s="10" t="str">
        <f>VLOOKUP(A198,[1]racines_V11g!$A$5:$B$672,2,FALSE)</f>
        <v>Explorations et surveillance pour affections de l'appareil circulatoire</v>
      </c>
      <c r="C198" s="26">
        <v>33089</v>
      </c>
      <c r="D198" s="27">
        <v>26454845.449000001</v>
      </c>
      <c r="E198" s="28">
        <v>2.8946152000000002E-3</v>
      </c>
      <c r="F198" s="28">
        <v>9.2838220000000002E-4</v>
      </c>
      <c r="G198" s="112">
        <v>1.52254135E-2</v>
      </c>
      <c r="H198" s="112">
        <v>1.40547695E-2</v>
      </c>
      <c r="I198" s="112">
        <v>1.1544190000000001E-3</v>
      </c>
      <c r="J198" s="112">
        <v>2.87879716E-2</v>
      </c>
      <c r="K198" s="112">
        <v>2.8279312599999998E-2</v>
      </c>
      <c r="L198" s="112">
        <v>4.9467000000000001E-4</v>
      </c>
      <c r="M198" s="28">
        <v>5.4444723999999998E-3</v>
      </c>
      <c r="N198" s="28">
        <v>1.1202670000000001E-3</v>
      </c>
    </row>
    <row r="199" spans="1:14" ht="22.5" x14ac:dyDescent="0.2">
      <c r="A199" s="12" t="s">
        <v>2729</v>
      </c>
      <c r="B199" s="10" t="str">
        <f>VLOOKUP(A199,[1]racines_V11g!$A$5:$B$672,2,FALSE)</f>
        <v>Infarctus aigu du myocarde avec décès : séjours de moins de 2 jours</v>
      </c>
      <c r="C199" s="26">
        <v>1392</v>
      </c>
      <c r="D199" s="27">
        <v>1284757.8322999999</v>
      </c>
      <c r="E199" s="28">
        <v>1.2177170000000001E-4</v>
      </c>
      <c r="F199" s="28">
        <v>4.5086100000000002E-5</v>
      </c>
      <c r="G199" s="112">
        <v>-2.7928140000000001E-2</v>
      </c>
      <c r="H199" s="112">
        <v>-2.7986348000000001E-2</v>
      </c>
      <c r="I199" s="112">
        <v>5.9883599999999997E-5</v>
      </c>
      <c r="J199" s="112">
        <v>-2.1296514999999999E-2</v>
      </c>
      <c r="K199" s="112">
        <v>-2.2471910000000001E-2</v>
      </c>
      <c r="L199" s="112">
        <v>1.2024161E-3</v>
      </c>
      <c r="M199" s="28">
        <v>-1.91454E-4</v>
      </c>
      <c r="N199" s="28">
        <v>-4.2307E-5</v>
      </c>
    </row>
    <row r="200" spans="1:14" ht="22.5" x14ac:dyDescent="0.2">
      <c r="A200" s="12" t="s">
        <v>2730</v>
      </c>
      <c r="B200" s="10" t="str">
        <f>VLOOKUP(A200,[1]racines_V11g!$A$5:$B$672,2,FALSE)</f>
        <v>Autres affections de la CMD 05 avec décès : séjours de moins de 2 jours</v>
      </c>
      <c r="C200" s="26">
        <v>12960</v>
      </c>
      <c r="D200" s="27">
        <v>10759950.415999999</v>
      </c>
      <c r="E200" s="28">
        <v>1.1337367E-3</v>
      </c>
      <c r="F200" s="28">
        <v>3.7759989999999998E-4</v>
      </c>
      <c r="G200" s="112">
        <v>1.00191241E-2</v>
      </c>
      <c r="H200" s="112">
        <v>1.0060696799999999E-2</v>
      </c>
      <c r="I200" s="112">
        <v>-4.1158999999999997E-5</v>
      </c>
      <c r="J200" s="112">
        <v>6.6094073200000006E-2</v>
      </c>
      <c r="K200" s="112">
        <v>6.6759960500000007E-2</v>
      </c>
      <c r="L200" s="112">
        <v>-6.2421500000000001E-4</v>
      </c>
      <c r="M200" s="28">
        <v>4.8521616E-3</v>
      </c>
      <c r="N200" s="28">
        <v>1.0094082999999999E-3</v>
      </c>
    </row>
    <row r="201" spans="1:14" ht="22.5" x14ac:dyDescent="0.2">
      <c r="A201" s="12" t="s">
        <v>2731</v>
      </c>
      <c r="B201" s="10" t="str">
        <f>VLOOKUP(A201,[1]racines_V11g!$A$5:$B$672,2,FALSE)</f>
        <v>Symptômes et autres recours aux soins de la CMD 05</v>
      </c>
      <c r="C201" s="26">
        <v>9714</v>
      </c>
      <c r="D201" s="27">
        <v>9927403.4077000003</v>
      </c>
      <c r="E201" s="28">
        <v>8.4977760000000001E-4</v>
      </c>
      <c r="F201" s="28">
        <v>3.4838319999999997E-4</v>
      </c>
      <c r="G201" s="112">
        <v>-1.8435420000000001E-3</v>
      </c>
      <c r="H201" s="112">
        <v>1.37946135E-2</v>
      </c>
      <c r="I201" s="112">
        <v>-1.5425368E-2</v>
      </c>
      <c r="J201" s="112">
        <v>4.8431005000000001E-3</v>
      </c>
      <c r="K201" s="112">
        <v>4.7840172799999997E-2</v>
      </c>
      <c r="L201" s="112">
        <v>-4.1033999000000002E-2</v>
      </c>
      <c r="M201" s="28">
        <v>2.6504408999999999E-3</v>
      </c>
      <c r="N201" s="28">
        <v>7.2307700000000006E-5</v>
      </c>
    </row>
    <row r="202" spans="1:14" ht="12" x14ac:dyDescent="0.2">
      <c r="A202" s="12" t="s">
        <v>2732</v>
      </c>
      <c r="B202" s="10" t="str">
        <f>VLOOKUP(A202,[1]racines_V11g!$A$5:$B$672,2,FALSE)</f>
        <v>Résections rectales</v>
      </c>
      <c r="C202" s="26">
        <v>7867</v>
      </c>
      <c r="D202" s="27">
        <v>93419521.144999996</v>
      </c>
      <c r="E202" s="28">
        <v>6.8820260000000005E-4</v>
      </c>
      <c r="F202" s="28">
        <v>3.2783793999999998E-3</v>
      </c>
      <c r="G202" s="112">
        <v>2.8224933800000001E-2</v>
      </c>
      <c r="H202" s="112">
        <v>1.98649701E-2</v>
      </c>
      <c r="I202" s="112">
        <v>8.1971279000000001E-3</v>
      </c>
      <c r="J202" s="112">
        <v>-3.5706409999999998E-3</v>
      </c>
      <c r="K202" s="112">
        <v>1.5276894E-3</v>
      </c>
      <c r="L202" s="112">
        <v>-5.0905539999999997E-3</v>
      </c>
      <c r="M202" s="28">
        <v>7.17952E-5</v>
      </c>
      <c r="N202" s="28">
        <v>-5.0660400000000002E-4</v>
      </c>
    </row>
    <row r="203" spans="1:14" ht="22.5" x14ac:dyDescent="0.2">
      <c r="A203" s="12" t="s">
        <v>2733</v>
      </c>
      <c r="B203" s="10" t="str">
        <f>VLOOKUP(A203,[1]racines_V11g!$A$5:$B$672,2,FALSE)</f>
        <v>Interventions majeures sur l'intestin grêle et le côlon</v>
      </c>
      <c r="C203" s="26">
        <v>43934</v>
      </c>
      <c r="D203" s="27">
        <v>452803191</v>
      </c>
      <c r="E203" s="28">
        <v>3.8433323000000002E-3</v>
      </c>
      <c r="F203" s="28">
        <v>1.58902618E-2</v>
      </c>
      <c r="G203" s="112">
        <v>2.62801914E-2</v>
      </c>
      <c r="H203" s="112">
        <v>1.6500035E-2</v>
      </c>
      <c r="I203" s="112">
        <v>9.6214028999999993E-3</v>
      </c>
      <c r="J203" s="112">
        <v>6.7363978999999997E-3</v>
      </c>
      <c r="K203" s="112">
        <v>7.2678083999999999E-3</v>
      </c>
      <c r="L203" s="112">
        <v>-5.2757599999999998E-4</v>
      </c>
      <c r="M203" s="28">
        <v>1.8965909E-3</v>
      </c>
      <c r="N203" s="28">
        <v>4.5851397999999996E-3</v>
      </c>
    </row>
    <row r="204" spans="1:14" ht="22.5" x14ac:dyDescent="0.2">
      <c r="A204" s="12" t="s">
        <v>2734</v>
      </c>
      <c r="B204" s="10" t="str">
        <f>VLOOKUP(A204,[1]racines_V11g!$A$5:$B$672,2,FALSE)</f>
        <v>Interventions sur l'oesophage, l'estomac et le duodénum, âge inférieur à 18 ans</v>
      </c>
      <c r="C204" s="26">
        <v>1752</v>
      </c>
      <c r="D204" s="27">
        <v>14958848.555</v>
      </c>
      <c r="E204" s="28">
        <v>1.5326439999999999E-4</v>
      </c>
      <c r="F204" s="28">
        <v>5.2495220000000004E-4</v>
      </c>
      <c r="G204" s="112">
        <v>5.1226667099999998E-2</v>
      </c>
      <c r="H204" s="112">
        <v>2.82621768E-2</v>
      </c>
      <c r="I204" s="112">
        <v>2.23333026E-2</v>
      </c>
      <c r="J204" s="112">
        <v>2.9906106200000001E-2</v>
      </c>
      <c r="K204" s="112">
        <v>2.4561403499999999E-2</v>
      </c>
      <c r="L204" s="112">
        <v>5.2165761999999997E-3</v>
      </c>
      <c r="M204" s="28">
        <v>2.5128329999999998E-4</v>
      </c>
      <c r="N204" s="28">
        <v>6.5734219999999996E-4</v>
      </c>
    </row>
    <row r="205" spans="1:14" ht="22.5" x14ac:dyDescent="0.2">
      <c r="A205" s="12" t="s">
        <v>2735</v>
      </c>
      <c r="B205" s="10" t="str">
        <f>VLOOKUP(A205,[1]racines_V11g!$A$5:$B$672,2,FALSE)</f>
        <v>Interventions mineures sur l'intestin grêle et le côlon</v>
      </c>
      <c r="C205" s="26">
        <v>9156</v>
      </c>
      <c r="D205" s="27">
        <v>55673605.744000003</v>
      </c>
      <c r="E205" s="28">
        <v>8.0096400000000004E-4</v>
      </c>
      <c r="F205" s="28">
        <v>1.9537587000000001E-3</v>
      </c>
      <c r="G205" s="112">
        <v>9.8350900199999994E-2</v>
      </c>
      <c r="H205" s="112">
        <v>6.3282172400000003E-2</v>
      </c>
      <c r="I205" s="112">
        <v>3.2981581699999998E-2</v>
      </c>
      <c r="J205" s="112">
        <v>1.12884904E-2</v>
      </c>
      <c r="K205" s="112">
        <v>1.6655563000000002E-2</v>
      </c>
      <c r="L205" s="112">
        <v>-5.2791449999999998E-3</v>
      </c>
      <c r="M205" s="28">
        <v>8.9744049999999995E-4</v>
      </c>
      <c r="N205" s="28">
        <v>9.4046210000000002E-4</v>
      </c>
    </row>
    <row r="206" spans="1:14" ht="12" x14ac:dyDescent="0.2">
      <c r="A206" s="12" t="s">
        <v>2736</v>
      </c>
      <c r="B206" s="10" t="str">
        <f>VLOOKUP(A206,[1]racines_V11g!$A$5:$B$672,2,FALSE)</f>
        <v>Appendicectomies compliquées</v>
      </c>
      <c r="C206" s="26">
        <v>20297</v>
      </c>
      <c r="D206" s="27">
        <v>77670177.615999997</v>
      </c>
      <c r="E206" s="28">
        <v>1.7755751E-3</v>
      </c>
      <c r="F206" s="28">
        <v>2.7256862999999998E-3</v>
      </c>
      <c r="G206" s="112">
        <v>1.2742445200000001E-2</v>
      </c>
      <c r="H206" s="112">
        <v>-6.3783449999999997E-3</v>
      </c>
      <c r="I206" s="112">
        <v>1.9243531800000001E-2</v>
      </c>
      <c r="J206" s="112">
        <v>7.4407518399999997E-2</v>
      </c>
      <c r="K206" s="112">
        <v>5.92870936E-2</v>
      </c>
      <c r="L206" s="112">
        <v>1.4274151800000001E-2</v>
      </c>
      <c r="M206" s="28">
        <v>6.7966160999999997E-3</v>
      </c>
      <c r="N206" s="28">
        <v>8.1401653000000001E-3</v>
      </c>
    </row>
    <row r="207" spans="1:14" ht="12" x14ac:dyDescent="0.2">
      <c r="A207" s="12" t="s">
        <v>2737</v>
      </c>
      <c r="B207" s="10" t="str">
        <f>VLOOKUP(A207,[1]racines_V11g!$A$5:$B$672,2,FALSE)</f>
        <v>Appendicectomies non compliquées</v>
      </c>
      <c r="C207" s="26">
        <v>28919</v>
      </c>
      <c r="D207" s="27">
        <v>62418318.398000002</v>
      </c>
      <c r="E207" s="28">
        <v>2.5298248999999998E-3</v>
      </c>
      <c r="F207" s="28">
        <v>2.1904515000000001E-3</v>
      </c>
      <c r="G207" s="112">
        <v>3.0776396999999999E-3</v>
      </c>
      <c r="H207" s="112">
        <v>1.5755583E-3</v>
      </c>
      <c r="I207" s="112">
        <v>1.4997185000000001E-3</v>
      </c>
      <c r="J207" s="112">
        <v>-6.5634880000000001E-3</v>
      </c>
      <c r="K207" s="112">
        <v>-1.1045756E-2</v>
      </c>
      <c r="L207" s="112">
        <v>4.5323311999999998E-3</v>
      </c>
      <c r="M207" s="28">
        <v>-1.9324889999999999E-3</v>
      </c>
      <c r="N207" s="28">
        <v>-6.2407599999999999E-4</v>
      </c>
    </row>
    <row r="208" spans="1:14" ht="22.5" x14ac:dyDescent="0.2">
      <c r="A208" s="12" t="s">
        <v>2738</v>
      </c>
      <c r="B208" s="10" t="str">
        <f>VLOOKUP(A208,[1]racines_V11g!$A$5:$B$672,2,FALSE)</f>
        <v>Interventions réparatrices pour hernies et éventrations, âge inférieur à 18 ans</v>
      </c>
      <c r="C208" s="26">
        <v>10770</v>
      </c>
      <c r="D208" s="27">
        <v>15975107.812000001</v>
      </c>
      <c r="E208" s="28">
        <v>9.4215620000000005E-4</v>
      </c>
      <c r="F208" s="28">
        <v>5.6061580000000004E-4</v>
      </c>
      <c r="G208" s="112">
        <v>-1.0495292999999999E-2</v>
      </c>
      <c r="H208" s="112">
        <v>-1.2654959E-2</v>
      </c>
      <c r="I208" s="112">
        <v>2.1873465999999999E-3</v>
      </c>
      <c r="J208" s="112">
        <v>-5.2263652000000001E-2</v>
      </c>
      <c r="K208" s="112">
        <v>-6.0946899999999998E-2</v>
      </c>
      <c r="L208" s="112">
        <v>9.2468129E-3</v>
      </c>
      <c r="M208" s="28">
        <v>-4.1820729999999997E-3</v>
      </c>
      <c r="N208" s="28">
        <v>-1.333175E-3</v>
      </c>
    </row>
    <row r="209" spans="1:14" ht="33.75" x14ac:dyDescent="0.2">
      <c r="A209" s="12" t="s">
        <v>2739</v>
      </c>
      <c r="B209" s="10" t="str">
        <f>VLOOKUP(A209,[1]racines_V11g!$A$5:$B$672,2,FALSE)</f>
        <v>Interventions réparatrices pour hernies inguinales et crurales, âge supérieur à 17 ans</v>
      </c>
      <c r="C209" s="26">
        <v>54025</v>
      </c>
      <c r="D209" s="27">
        <v>99772564.204999998</v>
      </c>
      <c r="E209" s="28">
        <v>4.7260897E-3</v>
      </c>
      <c r="F209" s="28">
        <v>3.5013272999999999E-3</v>
      </c>
      <c r="G209" s="112">
        <v>-2.16209E-4</v>
      </c>
      <c r="H209" s="112">
        <v>4.0772778000000001E-3</v>
      </c>
      <c r="I209" s="112">
        <v>-4.2760530000000001E-3</v>
      </c>
      <c r="J209" s="112">
        <v>2.02109777E-2</v>
      </c>
      <c r="K209" s="112">
        <v>2.5142314999999998E-2</v>
      </c>
      <c r="L209" s="112">
        <v>-4.8103929999999996E-3</v>
      </c>
      <c r="M209" s="28">
        <v>7.9273911000000002E-3</v>
      </c>
      <c r="N209" s="28">
        <v>2.9911597E-3</v>
      </c>
    </row>
    <row r="210" spans="1:14" ht="12" x14ac:dyDescent="0.2">
      <c r="A210" s="12" t="s">
        <v>2740</v>
      </c>
      <c r="B210" s="10" t="str">
        <f>VLOOKUP(A210,[1]racines_V11g!$A$5:$B$672,2,FALSE)</f>
        <v>Libérations d'adhérences péritonéales</v>
      </c>
      <c r="C210" s="26">
        <v>3354</v>
      </c>
      <c r="D210" s="27">
        <v>20351545.081</v>
      </c>
      <c r="E210" s="28">
        <v>2.9340680000000002E-4</v>
      </c>
      <c r="F210" s="28">
        <v>7.1419850000000004E-4</v>
      </c>
      <c r="G210" s="112">
        <v>6.0350437E-2</v>
      </c>
      <c r="H210" s="112">
        <v>4.6081504699999998E-2</v>
      </c>
      <c r="I210" s="112">
        <v>1.3640363799999999E-2</v>
      </c>
      <c r="J210" s="112">
        <v>1.9430098199999999E-2</v>
      </c>
      <c r="K210" s="112">
        <v>5.0943962000000002E-3</v>
      </c>
      <c r="L210" s="112">
        <v>1.4263040499999999E-2</v>
      </c>
      <c r="M210" s="28">
        <v>1.0170989999999999E-4</v>
      </c>
      <c r="N210" s="28">
        <v>5.8701079999999995E-4</v>
      </c>
    </row>
    <row r="211" spans="1:14" ht="22.5" x14ac:dyDescent="0.2">
      <c r="A211" s="12" t="s">
        <v>2741</v>
      </c>
      <c r="B211" s="10" t="str">
        <f>VLOOKUP(A211,[1]racines_V11g!$A$5:$B$672,2,FALSE)</f>
        <v>Interventions sur le rectum et l'anus autres que les résections rectales</v>
      </c>
      <c r="C211" s="26">
        <v>22086</v>
      </c>
      <c r="D211" s="27">
        <v>36841549.284999996</v>
      </c>
      <c r="E211" s="28">
        <v>1.9320762000000001E-3</v>
      </c>
      <c r="F211" s="28">
        <v>1.2928836999999999E-3</v>
      </c>
      <c r="G211" s="112">
        <v>5.0446680000000004E-3</v>
      </c>
      <c r="H211" s="112">
        <v>1.9856723900000001E-2</v>
      </c>
      <c r="I211" s="112">
        <v>-1.4523662999999999E-2</v>
      </c>
      <c r="J211" s="112">
        <v>4.16525851E-2</v>
      </c>
      <c r="K211" s="112">
        <v>4.1203092599999998E-2</v>
      </c>
      <c r="L211" s="112">
        <v>4.3170490000000002E-4</v>
      </c>
      <c r="M211" s="28">
        <v>5.2290866000000002E-3</v>
      </c>
      <c r="N211" s="28">
        <v>2.2294005E-3</v>
      </c>
    </row>
    <row r="212" spans="1:14" ht="22.5" x14ac:dyDescent="0.2">
      <c r="A212" s="12" t="s">
        <v>2742</v>
      </c>
      <c r="B212" s="10" t="str">
        <f>VLOOKUP(A212,[1]racines_V11g!$A$5:$B$672,2,FALSE)</f>
        <v>Autres interventions sur le tube digestif en dehors des laparotomies</v>
      </c>
      <c r="C212" s="26">
        <v>5538</v>
      </c>
      <c r="D212" s="27">
        <v>27045006.464000002</v>
      </c>
      <c r="E212" s="28">
        <v>4.8446250000000002E-4</v>
      </c>
      <c r="F212" s="28">
        <v>9.4909279999999996E-4</v>
      </c>
      <c r="G212" s="112">
        <v>0.1007546696</v>
      </c>
      <c r="H212" s="112">
        <v>0.10421377179999999</v>
      </c>
      <c r="I212" s="112">
        <v>-3.1326380000000001E-3</v>
      </c>
      <c r="J212" s="112">
        <v>3.91522251E-2</v>
      </c>
      <c r="K212" s="112">
        <v>3.0900968000000001E-2</v>
      </c>
      <c r="L212" s="112">
        <v>8.0039280000000004E-3</v>
      </c>
      <c r="M212" s="28">
        <v>9.9316750000000005E-4</v>
      </c>
      <c r="N212" s="28">
        <v>1.5420395E-3</v>
      </c>
    </row>
    <row r="213" spans="1:14" ht="33.75" x14ac:dyDescent="0.2">
      <c r="A213" s="12" t="s">
        <v>2743</v>
      </c>
      <c r="B213" s="10" t="str">
        <f>VLOOKUP(A213,[1]racines_V11g!$A$5:$B$672,2,FALSE)</f>
        <v>Interventions sur l'oesophage, l'estomac et le duodénum pour tumeurs malignes, âge supérieur à 17 ans</v>
      </c>
      <c r="C213" s="26">
        <v>3564</v>
      </c>
      <c r="D213" s="27">
        <v>57691970.754000001</v>
      </c>
      <c r="E213" s="28">
        <v>3.1177759999999999E-4</v>
      </c>
      <c r="F213" s="28">
        <v>2.0245894E-3</v>
      </c>
      <c r="G213" s="112">
        <v>1.53069699E-2</v>
      </c>
      <c r="H213" s="112">
        <v>4.6879577999999998E-3</v>
      </c>
      <c r="I213" s="112">
        <v>1.05694629E-2</v>
      </c>
      <c r="J213" s="112">
        <v>3.6466104999999999E-2</v>
      </c>
      <c r="K213" s="112">
        <v>3.9370078699999998E-2</v>
      </c>
      <c r="L213" s="112">
        <v>-2.7939750000000002E-3</v>
      </c>
      <c r="M213" s="28">
        <v>8.0769640000000003E-4</v>
      </c>
      <c r="N213" s="28">
        <v>3.0717141000000002E-3</v>
      </c>
    </row>
    <row r="214" spans="1:14" ht="12" x14ac:dyDescent="0.2">
      <c r="A214" s="12" t="s">
        <v>2744</v>
      </c>
      <c r="B214" s="10" t="str">
        <f>VLOOKUP(A214,[1]racines_V11g!$A$5:$B$672,2,FALSE)</f>
        <v>Hémorroïdectomies</v>
      </c>
      <c r="C214" s="26">
        <v>11387</v>
      </c>
      <c r="D214" s="27">
        <v>21141355.089000002</v>
      </c>
      <c r="E214" s="28">
        <v>9.9613109999999996E-4</v>
      </c>
      <c r="F214" s="28">
        <v>7.4191540000000003E-4</v>
      </c>
      <c r="G214" s="112">
        <v>4.4810068000000003E-3</v>
      </c>
      <c r="H214" s="112">
        <v>9.2643551999999994E-3</v>
      </c>
      <c r="I214" s="112">
        <v>-4.7394409999999996E-3</v>
      </c>
      <c r="J214" s="112">
        <v>3.1795949699999999E-2</v>
      </c>
      <c r="K214" s="112">
        <v>3.4899572800000001E-2</v>
      </c>
      <c r="L214" s="112">
        <v>-2.9989610000000001E-3</v>
      </c>
      <c r="M214" s="28">
        <v>2.2974477E-3</v>
      </c>
      <c r="N214" s="28">
        <v>9.8592059999999993E-4</v>
      </c>
    </row>
    <row r="215" spans="1:14" ht="33.75" x14ac:dyDescent="0.2">
      <c r="A215" s="12" t="s">
        <v>2745</v>
      </c>
      <c r="B215" s="10" t="str">
        <f>VLOOKUP(A215,[1]racines_V11g!$A$5:$B$672,2,FALSE)</f>
        <v>Interventions sur l'oesophage, l'estomac et le duodénum pour ulcères, âge supérieur à 17 ans</v>
      </c>
      <c r="C215" s="26">
        <v>2273</v>
      </c>
      <c r="D215" s="27">
        <v>25293626.16</v>
      </c>
      <c r="E215" s="28">
        <v>1.988413E-4</v>
      </c>
      <c r="F215" s="28">
        <v>8.8763139999999997E-4</v>
      </c>
      <c r="G215" s="112">
        <v>8.7906209000000006E-3</v>
      </c>
      <c r="H215" s="112">
        <v>4.6433094000000001E-3</v>
      </c>
      <c r="I215" s="112">
        <v>4.1281432E-3</v>
      </c>
      <c r="J215" s="112">
        <v>-8.3825800000000006E-3</v>
      </c>
      <c r="K215" s="112">
        <v>-4.4957983E-2</v>
      </c>
      <c r="L215" s="112">
        <v>3.8297166299999998E-2</v>
      </c>
      <c r="M215" s="28">
        <v>-6.4017399999999997E-4</v>
      </c>
      <c r="N215" s="28">
        <v>-3.2357600000000001E-4</v>
      </c>
    </row>
    <row r="216" spans="1:14" ht="22.5" x14ac:dyDescent="0.2">
      <c r="A216" s="12" t="s">
        <v>2746</v>
      </c>
      <c r="B216" s="10" t="str">
        <f>VLOOKUP(A216,[1]racines_V11g!$A$5:$B$672,2,FALSE)</f>
        <v>Autres interventions sur le tube digestif par laparotomie</v>
      </c>
      <c r="C216" s="26">
        <v>3468</v>
      </c>
      <c r="D216" s="27">
        <v>30344640.146000002</v>
      </c>
      <c r="E216" s="28">
        <v>3.033795E-4</v>
      </c>
      <c r="F216" s="28">
        <v>1.0648871000000001E-3</v>
      </c>
      <c r="G216" s="112">
        <v>7.2503630000000001E-3</v>
      </c>
      <c r="H216" s="112">
        <v>1.7351070000000001E-3</v>
      </c>
      <c r="I216" s="112">
        <v>5.5057029999999998E-3</v>
      </c>
      <c r="J216" s="112">
        <v>3.5031314000000002E-3</v>
      </c>
      <c r="K216" s="112">
        <v>1.1547344000000001E-3</v>
      </c>
      <c r="L216" s="112">
        <v>2.3456883E-3</v>
      </c>
      <c r="M216" s="28">
        <v>2.39317E-5</v>
      </c>
      <c r="N216" s="28">
        <v>1.6030640000000001E-4</v>
      </c>
    </row>
    <row r="217" spans="1:14" ht="45" x14ac:dyDescent="0.2">
      <c r="A217" s="12" t="s">
        <v>2747</v>
      </c>
      <c r="B217" s="10" t="str">
        <f>VLOOKUP(A217,[1]racines_V11g!$A$5:$B$672,2,FALSE)</f>
        <v>Interventions sur l'oesophage, l'estomac et le duodénum pour affections autres que malignes ou ulcères, âge supérieur à 17 ans</v>
      </c>
      <c r="C217" s="26">
        <v>4410</v>
      </c>
      <c r="D217" s="27">
        <v>29255999.486000001</v>
      </c>
      <c r="E217" s="28">
        <v>3.8578540000000001E-4</v>
      </c>
      <c r="F217" s="28">
        <v>1.0266832999999999E-3</v>
      </c>
      <c r="G217" s="112">
        <v>2.75052787E-2</v>
      </c>
      <c r="H217" s="112">
        <v>2.6189332100000001E-2</v>
      </c>
      <c r="I217" s="112">
        <v>1.2823623999999999E-3</v>
      </c>
      <c r="J217" s="112">
        <v>4.6009389900000003E-2</v>
      </c>
      <c r="K217" s="112">
        <v>3.25450714E-2</v>
      </c>
      <c r="L217" s="112">
        <v>1.30399329E-2</v>
      </c>
      <c r="M217" s="28">
        <v>8.3162820000000001E-4</v>
      </c>
      <c r="N217" s="28">
        <v>1.9474080999999999E-3</v>
      </c>
    </row>
    <row r="218" spans="1:14" ht="12" x14ac:dyDescent="0.2">
      <c r="A218" s="12" t="s">
        <v>2748</v>
      </c>
      <c r="B218" s="10" t="str">
        <f>VLOOKUP(A218,[1]racines_V11g!$A$5:$B$672,2,FALSE)</f>
        <v>Certaines interventions pour stomies</v>
      </c>
      <c r="C218" s="26">
        <v>1097</v>
      </c>
      <c r="D218" s="27">
        <v>6471789.5372000001</v>
      </c>
      <c r="E218" s="28">
        <v>9.5965199999999994E-5</v>
      </c>
      <c r="F218" s="28">
        <v>2.2711509999999999E-4</v>
      </c>
      <c r="G218" s="112">
        <v>0.17352368930000001</v>
      </c>
      <c r="H218" s="112">
        <v>7.5685903499999999E-2</v>
      </c>
      <c r="I218" s="112">
        <v>9.09538607E-2</v>
      </c>
      <c r="J218" s="112">
        <v>-2.8566540000000001E-2</v>
      </c>
      <c r="K218" s="112">
        <v>-3.5180298999999998E-2</v>
      </c>
      <c r="L218" s="112">
        <v>6.8549173E-3</v>
      </c>
      <c r="M218" s="28">
        <v>-2.3931700000000001E-4</v>
      </c>
      <c r="N218" s="28">
        <v>-2.8800499999999998E-4</v>
      </c>
    </row>
    <row r="219" spans="1:14" ht="22.5" x14ac:dyDescent="0.2">
      <c r="A219" s="12" t="s">
        <v>2749</v>
      </c>
      <c r="B219" s="10" t="str">
        <f>VLOOKUP(A219,[1]racines_V11g!$A$5:$B$672,2,FALSE)</f>
        <v>Cures d'éventrations postopératoires, âge supérieur à 17 ans</v>
      </c>
      <c r="C219" s="26">
        <v>15998</v>
      </c>
      <c r="D219" s="27">
        <v>53735615.582000002</v>
      </c>
      <c r="E219" s="28">
        <v>1.3994999000000001E-3</v>
      </c>
      <c r="F219" s="28">
        <v>1.8857486E-3</v>
      </c>
      <c r="G219" s="112">
        <v>4.0575598300000001E-2</v>
      </c>
      <c r="H219" s="112">
        <v>5.2391954300000002E-2</v>
      </c>
      <c r="I219" s="112">
        <v>-1.1228093999999999E-2</v>
      </c>
      <c r="J219" s="112">
        <v>3.4951942600000001E-2</v>
      </c>
      <c r="K219" s="112">
        <v>3.29954155E-2</v>
      </c>
      <c r="L219" s="112">
        <v>1.8940326999999999E-3</v>
      </c>
      <c r="M219" s="28">
        <v>3.0572806000000001E-3</v>
      </c>
      <c r="N219" s="28">
        <v>2.7462781E-3</v>
      </c>
    </row>
    <row r="220" spans="1:14" ht="33.75" x14ac:dyDescent="0.2">
      <c r="A220" s="12" t="s">
        <v>2750</v>
      </c>
      <c r="B220" s="10" t="str">
        <f>VLOOKUP(A220,[1]racines_V11g!$A$5:$B$672,2,FALSE)</f>
        <v>Interventions réparatrices pour hernies à l'exception des hernies inguinales, crurales, âge supérieur à 17 ans</v>
      </c>
      <c r="C220" s="26">
        <v>24121</v>
      </c>
      <c r="D220" s="27">
        <v>55528762.501999997</v>
      </c>
      <c r="E220" s="28">
        <v>2.1100974000000002E-3</v>
      </c>
      <c r="F220" s="28">
        <v>1.9486757E-3</v>
      </c>
      <c r="G220" s="112">
        <v>2.96029916E-2</v>
      </c>
      <c r="H220" s="112">
        <v>3.7928745299999997E-2</v>
      </c>
      <c r="I220" s="112">
        <v>-8.0215080000000001E-3</v>
      </c>
      <c r="J220" s="112">
        <v>1.9370005900000001E-2</v>
      </c>
      <c r="K220" s="112">
        <v>2.8526351700000001E-2</v>
      </c>
      <c r="L220" s="112">
        <v>-8.9023929999999998E-3</v>
      </c>
      <c r="M220" s="28">
        <v>4.0025846000000002E-3</v>
      </c>
      <c r="N220" s="28">
        <v>1.5967872E-3</v>
      </c>
    </row>
    <row r="221" spans="1:14" ht="22.5" x14ac:dyDescent="0.2">
      <c r="A221" s="12" t="s">
        <v>2751</v>
      </c>
      <c r="B221" s="10" t="str">
        <f>VLOOKUP(A221,[1]racines_V11g!$A$5:$B$672,2,FALSE)</f>
        <v>Endoscopies digestives thérapeutiques et anesthésie : séjours de moins de 2 jours</v>
      </c>
      <c r="C221" s="26">
        <v>124213</v>
      </c>
      <c r="D221" s="27">
        <v>109518360.39</v>
      </c>
      <c r="E221" s="28">
        <v>1.0866113599999999E-2</v>
      </c>
      <c r="F221" s="28">
        <v>3.8433374000000002E-3</v>
      </c>
      <c r="G221" s="112">
        <v>6.1159222899999997E-2</v>
      </c>
      <c r="H221" s="112">
        <v>6.0723333099999999E-2</v>
      </c>
      <c r="I221" s="112">
        <v>4.1093649999999999E-4</v>
      </c>
      <c r="J221" s="112">
        <v>9.39696842E-2</v>
      </c>
      <c r="K221" s="112">
        <v>9.4648066099999997E-2</v>
      </c>
      <c r="L221" s="112">
        <v>-6.1972600000000002E-4</v>
      </c>
      <c r="M221" s="28">
        <v>6.4256739800000004E-2</v>
      </c>
      <c r="N221" s="28">
        <v>1.4236412299999999E-2</v>
      </c>
    </row>
    <row r="222" spans="1:14" ht="33.75" x14ac:dyDescent="0.2">
      <c r="A222" s="12" t="s">
        <v>2752</v>
      </c>
      <c r="B222" s="10" t="str">
        <f>VLOOKUP(A222,[1]racines_V11g!$A$5:$B$672,2,FALSE)</f>
        <v>Séjours comprenant une endoscopie digestive thérapeutique sans anesthésie, en ambulatoire</v>
      </c>
      <c r="C222" s="26">
        <v>2425</v>
      </c>
      <c r="D222" s="27">
        <v>1723930.2231999999</v>
      </c>
      <c r="E222" s="28">
        <v>2.1213819999999999E-4</v>
      </c>
      <c r="F222" s="28">
        <v>6.0498000000000003E-5</v>
      </c>
      <c r="G222" s="112">
        <v>1.27284789E-2</v>
      </c>
      <c r="H222" s="112">
        <v>1.15366867E-2</v>
      </c>
      <c r="I222" s="112">
        <v>1.1781998000000001E-3</v>
      </c>
      <c r="J222" s="112">
        <v>0.1059241824</v>
      </c>
      <c r="K222" s="112">
        <v>0.1062956204</v>
      </c>
      <c r="L222" s="112">
        <v>-3.3574899999999999E-4</v>
      </c>
      <c r="M222" s="28">
        <v>1.3940242000000001E-3</v>
      </c>
      <c r="N222" s="28">
        <v>2.4987369999999998E-4</v>
      </c>
    </row>
    <row r="223" spans="1:14" ht="22.5" x14ac:dyDescent="0.2">
      <c r="A223" s="12" t="s">
        <v>2753</v>
      </c>
      <c r="B223" s="10" t="str">
        <f>VLOOKUP(A223,[1]racines_V11g!$A$5:$B$672,2,FALSE)</f>
        <v>Endoscopie digestive diagnostique et anesthésie, en ambulatoire</v>
      </c>
      <c r="C223" s="26">
        <v>231999</v>
      </c>
      <c r="D223" s="27">
        <v>169102835.69999999</v>
      </c>
      <c r="E223" s="28">
        <v>2.0295198399999999E-2</v>
      </c>
      <c r="F223" s="28">
        <v>5.9343405000000004E-3</v>
      </c>
      <c r="G223" s="112">
        <v>4.8389748599999997E-2</v>
      </c>
      <c r="H223" s="112">
        <v>4.8182669800000001E-2</v>
      </c>
      <c r="I223" s="112">
        <v>1.9755980000000001E-4</v>
      </c>
      <c r="J223" s="112">
        <v>3.68595065E-2</v>
      </c>
      <c r="K223" s="112">
        <v>3.6695607900000003E-2</v>
      </c>
      <c r="L223" s="112">
        <v>1.5809710000000001E-4</v>
      </c>
      <c r="M223" s="28">
        <v>4.9131875899999997E-2</v>
      </c>
      <c r="N223" s="28">
        <v>9.0972815999999998E-3</v>
      </c>
    </row>
    <row r="224" spans="1:14" ht="33.75" x14ac:dyDescent="0.2">
      <c r="A224" s="12" t="s">
        <v>2754</v>
      </c>
      <c r="B224" s="10" t="str">
        <f>VLOOKUP(A224,[1]racines_V11g!$A$5:$B$672,2,FALSE)</f>
        <v>Séjours comprenant une endoscopie digestive diagnostique sans anesthésie, en ambulatoire</v>
      </c>
      <c r="C224" s="26">
        <v>9637</v>
      </c>
      <c r="D224" s="27">
        <v>6002732.2319999998</v>
      </c>
      <c r="E224" s="28">
        <v>8.4304170000000002E-4</v>
      </c>
      <c r="F224" s="28">
        <v>2.1065440000000001E-4</v>
      </c>
      <c r="G224" s="112">
        <v>-1.1282667E-2</v>
      </c>
      <c r="H224" s="112">
        <v>-1.1841568E-2</v>
      </c>
      <c r="I224" s="112">
        <v>5.6559869999999997E-4</v>
      </c>
      <c r="J224" s="112">
        <v>-4.2333170000000003E-3</v>
      </c>
      <c r="K224" s="112">
        <v>-4.4421490000000003E-3</v>
      </c>
      <c r="L224" s="112">
        <v>2.0976330000000001E-4</v>
      </c>
      <c r="M224" s="28">
        <v>-2.5726600000000003E-4</v>
      </c>
      <c r="N224" s="28">
        <v>-3.8618999999999997E-5</v>
      </c>
    </row>
    <row r="225" spans="1:14" ht="33.75" x14ac:dyDescent="0.2">
      <c r="A225" s="12" t="s">
        <v>2755</v>
      </c>
      <c r="B225" s="10" t="str">
        <f>VLOOKUP(A225,[1]racines_V11g!$A$5:$B$672,2,FALSE)</f>
        <v>Affections digestives sans acte opératoire de la CMD 06, avec anesthésie, en ambulatoire</v>
      </c>
      <c r="C225" s="26">
        <v>3857</v>
      </c>
      <c r="D225" s="27">
        <v>3073765.9640000002</v>
      </c>
      <c r="E225" s="28">
        <v>3.3740909999999997E-4</v>
      </c>
      <c r="F225" s="28">
        <v>1.078679E-4</v>
      </c>
      <c r="G225" s="112">
        <v>4.23746105E-2</v>
      </c>
      <c r="H225" s="112">
        <v>4.32462791E-2</v>
      </c>
      <c r="I225" s="112">
        <v>-8.3553499999999999E-4</v>
      </c>
      <c r="J225" s="112">
        <v>3.8686587100000003E-2</v>
      </c>
      <c r="K225" s="112">
        <v>3.8223418600000003E-2</v>
      </c>
      <c r="L225" s="112">
        <v>4.4611640000000001E-4</v>
      </c>
      <c r="M225" s="28">
        <v>8.4957700000000001E-4</v>
      </c>
      <c r="N225" s="28">
        <v>1.732518E-4</v>
      </c>
    </row>
    <row r="226" spans="1:14" ht="33.75" x14ac:dyDescent="0.2">
      <c r="A226" s="12" t="s">
        <v>2756</v>
      </c>
      <c r="B226" s="10" t="str">
        <f>VLOOKUP(A226,[1]racines_V11g!$A$5:$B$672,2,FALSE)</f>
        <v>Autres gastroentérites et maladies diverses du tube digestif, âge inférieur à 18 ans</v>
      </c>
      <c r="C226" s="26">
        <v>83664</v>
      </c>
      <c r="D226" s="27">
        <v>108481835.69</v>
      </c>
      <c r="E226" s="28">
        <v>7.3188999999999997E-3</v>
      </c>
      <c r="F226" s="28">
        <v>3.8069624999999998E-3</v>
      </c>
      <c r="G226" s="112">
        <v>-1.3439375E-2</v>
      </c>
      <c r="H226" s="112">
        <v>-3.0873711000000002E-2</v>
      </c>
      <c r="I226" s="112">
        <v>1.7989745800000002E-2</v>
      </c>
      <c r="J226" s="112">
        <v>8.7850575200000003E-2</v>
      </c>
      <c r="K226" s="112">
        <v>8.1517874500000004E-2</v>
      </c>
      <c r="L226" s="112">
        <v>5.8553824000000003E-3</v>
      </c>
      <c r="M226" s="28">
        <v>3.7722415699999998E-2</v>
      </c>
      <c r="N226" s="28">
        <v>1.3255991599999999E-2</v>
      </c>
    </row>
    <row r="227" spans="1:14" ht="33.75" x14ac:dyDescent="0.2">
      <c r="A227" s="12" t="s">
        <v>2757</v>
      </c>
      <c r="B227" s="10" t="str">
        <f>VLOOKUP(A227,[1]racines_V11g!$A$5:$B$672,2,FALSE)</f>
        <v>Autres gastroentérites et maladies diverses du tube digestif, âge supérieur à 17 ans</v>
      </c>
      <c r="C227" s="26">
        <v>109435</v>
      </c>
      <c r="D227" s="27">
        <v>240819852.55000001</v>
      </c>
      <c r="E227" s="28">
        <v>9.5733389000000006E-3</v>
      </c>
      <c r="F227" s="28">
        <v>8.4511120999999998E-3</v>
      </c>
      <c r="G227" s="112">
        <v>3.4536066400000003E-2</v>
      </c>
      <c r="H227" s="112">
        <v>2.1857976000000001E-2</v>
      </c>
      <c r="I227" s="112">
        <v>1.2406900699999999E-2</v>
      </c>
      <c r="J227" s="112">
        <v>4.5308337599999998E-2</v>
      </c>
      <c r="K227" s="112">
        <v>2.86490654E-2</v>
      </c>
      <c r="L227" s="112">
        <v>1.6195292199999999E-2</v>
      </c>
      <c r="M227" s="28">
        <v>1.8230007999999999E-2</v>
      </c>
      <c r="N227" s="28">
        <v>1.57940635E-2</v>
      </c>
    </row>
    <row r="228" spans="1:14" ht="12" x14ac:dyDescent="0.2">
      <c r="A228" s="12" t="s">
        <v>2758</v>
      </c>
      <c r="B228" s="10" t="str">
        <f>VLOOKUP(A228,[1]racines_V11g!$A$5:$B$672,2,FALSE)</f>
        <v>Hémorragies digestives</v>
      </c>
      <c r="C228" s="26">
        <v>49491</v>
      </c>
      <c r="D228" s="27">
        <v>156672287.24000001</v>
      </c>
      <c r="E228" s="28">
        <v>4.3294568999999996E-3</v>
      </c>
      <c r="F228" s="28">
        <v>5.4981142000000002E-3</v>
      </c>
      <c r="G228" s="112">
        <v>1.8143498000000001E-2</v>
      </c>
      <c r="H228" s="112">
        <v>4.3123613999999999E-3</v>
      </c>
      <c r="I228" s="112">
        <v>1.3771747799999999E-2</v>
      </c>
      <c r="J228" s="112">
        <v>1.2384333799999999E-2</v>
      </c>
      <c r="K228" s="112">
        <v>2.1671764E-3</v>
      </c>
      <c r="L228" s="112">
        <v>1.0195062899999999E-2</v>
      </c>
      <c r="M228" s="28">
        <v>6.4017420000000004E-4</v>
      </c>
      <c r="N228" s="28">
        <v>2.9000722000000001E-3</v>
      </c>
    </row>
    <row r="229" spans="1:14" ht="12" x14ac:dyDescent="0.2">
      <c r="A229" s="12" t="s">
        <v>2759</v>
      </c>
      <c r="B229" s="10" t="str">
        <f>VLOOKUP(A229,[1]racines_V11g!$A$5:$B$672,2,FALSE)</f>
        <v>Autres tumeurs malignes du tube digestif</v>
      </c>
      <c r="C229" s="26">
        <v>20565</v>
      </c>
      <c r="D229" s="27">
        <v>82813291.121000007</v>
      </c>
      <c r="E229" s="28">
        <v>1.7990196E-3</v>
      </c>
      <c r="F229" s="28">
        <v>2.9061740000000001E-3</v>
      </c>
      <c r="G229" s="112">
        <v>2.3568333300000001E-2</v>
      </c>
      <c r="H229" s="112">
        <v>8.6926795999999994E-3</v>
      </c>
      <c r="I229" s="112">
        <v>1.47474588E-2</v>
      </c>
      <c r="J229" s="112">
        <v>2.2320884199999998E-2</v>
      </c>
      <c r="K229" s="112">
        <v>-4.502542E-3</v>
      </c>
      <c r="L229" s="112">
        <v>2.6944745799999999E-2</v>
      </c>
      <c r="M229" s="28">
        <v>-5.5641299999999996E-4</v>
      </c>
      <c r="N229" s="28">
        <v>2.7358625000000001E-3</v>
      </c>
    </row>
    <row r="230" spans="1:14" ht="22.5" x14ac:dyDescent="0.2">
      <c r="A230" s="12" t="s">
        <v>2760</v>
      </c>
      <c r="B230" s="10" t="str">
        <f>VLOOKUP(A230,[1]racines_V11g!$A$5:$B$672,2,FALSE)</f>
        <v>Occlusions intestinales non dues à une hernie</v>
      </c>
      <c r="C230" s="26">
        <v>42608</v>
      </c>
      <c r="D230" s="27">
        <v>117826823.75</v>
      </c>
      <c r="E230" s="28">
        <v>3.7273342000000002E-3</v>
      </c>
      <c r="F230" s="28">
        <v>4.1349070000000002E-3</v>
      </c>
      <c r="G230" s="112">
        <v>5.3123743399999999E-2</v>
      </c>
      <c r="H230" s="112">
        <v>3.2284439999999998E-2</v>
      </c>
      <c r="I230" s="112">
        <v>2.0187559300000001E-2</v>
      </c>
      <c r="J230" s="112">
        <v>2.9313282600000001E-2</v>
      </c>
      <c r="K230" s="112">
        <v>2.2609989699999999E-2</v>
      </c>
      <c r="L230" s="112">
        <v>6.5550825999999996E-3</v>
      </c>
      <c r="M230" s="28">
        <v>5.6359263E-3</v>
      </c>
      <c r="N230" s="28">
        <v>5.0778971999999997E-3</v>
      </c>
    </row>
    <row r="231" spans="1:14" ht="12" x14ac:dyDescent="0.2">
      <c r="A231" s="12" t="s">
        <v>2761</v>
      </c>
      <c r="B231" s="10" t="str">
        <f>VLOOKUP(A231,[1]racines_V11g!$A$5:$B$672,2,FALSE)</f>
        <v>Maladies inflammatoires de l'intestin</v>
      </c>
      <c r="C231" s="26">
        <v>14272</v>
      </c>
      <c r="D231" s="27">
        <v>40199556.104000002</v>
      </c>
      <c r="E231" s="28">
        <v>1.24851E-3</v>
      </c>
      <c r="F231" s="28">
        <v>1.4107264999999999E-3</v>
      </c>
      <c r="G231" s="112">
        <v>-6.0593920000000003E-3</v>
      </c>
      <c r="H231" s="112">
        <v>-5.6533892000000002E-2</v>
      </c>
      <c r="I231" s="112">
        <v>5.3499007100000003E-2</v>
      </c>
      <c r="J231" s="112">
        <v>-1.2064158E-2</v>
      </c>
      <c r="K231" s="112">
        <v>5.7032812400000001E-2</v>
      </c>
      <c r="L231" s="112">
        <v>-6.5368804000000003E-2</v>
      </c>
      <c r="M231" s="28">
        <v>4.6068612000000004E-3</v>
      </c>
      <c r="N231" s="28">
        <v>-7.4284700000000004E-4</v>
      </c>
    </row>
    <row r="232" spans="1:14" ht="22.5" x14ac:dyDescent="0.2">
      <c r="A232" s="12" t="s">
        <v>2762</v>
      </c>
      <c r="B232" s="10" t="str">
        <f>VLOOKUP(A232,[1]racines_V11g!$A$5:$B$672,2,FALSE)</f>
        <v>Autres affections digestives, âge inférieur à 18 ans</v>
      </c>
      <c r="C232" s="26">
        <v>11530</v>
      </c>
      <c r="D232" s="27">
        <v>15049159.109999999</v>
      </c>
      <c r="E232" s="28">
        <v>1.0086406999999999E-3</v>
      </c>
      <c r="F232" s="28">
        <v>5.2812149999999995E-4</v>
      </c>
      <c r="G232" s="112">
        <v>1.7700228299999999E-2</v>
      </c>
      <c r="H232" s="112">
        <v>3.5940221899999999E-2</v>
      </c>
      <c r="I232" s="112">
        <v>-1.7607187E-2</v>
      </c>
      <c r="J232" s="112">
        <v>3.3655067800000001E-2</v>
      </c>
      <c r="K232" s="112">
        <v>2.0267280299999999E-2</v>
      </c>
      <c r="L232" s="112">
        <v>1.3121843399999999E-2</v>
      </c>
      <c r="M232" s="28">
        <v>1.3700925E-3</v>
      </c>
      <c r="N232" s="28">
        <v>7.4143329999999999E-4</v>
      </c>
    </row>
    <row r="233" spans="1:14" ht="22.5" x14ac:dyDescent="0.2">
      <c r="A233" s="12" t="s">
        <v>2763</v>
      </c>
      <c r="B233" s="10" t="str">
        <f>VLOOKUP(A233,[1]racines_V11g!$A$5:$B$672,2,FALSE)</f>
        <v>Autres affections digestives, âge supérieur à 17 ans</v>
      </c>
      <c r="C233" s="26">
        <v>42771</v>
      </c>
      <c r="D233" s="27">
        <v>110641188.36</v>
      </c>
      <c r="E233" s="28">
        <v>3.7415933999999998E-3</v>
      </c>
      <c r="F233" s="28">
        <v>3.8827408999999998E-3</v>
      </c>
      <c r="G233" s="112">
        <v>6.7922113300000003E-2</v>
      </c>
      <c r="H233" s="112">
        <v>3.8083723700000002E-2</v>
      </c>
      <c r="I233" s="112">
        <v>2.8743721600000001E-2</v>
      </c>
      <c r="J233" s="112">
        <v>4.2048670099999998E-2</v>
      </c>
      <c r="K233" s="112">
        <v>3.7462997999999997E-2</v>
      </c>
      <c r="L233" s="112">
        <v>4.4200825999999999E-3</v>
      </c>
      <c r="M233" s="28">
        <v>9.2376542000000006E-3</v>
      </c>
      <c r="N233" s="28">
        <v>6.7556413000000003E-3</v>
      </c>
    </row>
    <row r="234" spans="1:14" ht="12" x14ac:dyDescent="0.2">
      <c r="A234" s="12" t="s">
        <v>2764</v>
      </c>
      <c r="B234" s="10" t="str">
        <f>VLOOKUP(A234,[1]racines_V11g!$A$5:$B$672,2,FALSE)</f>
        <v>Ulcères gastroduodénaux compliqués</v>
      </c>
      <c r="C234" s="26">
        <v>542</v>
      </c>
      <c r="D234" s="27">
        <v>2091269.6259999999</v>
      </c>
      <c r="E234" s="28">
        <v>4.7413999999999997E-5</v>
      </c>
      <c r="F234" s="28">
        <v>7.3389100000000005E-5</v>
      </c>
      <c r="G234" s="112">
        <v>-4.0897259999999998E-2</v>
      </c>
      <c r="H234" s="112">
        <v>-4.3165467999999999E-2</v>
      </c>
      <c r="I234" s="112">
        <v>2.3705328000000001E-3</v>
      </c>
      <c r="J234" s="112">
        <v>7.1712935999999998E-3</v>
      </c>
      <c r="K234" s="112">
        <v>1.8796992500000002E-2</v>
      </c>
      <c r="L234" s="112">
        <v>-1.1411203E-2</v>
      </c>
      <c r="M234" s="28">
        <v>5.98294E-5</v>
      </c>
      <c r="N234" s="28">
        <v>2.2533800000000001E-5</v>
      </c>
    </row>
    <row r="235" spans="1:14" ht="12" x14ac:dyDescent="0.2">
      <c r="A235" s="12" t="s">
        <v>2765</v>
      </c>
      <c r="B235" s="10" t="str">
        <f>VLOOKUP(A235,[1]racines_V11g!$A$5:$B$672,2,FALSE)</f>
        <v>Ulcères gastroduodénaux non compliqués</v>
      </c>
      <c r="C235" s="26">
        <v>5111</v>
      </c>
      <c r="D235" s="27">
        <v>12963095.938999999</v>
      </c>
      <c r="E235" s="28">
        <v>4.4710859999999998E-4</v>
      </c>
      <c r="F235" s="28">
        <v>4.549151E-4</v>
      </c>
      <c r="G235" s="112">
        <v>5.4696086200000001E-2</v>
      </c>
      <c r="H235" s="112">
        <v>1.7223910799999999E-2</v>
      </c>
      <c r="I235" s="112">
        <v>3.68376864E-2</v>
      </c>
      <c r="J235" s="112">
        <v>4.1538252099999999E-2</v>
      </c>
      <c r="K235" s="112">
        <v>1.812749E-2</v>
      </c>
      <c r="L235" s="112">
        <v>2.29939397E-2</v>
      </c>
      <c r="M235" s="28">
        <v>5.4444719999999995E-4</v>
      </c>
      <c r="N235" s="28">
        <v>7.8237119999999998E-4</v>
      </c>
    </row>
    <row r="236" spans="1:14" ht="12" x14ac:dyDescent="0.2">
      <c r="A236" s="12" t="s">
        <v>2766</v>
      </c>
      <c r="B236" s="10" t="str">
        <f>VLOOKUP(A236,[1]racines_V11g!$A$5:$B$672,2,FALSE)</f>
        <v>Douleurs abdominales</v>
      </c>
      <c r="C236" s="26">
        <v>80967</v>
      </c>
      <c r="D236" s="27">
        <v>75737981.407000005</v>
      </c>
      <c r="E236" s="28">
        <v>7.0829672999999996E-3</v>
      </c>
      <c r="F236" s="28">
        <v>2.6578795999999999E-3</v>
      </c>
      <c r="G236" s="112">
        <v>1.7833991099999998E-2</v>
      </c>
      <c r="H236" s="112">
        <v>2.7503481E-2</v>
      </c>
      <c r="I236" s="112">
        <v>-9.4106639999999991E-3</v>
      </c>
      <c r="J236" s="112">
        <v>-1.6769470000000002E-2</v>
      </c>
      <c r="K236" s="112">
        <v>5.6070816000000001E-3</v>
      </c>
      <c r="L236" s="112">
        <v>-2.2251784E-2</v>
      </c>
      <c r="M236" s="28">
        <v>2.6983044E-3</v>
      </c>
      <c r="N236" s="28">
        <v>-1.952772E-3</v>
      </c>
    </row>
    <row r="237" spans="1:14" ht="22.5" x14ac:dyDescent="0.2">
      <c r="A237" s="12" t="s">
        <v>2767</v>
      </c>
      <c r="B237" s="10" t="str">
        <f>VLOOKUP(A237,[1]racines_V11g!$A$5:$B$672,2,FALSE)</f>
        <v>Tumeurs malignes de l'oesophage et de l'estomac</v>
      </c>
      <c r="C237" s="26">
        <v>8025</v>
      </c>
      <c r="D237" s="27">
        <v>39275456.155000001</v>
      </c>
      <c r="E237" s="28">
        <v>7.0202440000000001E-4</v>
      </c>
      <c r="F237" s="28">
        <v>1.3782969999999999E-3</v>
      </c>
      <c r="G237" s="112">
        <v>-2.9349279999999998E-3</v>
      </c>
      <c r="H237" s="112">
        <v>-1.0280374E-2</v>
      </c>
      <c r="I237" s="112">
        <v>7.4217442999999998E-3</v>
      </c>
      <c r="J237" s="112">
        <v>-4.7420547E-2</v>
      </c>
      <c r="K237" s="112">
        <v>-5.2998111000000001E-2</v>
      </c>
      <c r="L237" s="112">
        <v>5.8897074000000002E-3</v>
      </c>
      <c r="M237" s="28">
        <v>-2.6863389999999998E-3</v>
      </c>
      <c r="N237" s="28">
        <v>-2.958273E-3</v>
      </c>
    </row>
    <row r="238" spans="1:14" ht="12" x14ac:dyDescent="0.2">
      <c r="A238" s="12" t="s">
        <v>2768</v>
      </c>
      <c r="B238" s="10" t="str">
        <f>VLOOKUP(A238,[1]racines_V11g!$A$5:$B$672,2,FALSE)</f>
        <v>Invaginations intestinales aigües</v>
      </c>
      <c r="C238" s="26">
        <v>2205</v>
      </c>
      <c r="D238" s="27">
        <v>2624579.0923000001</v>
      </c>
      <c r="E238" s="28">
        <v>1.928927E-4</v>
      </c>
      <c r="F238" s="28">
        <v>9.2104599999999999E-5</v>
      </c>
      <c r="G238" s="112">
        <v>3.50166757E-2</v>
      </c>
      <c r="H238" s="112">
        <v>4.1924726099999997E-2</v>
      </c>
      <c r="I238" s="112">
        <v>-6.6300860000000003E-3</v>
      </c>
      <c r="J238" s="112">
        <v>2.5585354800000001E-2</v>
      </c>
      <c r="K238" s="112">
        <v>8.2304526999999999E-3</v>
      </c>
      <c r="L238" s="112">
        <v>1.7213229399999998E-2</v>
      </c>
      <c r="M238" s="28">
        <v>1.0769289999999999E-4</v>
      </c>
      <c r="N238" s="28">
        <v>9.9085600000000006E-5</v>
      </c>
    </row>
    <row r="239" spans="1:14" ht="12" x14ac:dyDescent="0.2">
      <c r="A239" s="12" t="s">
        <v>2769</v>
      </c>
      <c r="B239" s="10" t="str">
        <f>VLOOKUP(A239,[1]racines_V11g!$A$5:$B$672,2,FALSE)</f>
        <v>Suivi de greffes de l'appareil digestif</v>
      </c>
      <c r="C239" s="26">
        <v>10</v>
      </c>
      <c r="D239" s="27">
        <v>20626.848000000002</v>
      </c>
      <c r="E239" s="28">
        <v>8.7479681000000005E-7</v>
      </c>
      <c r="F239" s="28">
        <v>7.2385977000000004E-7</v>
      </c>
      <c r="G239" s="112">
        <v>-8.2821092999999998E-2</v>
      </c>
      <c r="H239" s="112">
        <v>-6.6666666999999999E-2</v>
      </c>
      <c r="I239" s="112">
        <v>-1.7308314000000002E-2</v>
      </c>
      <c r="J239" s="112">
        <v>-0.62751322799999998</v>
      </c>
      <c r="K239" s="112">
        <v>-0.64285714299999996</v>
      </c>
      <c r="L239" s="112">
        <v>4.2962963E-2</v>
      </c>
      <c r="M239" s="28">
        <v>-1.07693E-4</v>
      </c>
      <c r="N239" s="28">
        <v>-5.2587000000000003E-5</v>
      </c>
    </row>
    <row r="240" spans="1:14" ht="22.5" x14ac:dyDescent="0.2">
      <c r="A240" s="12" t="s">
        <v>2770</v>
      </c>
      <c r="B240" s="10" t="str">
        <f>VLOOKUP(A240,[1]racines_V11g!$A$5:$B$672,2,FALSE)</f>
        <v>Explorations et surveillance pour affections de l'appareil digestif</v>
      </c>
      <c r="C240" s="26">
        <v>18245</v>
      </c>
      <c r="D240" s="27">
        <v>16056231.528000001</v>
      </c>
      <c r="E240" s="28">
        <v>1.5960668E-3</v>
      </c>
      <c r="F240" s="28">
        <v>5.6346269999999995E-4</v>
      </c>
      <c r="G240" s="112">
        <v>6.0876788000000001E-2</v>
      </c>
      <c r="H240" s="112">
        <v>6.1817497200000002E-2</v>
      </c>
      <c r="I240" s="112">
        <v>-8.8594200000000002E-4</v>
      </c>
      <c r="J240" s="112">
        <v>7.9128834800000006E-2</v>
      </c>
      <c r="K240" s="112">
        <v>7.8373426299999993E-2</v>
      </c>
      <c r="L240" s="112">
        <v>7.0050729999999995E-4</v>
      </c>
      <c r="M240" s="28">
        <v>7.933374E-3</v>
      </c>
      <c r="N240" s="28">
        <v>1.7817067999999999E-3</v>
      </c>
    </row>
    <row r="241" spans="1:14" ht="12" x14ac:dyDescent="0.2">
      <c r="A241" s="12" t="s">
        <v>2771</v>
      </c>
      <c r="B241" s="10" t="str">
        <f>VLOOKUP(A241,[1]racines_V11g!$A$5:$B$672,2,FALSE)</f>
        <v>Soins de stomies digestives</v>
      </c>
      <c r="C241" s="26">
        <v>5468</v>
      </c>
      <c r="D241" s="27">
        <v>10521340.071</v>
      </c>
      <c r="E241" s="28">
        <v>4.7833890000000001E-4</v>
      </c>
      <c r="F241" s="28">
        <v>3.692263E-4</v>
      </c>
      <c r="G241" s="112">
        <v>1.9701661799999999E-2</v>
      </c>
      <c r="H241" s="112">
        <v>3.7037037000000002E-2</v>
      </c>
      <c r="I241" s="112">
        <v>-1.6716254999999999E-2</v>
      </c>
      <c r="J241" s="112">
        <v>1.9398735399999999E-2</v>
      </c>
      <c r="K241" s="112">
        <v>1.7113095200000001E-2</v>
      </c>
      <c r="L241" s="112">
        <v>2.2471839000000001E-3</v>
      </c>
      <c r="M241" s="28">
        <v>5.5043020000000004E-4</v>
      </c>
      <c r="N241" s="28">
        <v>3.0299230000000002E-4</v>
      </c>
    </row>
    <row r="242" spans="1:14" ht="22.5" x14ac:dyDescent="0.2">
      <c r="A242" s="12" t="s">
        <v>2772</v>
      </c>
      <c r="B242" s="10" t="str">
        <f>VLOOKUP(A242,[1]racines_V11g!$A$5:$B$672,2,FALSE)</f>
        <v>Symptômes et autres recours aux soins de la CMD 06</v>
      </c>
      <c r="C242" s="26">
        <v>52516</v>
      </c>
      <c r="D242" s="27">
        <v>64706224.170000002</v>
      </c>
      <c r="E242" s="28">
        <v>4.5940829000000001E-3</v>
      </c>
      <c r="F242" s="28">
        <v>2.2707411999999998E-3</v>
      </c>
      <c r="G242" s="112">
        <v>5.0002047999999997E-3</v>
      </c>
      <c r="H242" s="112">
        <v>2.3442667600000001E-2</v>
      </c>
      <c r="I242" s="112">
        <v>-1.8020024999999999E-2</v>
      </c>
      <c r="J242" s="112">
        <v>-2.4297010000000001E-2</v>
      </c>
      <c r="K242" s="112">
        <v>-2.1289939999999999E-3</v>
      </c>
      <c r="L242" s="112">
        <v>-2.2215312000000001E-2</v>
      </c>
      <c r="M242" s="28">
        <v>-6.7008900000000001E-4</v>
      </c>
      <c r="N242" s="28">
        <v>-2.4375009999999999E-3</v>
      </c>
    </row>
    <row r="243" spans="1:14" ht="12" x14ac:dyDescent="0.2">
      <c r="A243" s="12" t="s">
        <v>2773</v>
      </c>
      <c r="B243" s="10" t="str">
        <f>VLOOKUP(A243,[1]racines_V11g!$A$5:$B$672,2,FALSE)</f>
        <v>Affections sévères du tube digestif</v>
      </c>
      <c r="C243" s="26">
        <v>12517</v>
      </c>
      <c r="D243" s="27">
        <v>53894308.186999999</v>
      </c>
      <c r="E243" s="28">
        <v>1.0949832E-3</v>
      </c>
      <c r="F243" s="28">
        <v>1.8913177E-3</v>
      </c>
      <c r="G243" s="112">
        <v>0.1000180779</v>
      </c>
      <c r="H243" s="112">
        <v>9.4760312200000002E-2</v>
      </c>
      <c r="I243" s="112">
        <v>4.8026637999999998E-3</v>
      </c>
      <c r="J243" s="112">
        <v>0.1822859886</v>
      </c>
      <c r="K243" s="112">
        <v>0.1586743196</v>
      </c>
      <c r="L243" s="112">
        <v>2.03781759E-2</v>
      </c>
      <c r="M243" s="28">
        <v>1.02547534E-2</v>
      </c>
      <c r="N243" s="28">
        <v>1.2573783200000001E-2</v>
      </c>
    </row>
    <row r="244" spans="1:14" ht="12" x14ac:dyDescent="0.2">
      <c r="A244" s="12" t="s">
        <v>2774</v>
      </c>
      <c r="B244" s="10" t="str">
        <f>VLOOKUP(A244,[1]racines_V11g!$A$5:$B$672,2,FALSE)</f>
        <v>Tumeurs bénignes de l'appareil digestif</v>
      </c>
      <c r="C244" s="26">
        <v>9159</v>
      </c>
      <c r="D244" s="27">
        <v>15208189.955</v>
      </c>
      <c r="E244" s="28">
        <v>8.0122639999999996E-4</v>
      </c>
      <c r="F244" s="28">
        <v>5.3370230000000004E-4</v>
      </c>
      <c r="G244" s="112">
        <v>3.7375782000000003E-2</v>
      </c>
      <c r="H244" s="112">
        <v>3.00786673E-2</v>
      </c>
      <c r="I244" s="112">
        <v>7.0840362999999998E-3</v>
      </c>
      <c r="J244" s="112">
        <v>1.2235807200000001E-2</v>
      </c>
      <c r="K244" s="112">
        <v>2.8638813999999999E-2</v>
      </c>
      <c r="L244" s="112">
        <v>-1.5946322999999998E-2</v>
      </c>
      <c r="M244" s="28">
        <v>1.5256487999999999E-3</v>
      </c>
      <c r="N244" s="28">
        <v>2.7820159999999999E-4</v>
      </c>
    </row>
    <row r="245" spans="1:14" ht="22.5" x14ac:dyDescent="0.2">
      <c r="A245" s="12" t="s">
        <v>2775</v>
      </c>
      <c r="B245" s="10" t="str">
        <f>VLOOKUP(A245,[1]racines_V11g!$A$5:$B$672,2,FALSE)</f>
        <v>Autres affections digestives concernant majoritairement la petite enfance</v>
      </c>
      <c r="C245" s="26">
        <v>1320</v>
      </c>
      <c r="D245" s="27">
        <v>1914745.9017</v>
      </c>
      <c r="E245" s="28">
        <v>1.154732E-4</v>
      </c>
      <c r="F245" s="28">
        <v>6.7194300000000001E-5</v>
      </c>
      <c r="G245" s="112">
        <v>-8.1716803000000005E-2</v>
      </c>
      <c r="H245" s="112">
        <v>-5.2437222999999998E-2</v>
      </c>
      <c r="I245" s="112">
        <v>-3.0899883999999999E-2</v>
      </c>
      <c r="J245" s="112">
        <v>4.2771148600000003E-2</v>
      </c>
      <c r="K245" s="112">
        <v>2.8838659400000001E-2</v>
      </c>
      <c r="L245" s="112">
        <v>1.3541957300000001E-2</v>
      </c>
      <c r="M245" s="28">
        <v>2.2136869999999999E-4</v>
      </c>
      <c r="N245" s="28">
        <v>1.1885140000000001E-4</v>
      </c>
    </row>
    <row r="246" spans="1:14" ht="33.75" x14ac:dyDescent="0.2">
      <c r="A246" s="12" t="s">
        <v>2776</v>
      </c>
      <c r="B246" s="10" t="str">
        <f>VLOOKUP(A246,[1]racines_V11g!$A$5:$B$672,2,FALSE)</f>
        <v>Interventions diagnostiques sur le système hépato-biliaire et pancréatique pour affections malignes</v>
      </c>
      <c r="C246" s="26">
        <v>656</v>
      </c>
      <c r="D246" s="27">
        <v>5973399.8658999996</v>
      </c>
      <c r="E246" s="28">
        <v>5.7386699999999997E-5</v>
      </c>
      <c r="F246" s="28">
        <v>2.0962500000000001E-4</v>
      </c>
      <c r="G246" s="112">
        <v>7.6691232200000001E-2</v>
      </c>
      <c r="H246" s="112">
        <v>7.1428571400000002E-2</v>
      </c>
      <c r="I246" s="112">
        <v>4.9118167000000001E-3</v>
      </c>
      <c r="J246" s="112">
        <v>0.1028832829</v>
      </c>
      <c r="K246" s="112">
        <v>9.3333333300000001E-2</v>
      </c>
      <c r="L246" s="112">
        <v>8.7347099999999997E-3</v>
      </c>
      <c r="M246" s="28">
        <v>3.3504450000000001E-4</v>
      </c>
      <c r="N246" s="28">
        <v>8.4327260000000004E-4</v>
      </c>
    </row>
    <row r="247" spans="1:14" ht="33.75" x14ac:dyDescent="0.2">
      <c r="A247" s="12" t="s">
        <v>2777</v>
      </c>
      <c r="B247" s="10" t="str">
        <f>VLOOKUP(A247,[1]racines_V11g!$A$5:$B$672,2,FALSE)</f>
        <v>Interventions diagnostiques sur le système hépato-biliaire et pancréatique pour affections non malignes</v>
      </c>
      <c r="C247" s="26">
        <v>462</v>
      </c>
      <c r="D247" s="27">
        <v>3339663.7066000002</v>
      </c>
      <c r="E247" s="28">
        <v>4.04156E-5</v>
      </c>
      <c r="F247" s="28">
        <v>1.1719909999999999E-4</v>
      </c>
      <c r="G247" s="112">
        <v>4.7432467700000001E-2</v>
      </c>
      <c r="H247" s="112">
        <v>6.1224489799999997E-2</v>
      </c>
      <c r="I247" s="112">
        <v>-1.2996328E-2</v>
      </c>
      <c r="J247" s="112">
        <v>0.123288975</v>
      </c>
      <c r="K247" s="112">
        <v>0.1105769231</v>
      </c>
      <c r="L247" s="112">
        <v>1.14463498E-2</v>
      </c>
      <c r="M247" s="28">
        <v>2.7521510000000002E-4</v>
      </c>
      <c r="N247" s="28">
        <v>5.5471079999999998E-4</v>
      </c>
    </row>
    <row r="248" spans="1:14" ht="22.5" x14ac:dyDescent="0.2">
      <c r="A248" s="12" t="s">
        <v>2778</v>
      </c>
      <c r="B248" s="10" t="str">
        <f>VLOOKUP(A248,[1]racines_V11g!$A$5:$B$672,2,FALSE)</f>
        <v>Autres interventions sur le système hépato-biliaire et pancréatique</v>
      </c>
      <c r="C248" s="26">
        <v>384</v>
      </c>
      <c r="D248" s="27">
        <v>4124916.3645000001</v>
      </c>
      <c r="E248" s="28">
        <v>3.35922E-5</v>
      </c>
      <c r="F248" s="28">
        <v>1.4475600000000001E-4</v>
      </c>
      <c r="G248" s="112">
        <v>-9.5966958000000005E-2</v>
      </c>
      <c r="H248" s="112">
        <v>-6.1971830999999998E-2</v>
      </c>
      <c r="I248" s="112">
        <v>-3.6241052000000003E-2</v>
      </c>
      <c r="J248" s="112">
        <v>0.1561572266</v>
      </c>
      <c r="K248" s="112">
        <v>0.1531531532</v>
      </c>
      <c r="L248" s="112">
        <v>2.6050948999999999E-3</v>
      </c>
      <c r="M248" s="28">
        <v>3.0512980000000001E-4</v>
      </c>
      <c r="N248" s="28">
        <v>8.4312410000000003E-4</v>
      </c>
    </row>
    <row r="249" spans="1:14" ht="33.75" x14ac:dyDescent="0.2">
      <c r="A249" s="12" t="s">
        <v>2779</v>
      </c>
      <c r="B249" s="10" t="str">
        <f>VLOOKUP(A249,[1]racines_V11g!$A$5:$B$672,2,FALSE)</f>
        <v>Interventions sur le foie, le pancréas et les veines porte ou cave pour tumeurs malignes</v>
      </c>
      <c r="C249" s="26">
        <v>7001</v>
      </c>
      <c r="D249" s="27">
        <v>107178059.23999999</v>
      </c>
      <c r="E249" s="28">
        <v>6.1244520000000005E-4</v>
      </c>
      <c r="F249" s="28">
        <v>3.7612090000000002E-3</v>
      </c>
      <c r="G249" s="112">
        <v>-1.8402024999999999E-2</v>
      </c>
      <c r="H249" s="112">
        <v>-3.2295947999999998E-2</v>
      </c>
      <c r="I249" s="112">
        <v>1.4357616300000001E-2</v>
      </c>
      <c r="J249" s="112">
        <v>6.3396086300000001E-2</v>
      </c>
      <c r="K249" s="112">
        <v>6.2044902899999997E-2</v>
      </c>
      <c r="L249" s="112">
        <v>1.272247E-3</v>
      </c>
      <c r="M249" s="28">
        <v>2.4470211000000002E-3</v>
      </c>
      <c r="N249" s="28">
        <v>9.6695089999999997E-3</v>
      </c>
    </row>
    <row r="250" spans="1:14" ht="33.75" x14ac:dyDescent="0.2">
      <c r="A250" s="12" t="s">
        <v>2780</v>
      </c>
      <c r="B250" s="10" t="str">
        <f>VLOOKUP(A250,[1]racines_V11g!$A$5:$B$672,2,FALSE)</f>
        <v>Interventions sur le foie, le pancréas et les veines porte ou cave pour affections non malignes</v>
      </c>
      <c r="C250" s="26">
        <v>2287</v>
      </c>
      <c r="D250" s="27">
        <v>28519877.559999999</v>
      </c>
      <c r="E250" s="28">
        <v>2.0006599999999999E-4</v>
      </c>
      <c r="F250" s="28">
        <v>1.0008504999999999E-3</v>
      </c>
      <c r="G250" s="112">
        <v>8.3673972599999993E-2</v>
      </c>
      <c r="H250" s="112">
        <v>6.99270699E-2</v>
      </c>
      <c r="I250" s="112">
        <v>1.2848448300000001E-2</v>
      </c>
      <c r="J250" s="112">
        <v>-8.2807463999999997E-2</v>
      </c>
      <c r="K250" s="112">
        <v>-8.2999197999999996E-2</v>
      </c>
      <c r="L250" s="112">
        <v>2.090886E-4</v>
      </c>
      <c r="M250" s="28">
        <v>-1.2384679999999999E-3</v>
      </c>
      <c r="N250" s="28">
        <v>-3.8966169999999998E-3</v>
      </c>
    </row>
    <row r="251" spans="1:14" ht="12" x14ac:dyDescent="0.2">
      <c r="A251" s="12" t="s">
        <v>2781</v>
      </c>
      <c r="B251" s="10" t="str">
        <f>VLOOKUP(A251,[1]racines_V11g!$A$5:$B$672,2,FALSE)</f>
        <v>Dérivations biliaires</v>
      </c>
      <c r="C251" s="26">
        <v>1060</v>
      </c>
      <c r="D251" s="27">
        <v>14651735.529999999</v>
      </c>
      <c r="E251" s="28">
        <v>9.2728500000000005E-5</v>
      </c>
      <c r="F251" s="28">
        <v>5.1417460000000004E-4</v>
      </c>
      <c r="G251" s="112">
        <v>8.3894400999999993E-3</v>
      </c>
      <c r="H251" s="112">
        <v>-5.41028E-3</v>
      </c>
      <c r="I251" s="112">
        <v>1.38747861E-2</v>
      </c>
      <c r="J251" s="112">
        <v>-1.2978241E-2</v>
      </c>
      <c r="K251" s="112">
        <v>-3.8984587000000001E-2</v>
      </c>
      <c r="L251" s="112">
        <v>2.7061320600000001E-2</v>
      </c>
      <c r="M251" s="28">
        <v>-2.5726600000000003E-4</v>
      </c>
      <c r="N251" s="28">
        <v>-2.9154799999999998E-4</v>
      </c>
    </row>
    <row r="252" spans="1:14" ht="22.5" x14ac:dyDescent="0.2">
      <c r="A252" s="12" t="s">
        <v>2782</v>
      </c>
      <c r="B252" s="10" t="str">
        <f>VLOOKUP(A252,[1]racines_V11g!$A$5:$B$672,2,FALSE)</f>
        <v>Autres interventions sur les voies biliaires sauf cholécystectomies isolées</v>
      </c>
      <c r="C252" s="26">
        <v>2060</v>
      </c>
      <c r="D252" s="27">
        <v>16208238.571</v>
      </c>
      <c r="E252" s="28">
        <v>1.8020809999999999E-4</v>
      </c>
      <c r="F252" s="28">
        <v>5.6879710000000004E-4</v>
      </c>
      <c r="G252" s="112">
        <v>-2.3789339999999999E-2</v>
      </c>
      <c r="H252" s="112">
        <v>-4.4117647000000003E-2</v>
      </c>
      <c r="I252" s="112">
        <v>2.12665361E-2</v>
      </c>
      <c r="J252" s="112">
        <v>-2.2648288999999999E-2</v>
      </c>
      <c r="K252" s="112">
        <v>-3.9627040000000002E-2</v>
      </c>
      <c r="L252" s="112">
        <v>1.767933E-2</v>
      </c>
      <c r="M252" s="28">
        <v>-5.0854999999999997E-4</v>
      </c>
      <c r="N252" s="28">
        <v>-5.68397E-4</v>
      </c>
    </row>
    <row r="253" spans="1:14" ht="33.75" x14ac:dyDescent="0.2">
      <c r="A253" s="12" t="s">
        <v>2783</v>
      </c>
      <c r="B253" s="10" t="str">
        <f>VLOOKUP(A253,[1]racines_V11g!$A$5:$B$672,2,FALSE)</f>
        <v>Cholécystectomies sans exploration de la voie biliaire principale pour affections aigües</v>
      </c>
      <c r="C253" s="26">
        <v>20894</v>
      </c>
      <c r="D253" s="27">
        <v>94028257.344999999</v>
      </c>
      <c r="E253" s="28">
        <v>1.8278004E-3</v>
      </c>
      <c r="F253" s="28">
        <v>3.2997418E-3</v>
      </c>
      <c r="G253" s="112">
        <v>4.4048610000000004E-3</v>
      </c>
      <c r="H253" s="112">
        <v>-1.7637896E-2</v>
      </c>
      <c r="I253" s="112">
        <v>2.2438525599999998E-2</v>
      </c>
      <c r="J253" s="112">
        <v>-5.3666149999999999E-3</v>
      </c>
      <c r="K253" s="112">
        <v>-2.5602761000000002E-2</v>
      </c>
      <c r="L253" s="112">
        <v>2.0767860499999999E-2</v>
      </c>
      <c r="M253" s="28">
        <v>-3.284632E-3</v>
      </c>
      <c r="N253" s="28">
        <v>-7.6776299999999997E-4</v>
      </c>
    </row>
    <row r="254" spans="1:14" ht="33.75" x14ac:dyDescent="0.2">
      <c r="A254" s="12" t="s">
        <v>2784</v>
      </c>
      <c r="B254" s="10" t="str">
        <f>VLOOKUP(A254,[1]racines_V11g!$A$5:$B$672,2,FALSE)</f>
        <v>Cholécystectomies sans exploration de la voie biliaire principale à l'exception des affections aigües</v>
      </c>
      <c r="C254" s="26">
        <v>41535</v>
      </c>
      <c r="D254" s="27">
        <v>119301831.95</v>
      </c>
      <c r="E254" s="28">
        <v>3.6334685000000001E-3</v>
      </c>
      <c r="F254" s="28">
        <v>4.1866695999999998E-3</v>
      </c>
      <c r="G254" s="112">
        <v>3.1944231699999999E-2</v>
      </c>
      <c r="H254" s="112">
        <v>3.7461713700000003E-2</v>
      </c>
      <c r="I254" s="112">
        <v>-5.3182510000000004E-3</v>
      </c>
      <c r="J254" s="112">
        <v>4.2111791400000001E-2</v>
      </c>
      <c r="K254" s="112">
        <v>4.8069644199999997E-2</v>
      </c>
      <c r="L254" s="112">
        <v>-5.6845960000000001E-3</v>
      </c>
      <c r="M254" s="28">
        <v>1.13974943E-2</v>
      </c>
      <c r="N254" s="28">
        <v>7.2957116999999997E-3</v>
      </c>
    </row>
    <row r="255" spans="1:14" ht="22.5" x14ac:dyDescent="0.2">
      <c r="A255" s="12" t="s">
        <v>2785</v>
      </c>
      <c r="B255" s="10" t="str">
        <f>VLOOKUP(A255,[1]racines_V11g!$A$5:$B$672,2,FALSE)</f>
        <v>Endoscopies biliaires thérapeutiques et anesthésie : séjours de moins de 2 jours</v>
      </c>
      <c r="C255" s="26">
        <v>2735</v>
      </c>
      <c r="D255" s="27">
        <v>4463405.8461999996</v>
      </c>
      <c r="E255" s="28">
        <v>2.3925690000000001E-4</v>
      </c>
      <c r="F255" s="28">
        <v>1.566347E-4</v>
      </c>
      <c r="G255" s="112">
        <v>9.9398756800000002E-2</v>
      </c>
      <c r="H255" s="112">
        <v>0.1015544041</v>
      </c>
      <c r="I255" s="112">
        <v>-1.9569140000000001E-3</v>
      </c>
      <c r="J255" s="112">
        <v>0.29048793150000002</v>
      </c>
      <c r="K255" s="112">
        <v>0.28645343369999998</v>
      </c>
      <c r="L255" s="112">
        <v>3.1361397999999999E-3</v>
      </c>
      <c r="M255" s="28">
        <v>3.6436084000000001E-3</v>
      </c>
      <c r="N255" s="28">
        <v>1.5204483000000001E-3</v>
      </c>
    </row>
    <row r="256" spans="1:14" ht="22.5" x14ac:dyDescent="0.2">
      <c r="A256" s="12" t="s">
        <v>2786</v>
      </c>
      <c r="B256" s="10" t="str">
        <f>VLOOKUP(A256,[1]racines_V11g!$A$5:$B$672,2,FALSE)</f>
        <v>Endoscopie biliaire diagnostique et anesthésie, en ambulatoire</v>
      </c>
      <c r="C256" s="26">
        <v>7225</v>
      </c>
      <c r="D256" s="27">
        <v>7970849.1816999996</v>
      </c>
      <c r="E256" s="28">
        <v>6.3204069999999997E-4</v>
      </c>
      <c r="F256" s="28">
        <v>2.797217E-4</v>
      </c>
      <c r="G256" s="112">
        <v>0.1048888486</v>
      </c>
      <c r="H256" s="112">
        <v>0.1040092014</v>
      </c>
      <c r="I256" s="112">
        <v>7.9677519999999996E-4</v>
      </c>
      <c r="J256" s="112">
        <v>7.4204010500000001E-2</v>
      </c>
      <c r="K256" s="112">
        <v>7.5308825699999998E-2</v>
      </c>
      <c r="L256" s="112">
        <v>-1.0274399999999999E-3</v>
      </c>
      <c r="M256" s="28">
        <v>3.0273660000000001E-3</v>
      </c>
      <c r="N256" s="28">
        <v>8.3325200000000004E-4</v>
      </c>
    </row>
    <row r="257" spans="1:14" ht="33.75" x14ac:dyDescent="0.2">
      <c r="A257" s="12" t="s">
        <v>2787</v>
      </c>
      <c r="B257" s="10" t="str">
        <f>VLOOKUP(A257,[1]racines_V11g!$A$5:$B$672,2,FALSE)</f>
        <v>Séjours comprenant une endoscopie biliaire thérapeutique ou diagnostique sans anesthésie, en ambulatoire</v>
      </c>
      <c r="C257" s="26">
        <v>97</v>
      </c>
      <c r="D257" s="27">
        <v>86007.997199999998</v>
      </c>
      <c r="E257" s="28">
        <v>8.4855289999999996E-6</v>
      </c>
      <c r="F257" s="28">
        <v>3.0182860999999999E-6</v>
      </c>
      <c r="G257" s="112">
        <v>0.40411422380000001</v>
      </c>
      <c r="H257" s="112">
        <v>0.41095890410000002</v>
      </c>
      <c r="I257" s="112">
        <v>-4.8510840000000003E-3</v>
      </c>
      <c r="J257" s="112">
        <v>-4.8578312999999998E-2</v>
      </c>
      <c r="K257" s="112">
        <v>-5.8252427000000002E-2</v>
      </c>
      <c r="L257" s="112">
        <v>1.02725127E-2</v>
      </c>
      <c r="M257" s="28">
        <v>-3.5898000000000001E-5</v>
      </c>
      <c r="N257" s="28">
        <v>-6.6456789999999998E-6</v>
      </c>
    </row>
    <row r="258" spans="1:14" ht="33.75" x14ac:dyDescent="0.2">
      <c r="A258" s="12" t="s">
        <v>3208</v>
      </c>
      <c r="B258" s="10" t="str">
        <f>VLOOKUP(A258,[1]racines_V11g!$A$5:$B$672,2,FALSE)</f>
        <v>Actes thérapeutiques par voie vasculaire pour des affections malignes du système hépatobiliaire</v>
      </c>
      <c r="C258" s="26">
        <v>5995</v>
      </c>
      <c r="D258" s="27">
        <v>20903895.550000001</v>
      </c>
      <c r="E258" s="28">
        <v>5.2444069999999995E-4</v>
      </c>
      <c r="F258" s="28">
        <v>7.3358220000000005E-4</v>
      </c>
      <c r="G258" s="112">
        <v>0.10814667679999999</v>
      </c>
      <c r="H258" s="112">
        <v>0.1047503045</v>
      </c>
      <c r="I258" s="112">
        <v>3.0743348E-3</v>
      </c>
      <c r="J258" s="112">
        <v>9.0931074700000003E-2</v>
      </c>
      <c r="K258" s="112">
        <v>0.10161705259999999</v>
      </c>
      <c r="L258" s="112">
        <v>-9.7002649999999996E-3</v>
      </c>
      <c r="M258" s="28">
        <v>3.3085639999999999E-3</v>
      </c>
      <c r="N258" s="28">
        <v>2.6367768999999998E-3</v>
      </c>
    </row>
    <row r="259" spans="1:14" ht="12" x14ac:dyDescent="0.2">
      <c r="A259" s="12" t="s">
        <v>2788</v>
      </c>
      <c r="B259" s="10" t="str">
        <f>VLOOKUP(A259,[1]racines_V11g!$A$5:$B$672,2,FALSE)</f>
        <v>Affections des voies biliaires</v>
      </c>
      <c r="C259" s="26">
        <v>53745</v>
      </c>
      <c r="D259" s="27">
        <v>150530454.09</v>
      </c>
      <c r="E259" s="28">
        <v>4.7015954000000004E-3</v>
      </c>
      <c r="F259" s="28">
        <v>5.2825783000000001E-3</v>
      </c>
      <c r="G259" s="112">
        <v>8.8447980400000001E-2</v>
      </c>
      <c r="H259" s="112">
        <v>6.1290125600000002E-2</v>
      </c>
      <c r="I259" s="112">
        <v>2.5589472799999999E-2</v>
      </c>
      <c r="J259" s="112">
        <v>6.0447500799999998E-2</v>
      </c>
      <c r="K259" s="112">
        <v>3.0745329700000001E-2</v>
      </c>
      <c r="L259" s="112">
        <v>2.88162073E-2</v>
      </c>
      <c r="M259" s="28">
        <v>9.5906475000000005E-3</v>
      </c>
      <c r="N259" s="28">
        <v>1.29845143E-2</v>
      </c>
    </row>
    <row r="260" spans="1:14" ht="12" x14ac:dyDescent="0.2">
      <c r="A260" s="12" t="s">
        <v>2789</v>
      </c>
      <c r="B260" s="10" t="str">
        <f>VLOOKUP(A260,[1]racines_V11g!$A$5:$B$672,2,FALSE)</f>
        <v>Autres affections hépatiques</v>
      </c>
      <c r="C260" s="26">
        <v>19870</v>
      </c>
      <c r="D260" s="27">
        <v>69506322.922000006</v>
      </c>
      <c r="E260" s="28">
        <v>1.7382213E-3</v>
      </c>
      <c r="F260" s="28">
        <v>2.4391914E-3</v>
      </c>
      <c r="G260" s="112">
        <v>5.0968647499999999E-2</v>
      </c>
      <c r="H260" s="112">
        <v>3.8076799000000001E-2</v>
      </c>
      <c r="I260" s="112">
        <v>1.24189738E-2</v>
      </c>
      <c r="J260" s="112">
        <v>2.74951851E-2</v>
      </c>
      <c r="K260" s="112">
        <v>2.9427002399999999E-2</v>
      </c>
      <c r="L260" s="112">
        <v>-1.876595E-3</v>
      </c>
      <c r="M260" s="28">
        <v>3.3983080000000001E-3</v>
      </c>
      <c r="N260" s="28">
        <v>2.8147012999999999E-3</v>
      </c>
    </row>
    <row r="261" spans="1:14" ht="22.5" x14ac:dyDescent="0.2">
      <c r="A261" s="12" t="s">
        <v>2790</v>
      </c>
      <c r="B261" s="10" t="str">
        <f>VLOOKUP(A261,[1]racines_V11g!$A$5:$B$672,2,FALSE)</f>
        <v>Affections malignes du système hépato-biliaire ou du pancréas</v>
      </c>
      <c r="C261" s="26">
        <v>31360</v>
      </c>
      <c r="D261" s="27">
        <v>128112455.73</v>
      </c>
      <c r="E261" s="28">
        <v>2.7433627999999999E-3</v>
      </c>
      <c r="F261" s="28">
        <v>4.4958615999999996E-3</v>
      </c>
      <c r="G261" s="112">
        <v>2.54214421E-2</v>
      </c>
      <c r="H261" s="112">
        <v>8.0826947000000003E-3</v>
      </c>
      <c r="I261" s="112">
        <v>1.7199727299999999E-2</v>
      </c>
      <c r="J261" s="112">
        <v>-3.8742640000000001E-3</v>
      </c>
      <c r="K261" s="112">
        <v>1.5971888999999999E-3</v>
      </c>
      <c r="L261" s="112">
        <v>-5.462728E-3</v>
      </c>
      <c r="M261" s="28">
        <v>2.9914679999999997E-4</v>
      </c>
      <c r="N261" s="28">
        <v>-7.5384099999999999E-4</v>
      </c>
    </row>
    <row r="262" spans="1:14" ht="12" x14ac:dyDescent="0.2">
      <c r="A262" s="12" t="s">
        <v>2791</v>
      </c>
      <c r="B262" s="10" t="str">
        <f>VLOOKUP(A262,[1]racines_V11g!$A$5:$B$672,2,FALSE)</f>
        <v>Cirrhoses alcooliques</v>
      </c>
      <c r="C262" s="26">
        <v>19001</v>
      </c>
      <c r="D262" s="27">
        <v>85644792.777999997</v>
      </c>
      <c r="E262" s="28">
        <v>1.6622014E-3</v>
      </c>
      <c r="F262" s="28">
        <v>3.0055402000000002E-3</v>
      </c>
      <c r="G262" s="112">
        <v>-2.8454417999999999E-2</v>
      </c>
      <c r="H262" s="112">
        <v>-6.1030564000000002E-2</v>
      </c>
      <c r="I262" s="112">
        <v>3.4693510400000002E-2</v>
      </c>
      <c r="J262" s="112">
        <v>3.2417601300000001E-2</v>
      </c>
      <c r="K262" s="112">
        <v>-8.9201880000000008E-3</v>
      </c>
      <c r="L262" s="112">
        <v>4.1709848700000003E-2</v>
      </c>
      <c r="M262" s="28">
        <v>-1.023082E-3</v>
      </c>
      <c r="N262" s="28">
        <v>4.0692766999999999E-3</v>
      </c>
    </row>
    <row r="263" spans="1:14" ht="12" x14ac:dyDescent="0.2">
      <c r="A263" s="12" t="s">
        <v>2792</v>
      </c>
      <c r="B263" s="10" t="str">
        <f>VLOOKUP(A263,[1]racines_V11g!$A$5:$B$672,2,FALSE)</f>
        <v>Autres cirrhoses et fibrose hépatique</v>
      </c>
      <c r="C263" s="26">
        <v>6662</v>
      </c>
      <c r="D263" s="27">
        <v>16748518.719000001</v>
      </c>
      <c r="E263" s="28">
        <v>5.8278959999999999E-4</v>
      </c>
      <c r="F263" s="28">
        <v>5.8775720000000002E-4</v>
      </c>
      <c r="G263" s="112">
        <v>5.6306411000000001E-3</v>
      </c>
      <c r="H263" s="112">
        <v>-3.6218816000000001E-2</v>
      </c>
      <c r="I263" s="112">
        <v>4.3422155900000002E-2</v>
      </c>
      <c r="J263" s="112">
        <v>2.2880899100000001E-2</v>
      </c>
      <c r="K263" s="112">
        <v>3.8515515399999999E-2</v>
      </c>
      <c r="L263" s="112">
        <v>-1.5054774E-2</v>
      </c>
      <c r="M263" s="28">
        <v>1.4777854E-3</v>
      </c>
      <c r="N263" s="28">
        <v>5.6666900000000001E-4</v>
      </c>
    </row>
    <row r="264" spans="1:14" ht="12" x14ac:dyDescent="0.2">
      <c r="A264" s="12" t="s">
        <v>2793</v>
      </c>
      <c r="B264" s="10" t="str">
        <f>VLOOKUP(A264,[1]racines_V11g!$A$5:$B$672,2,FALSE)</f>
        <v>Hépatites chroniques</v>
      </c>
      <c r="C264" s="26">
        <v>2203</v>
      </c>
      <c r="D264" s="27">
        <v>2751504.4123999998</v>
      </c>
      <c r="E264" s="28">
        <v>1.9271770000000001E-4</v>
      </c>
      <c r="F264" s="28">
        <v>9.6558799999999994E-5</v>
      </c>
      <c r="G264" s="112">
        <v>-0.15624611199999999</v>
      </c>
      <c r="H264" s="112">
        <v>-0.15941597099999999</v>
      </c>
      <c r="I264" s="112">
        <v>3.7710207000000002E-3</v>
      </c>
      <c r="J264" s="112">
        <v>-0.21825240100000001</v>
      </c>
      <c r="K264" s="112">
        <v>-0.21907125099999999</v>
      </c>
      <c r="L264" s="112">
        <v>1.0485601000000001E-3</v>
      </c>
      <c r="M264" s="28">
        <v>-3.6974550000000001E-3</v>
      </c>
      <c r="N264" s="28">
        <v>-1.1625019999999999E-3</v>
      </c>
    </row>
    <row r="265" spans="1:14" ht="12" x14ac:dyDescent="0.2">
      <c r="A265" s="12" t="s">
        <v>2794</v>
      </c>
      <c r="B265" s="10" t="str">
        <f>VLOOKUP(A265,[1]racines_V11g!$A$5:$B$672,2,FALSE)</f>
        <v>Pancréatites aigües</v>
      </c>
      <c r="C265" s="26">
        <v>29243</v>
      </c>
      <c r="D265" s="27">
        <v>101336423.28</v>
      </c>
      <c r="E265" s="28">
        <v>2.5581683000000001E-3</v>
      </c>
      <c r="F265" s="28">
        <v>3.5562078999999999E-3</v>
      </c>
      <c r="G265" s="112">
        <v>9.3230275700000004E-2</v>
      </c>
      <c r="H265" s="112">
        <v>6.8200431800000003E-2</v>
      </c>
      <c r="I265" s="112">
        <v>2.3431785900000002E-2</v>
      </c>
      <c r="J265" s="112">
        <v>3.2789068099999999E-2</v>
      </c>
      <c r="K265" s="112">
        <v>1.8993517800000002E-2</v>
      </c>
      <c r="L265" s="112">
        <v>1.3538408300000001E-2</v>
      </c>
      <c r="M265" s="28">
        <v>3.2607004999999998E-3</v>
      </c>
      <c r="N265" s="28">
        <v>4.8684037999999997E-3</v>
      </c>
    </row>
    <row r="266" spans="1:14" ht="22.5" x14ac:dyDescent="0.2">
      <c r="A266" s="12" t="s">
        <v>2795</v>
      </c>
      <c r="B266" s="10" t="str">
        <f>VLOOKUP(A266,[1]racines_V11g!$A$5:$B$672,2,FALSE)</f>
        <v>Autres affections non malignes du pancréas</v>
      </c>
      <c r="C266" s="26">
        <v>5839</v>
      </c>
      <c r="D266" s="27">
        <v>17503437.309</v>
      </c>
      <c r="E266" s="28">
        <v>5.1079390000000004E-4</v>
      </c>
      <c r="F266" s="28">
        <v>6.142497E-4</v>
      </c>
      <c r="G266" s="112">
        <v>8.3829770999999994E-3</v>
      </c>
      <c r="H266" s="112">
        <v>-1.8403853000000001E-2</v>
      </c>
      <c r="I266" s="112">
        <v>2.7289053600000002E-2</v>
      </c>
      <c r="J266" s="112">
        <v>-4.8724290000000002E-3</v>
      </c>
      <c r="K266" s="112">
        <v>2.31294901E-2</v>
      </c>
      <c r="L266" s="112">
        <v>-2.736889E-2</v>
      </c>
      <c r="M266" s="28">
        <v>7.8974760000000003E-4</v>
      </c>
      <c r="N266" s="28">
        <v>-1.29694E-4</v>
      </c>
    </row>
    <row r="267" spans="1:14" ht="12" x14ac:dyDescent="0.2">
      <c r="A267" s="12" t="s">
        <v>2796</v>
      </c>
      <c r="B267" s="10" t="str">
        <f>VLOOKUP(A267,[1]racines_V11g!$A$5:$B$672,2,FALSE)</f>
        <v>Suivis de greffe de foie et de pancréas</v>
      </c>
      <c r="C267" s="26">
        <v>3980</v>
      </c>
      <c r="D267" s="27">
        <v>3864389.5663999999</v>
      </c>
      <c r="E267" s="28">
        <v>3.4816909999999999E-4</v>
      </c>
      <c r="F267" s="28">
        <v>1.3561340000000001E-4</v>
      </c>
      <c r="G267" s="112">
        <v>-9.3727319000000003E-2</v>
      </c>
      <c r="H267" s="112">
        <v>-5.3134466999999998E-2</v>
      </c>
      <c r="I267" s="112">
        <v>-4.2870765999999998E-2</v>
      </c>
      <c r="J267" s="112">
        <v>4.3931640299999998E-2</v>
      </c>
      <c r="K267" s="112">
        <v>-2.0428254999999999E-2</v>
      </c>
      <c r="L267" s="112">
        <v>6.5702073999999999E-2</v>
      </c>
      <c r="M267" s="28">
        <v>-4.96584E-4</v>
      </c>
      <c r="N267" s="28">
        <v>2.4610330000000001E-4</v>
      </c>
    </row>
    <row r="268" spans="1:14" ht="33.75" x14ac:dyDescent="0.2">
      <c r="A268" s="12" t="s">
        <v>2797</v>
      </c>
      <c r="B268" s="10" t="str">
        <f>VLOOKUP(A268,[1]racines_V11g!$A$5:$B$672,2,FALSE)</f>
        <v>Explorations et surveillance des affections du système hépatobiliaire et du pancréas</v>
      </c>
      <c r="C268" s="26">
        <v>12666</v>
      </c>
      <c r="D268" s="27">
        <v>9462799.352</v>
      </c>
      <c r="E268" s="28">
        <v>1.1080176E-3</v>
      </c>
      <c r="F268" s="28">
        <v>3.3207879999999998E-4</v>
      </c>
      <c r="G268" s="112">
        <v>9.6985460000000006E-3</v>
      </c>
      <c r="H268" s="112">
        <v>1.1241527499999999E-2</v>
      </c>
      <c r="I268" s="112">
        <v>-1.525829E-3</v>
      </c>
      <c r="J268" s="112">
        <v>3.7956659099999998E-2</v>
      </c>
      <c r="K268" s="112">
        <v>3.5311427200000002E-2</v>
      </c>
      <c r="L268" s="112">
        <v>2.5550108999999998E-3</v>
      </c>
      <c r="M268" s="28">
        <v>2.5846286E-3</v>
      </c>
      <c r="N268" s="28">
        <v>5.2367220000000005E-4</v>
      </c>
    </row>
    <row r="269" spans="1:14" ht="22.5" x14ac:dyDescent="0.2">
      <c r="A269" s="12" t="s">
        <v>2798</v>
      </c>
      <c r="B269" s="10" t="str">
        <f>VLOOKUP(A269,[1]racines_V11g!$A$5:$B$672,2,FALSE)</f>
        <v>Symptômes et autres recours aux soins de la CMD 07</v>
      </c>
      <c r="C269" s="26">
        <v>53618</v>
      </c>
      <c r="D269" s="27">
        <v>43858931.061999999</v>
      </c>
      <c r="E269" s="28">
        <v>4.6904855000000001E-3</v>
      </c>
      <c r="F269" s="28">
        <v>1.5391452999999999E-3</v>
      </c>
      <c r="G269" s="112">
        <v>-2.8365304000000001E-2</v>
      </c>
      <c r="H269" s="112">
        <v>-1.1044903999999999E-2</v>
      </c>
      <c r="I269" s="112">
        <v>-1.7513839E-2</v>
      </c>
      <c r="J269" s="112">
        <v>-3.1074474000000001E-2</v>
      </c>
      <c r="K269" s="112">
        <v>6.1566184000000001E-3</v>
      </c>
      <c r="L269" s="112">
        <v>-3.7003277000000001E-2</v>
      </c>
      <c r="M269" s="28">
        <v>1.9624031999999998E-3</v>
      </c>
      <c r="N269" s="28">
        <v>-2.1268250000000002E-3</v>
      </c>
    </row>
    <row r="270" spans="1:14" ht="33.75" x14ac:dyDescent="0.2">
      <c r="A270" s="12" t="s">
        <v>2799</v>
      </c>
      <c r="B270" s="10" t="str">
        <f>VLOOKUP(A270,[1]racines_V11g!$A$5:$B$672,2,FALSE)</f>
        <v>Affections hépatiques sévères à l'exception des tumeurs malignes, des cirrhoses et des hépatites alcooliques</v>
      </c>
      <c r="C270" s="26">
        <v>3077</v>
      </c>
      <c r="D270" s="27">
        <v>16152125.49</v>
      </c>
      <c r="E270" s="28">
        <v>2.6917500000000002E-4</v>
      </c>
      <c r="F270" s="28">
        <v>5.6682789999999998E-4</v>
      </c>
      <c r="G270" s="112">
        <v>0.1195242903</v>
      </c>
      <c r="H270" s="112">
        <v>7.3688271599999994E-2</v>
      </c>
      <c r="I270" s="112">
        <v>4.2690248100000001E-2</v>
      </c>
      <c r="J270" s="112">
        <v>0.1158304649</v>
      </c>
      <c r="K270" s="112">
        <v>0.1056413942</v>
      </c>
      <c r="L270" s="112">
        <v>9.2155294000000002E-3</v>
      </c>
      <c r="M270" s="28">
        <v>1.7589833999999999E-3</v>
      </c>
      <c r="N270" s="28">
        <v>2.5373793999999999E-3</v>
      </c>
    </row>
    <row r="271" spans="1:14" ht="12" x14ac:dyDescent="0.2">
      <c r="A271" s="12" t="s">
        <v>2800</v>
      </c>
      <c r="B271" s="10" t="str">
        <f>VLOOKUP(A271,[1]racines_V11g!$A$5:$B$672,2,FALSE)</f>
        <v>Ictères du nouveau-né</v>
      </c>
      <c r="C271" s="26">
        <v>741</v>
      </c>
      <c r="D271" s="27">
        <v>638857.32209999999</v>
      </c>
      <c r="E271" s="28">
        <v>6.4822399999999998E-5</v>
      </c>
      <c r="F271" s="28">
        <v>2.2419500000000001E-5</v>
      </c>
      <c r="G271" s="112">
        <v>2.1705429200000001E-2</v>
      </c>
      <c r="H271" s="112">
        <v>1.6317016300000001E-2</v>
      </c>
      <c r="I271" s="112">
        <v>5.3019017000000002E-3</v>
      </c>
      <c r="J271" s="112">
        <v>-0.17664112300000001</v>
      </c>
      <c r="K271" s="112">
        <v>-0.15022935800000001</v>
      </c>
      <c r="L271" s="112">
        <v>-3.1081052000000001E-2</v>
      </c>
      <c r="M271" s="28">
        <v>-7.8376499999999996E-4</v>
      </c>
      <c r="N271" s="28">
        <v>-2.07414E-4</v>
      </c>
    </row>
    <row r="272" spans="1:14" ht="22.5" x14ac:dyDescent="0.2">
      <c r="A272" s="12" t="s">
        <v>2801</v>
      </c>
      <c r="B272" s="10" t="str">
        <f>VLOOKUP(A272,[1]racines_V11g!$A$5:$B$672,2,FALSE)</f>
        <v>Interventions majeures multiples sur les genoux et/ou les hanches</v>
      </c>
      <c r="C272" s="26">
        <v>762</v>
      </c>
      <c r="D272" s="27">
        <v>11718465.374</v>
      </c>
      <c r="E272" s="28">
        <v>6.6659499999999994E-5</v>
      </c>
      <c r="F272" s="28">
        <v>4.1123709999999999E-4</v>
      </c>
      <c r="G272" s="112">
        <v>9.4167681899999994E-2</v>
      </c>
      <c r="H272" s="112">
        <v>9.8124098100000001E-2</v>
      </c>
      <c r="I272" s="112">
        <v>-3.602886E-3</v>
      </c>
      <c r="J272" s="112">
        <v>2.32250676E-2</v>
      </c>
      <c r="K272" s="112">
        <v>1.3140604000000001E-3</v>
      </c>
      <c r="L272" s="112">
        <v>2.1882252500000001E-2</v>
      </c>
      <c r="M272" s="28">
        <v>5.9829366999999996E-6</v>
      </c>
      <c r="N272" s="28">
        <v>4.0252019999999998E-4</v>
      </c>
    </row>
    <row r="273" spans="1:14" ht="22.5" x14ac:dyDescent="0.2">
      <c r="A273" s="12" t="s">
        <v>2802</v>
      </c>
      <c r="B273" s="10" t="str">
        <f>VLOOKUP(A273,[1]racines_V11g!$A$5:$B$672,2,FALSE)</f>
        <v>Interventions sur la hanche et le fémur, âge inférieur à 18 ans</v>
      </c>
      <c r="C273" s="26">
        <v>2903</v>
      </c>
      <c r="D273" s="27">
        <v>17382883.717</v>
      </c>
      <c r="E273" s="28">
        <v>2.5395350000000002E-4</v>
      </c>
      <c r="F273" s="28">
        <v>6.1001909999999998E-4</v>
      </c>
      <c r="G273" s="112">
        <v>2.8902049199999998E-2</v>
      </c>
      <c r="H273" s="112">
        <v>2.2175290399999999E-2</v>
      </c>
      <c r="I273" s="112">
        <v>6.580827E-3</v>
      </c>
      <c r="J273" s="112">
        <v>-4.7963699999999999E-4</v>
      </c>
      <c r="K273" s="112">
        <v>-3.4435299999999999E-4</v>
      </c>
      <c r="L273" s="112">
        <v>-1.3533100000000001E-4</v>
      </c>
      <c r="M273" s="28">
        <v>-5.9829370000000003E-6</v>
      </c>
      <c r="N273" s="28">
        <v>-1.2622999999999999E-5</v>
      </c>
    </row>
    <row r="274" spans="1:14" ht="22.5" x14ac:dyDescent="0.2">
      <c r="A274" s="12" t="s">
        <v>2803</v>
      </c>
      <c r="B274" s="10" t="str">
        <f>VLOOKUP(A274,[1]racines_V11g!$A$5:$B$672,2,FALSE)</f>
        <v>Amputations pour affections de l'appareil musculosquelettique et du tissu conjonctif</v>
      </c>
      <c r="C274" s="26">
        <v>1039</v>
      </c>
      <c r="D274" s="27">
        <v>16055397.153999999</v>
      </c>
      <c r="E274" s="28">
        <v>9.0891399999999995E-5</v>
      </c>
      <c r="F274" s="28">
        <v>5.6343349999999996E-4</v>
      </c>
      <c r="G274" s="112">
        <v>4.6256029999999997E-2</v>
      </c>
      <c r="H274" s="112">
        <v>2.76639344E-2</v>
      </c>
      <c r="I274" s="112">
        <v>1.8091610399999999E-2</v>
      </c>
      <c r="J274" s="112">
        <v>3.1825237800000003E-2</v>
      </c>
      <c r="K274" s="112">
        <v>3.5892322999999997E-2</v>
      </c>
      <c r="L274" s="112">
        <v>-3.926166E-3</v>
      </c>
      <c r="M274" s="28">
        <v>2.1538570000000001E-4</v>
      </c>
      <c r="N274" s="28">
        <v>7.4940689999999997E-4</v>
      </c>
    </row>
    <row r="275" spans="1:14" ht="12" x14ac:dyDescent="0.2">
      <c r="A275" s="12" t="s">
        <v>2804</v>
      </c>
      <c r="B275" s="10" t="str">
        <f>VLOOKUP(A275,[1]racines_V11g!$A$5:$B$672,2,FALSE)</f>
        <v>Biopsies ostéoarticulaires</v>
      </c>
      <c r="C275" s="26">
        <v>1232</v>
      </c>
      <c r="D275" s="27">
        <v>2843116.5946999998</v>
      </c>
      <c r="E275" s="28">
        <v>1.07775E-4</v>
      </c>
      <c r="F275" s="28">
        <v>9.9773700000000003E-5</v>
      </c>
      <c r="G275" s="112">
        <v>-2.0795048E-2</v>
      </c>
      <c r="H275" s="112">
        <v>-1.7741935E-2</v>
      </c>
      <c r="I275" s="112">
        <v>-3.1082589999999999E-3</v>
      </c>
      <c r="J275" s="112">
        <v>3.49021968E-2</v>
      </c>
      <c r="K275" s="112">
        <v>1.14942529E-2</v>
      </c>
      <c r="L275" s="112">
        <v>2.3141944599999999E-2</v>
      </c>
      <c r="M275" s="28">
        <v>8.3761099999999993E-5</v>
      </c>
      <c r="N275" s="28">
        <v>1.4510400000000001E-4</v>
      </c>
    </row>
    <row r="276" spans="1:14" ht="33.75" x14ac:dyDescent="0.2">
      <c r="A276" s="12" t="s">
        <v>2805</v>
      </c>
      <c r="B276" s="10" t="str">
        <f>VLOOKUP(A276,[1]racines_V11g!$A$5:$B$672,2,FALSE)</f>
        <v>Résections osseuses localisées et/ou ablation de matériel de fixation interne au niveau de la hanche et du fémur</v>
      </c>
      <c r="C276" s="26">
        <v>3121</v>
      </c>
      <c r="D276" s="27">
        <v>5948866.6705999998</v>
      </c>
      <c r="E276" s="28">
        <v>2.730241E-4</v>
      </c>
      <c r="F276" s="28">
        <v>2.0876409999999999E-4</v>
      </c>
      <c r="G276" s="112">
        <v>-3.6817574999999998E-2</v>
      </c>
      <c r="H276" s="112">
        <v>-2.9578726999999999E-2</v>
      </c>
      <c r="I276" s="112">
        <v>-7.45949E-3</v>
      </c>
      <c r="J276" s="112">
        <v>-4.2066946000000001E-2</v>
      </c>
      <c r="K276" s="112">
        <v>-3.9100984999999998E-2</v>
      </c>
      <c r="L276" s="112">
        <v>-3.0866520000000001E-3</v>
      </c>
      <c r="M276" s="28">
        <v>-7.5983300000000001E-4</v>
      </c>
      <c r="N276" s="28">
        <v>-3.9533999999999999E-4</v>
      </c>
    </row>
    <row r="277" spans="1:14" ht="45" x14ac:dyDescent="0.2">
      <c r="A277" s="12" t="s">
        <v>2806</v>
      </c>
      <c r="B277" s="10" t="str">
        <f>VLOOKUP(A277,[1]racines_V11g!$A$5:$B$672,2,FALSE)</f>
        <v>Résections osseuses localisées et/ou ablation de matériel de fixation interne au niveau d'une localisation autre que la hanche et le fémur</v>
      </c>
      <c r="C277" s="26">
        <v>62682</v>
      </c>
      <c r="D277" s="27">
        <v>83407675.413000003</v>
      </c>
      <c r="E277" s="28">
        <v>5.4834013000000003E-3</v>
      </c>
      <c r="F277" s="28">
        <v>2.9270327999999998E-3</v>
      </c>
      <c r="G277" s="112">
        <v>1.0059735E-2</v>
      </c>
      <c r="H277" s="112">
        <v>1.0997198099999999E-2</v>
      </c>
      <c r="I277" s="112">
        <v>-9.2726600000000005E-4</v>
      </c>
      <c r="J277" s="112">
        <v>4.7574447999999998E-3</v>
      </c>
      <c r="K277" s="112">
        <v>4.1651982000000002E-3</v>
      </c>
      <c r="L277" s="112">
        <v>5.8979010000000001E-4</v>
      </c>
      <c r="M277" s="28">
        <v>1.5555635E-3</v>
      </c>
      <c r="N277" s="28">
        <v>5.9765380000000002E-4</v>
      </c>
    </row>
    <row r="278" spans="1:14" ht="22.5" x14ac:dyDescent="0.2">
      <c r="A278" s="12" t="s">
        <v>2807</v>
      </c>
      <c r="B278" s="10" t="str">
        <f>VLOOKUP(A278,[1]racines_V11g!$A$5:$B$672,2,FALSE)</f>
        <v>Greffes de peau pour maladie de l'appareil musculosquelettique ou du tissu conjonctif</v>
      </c>
      <c r="C278" s="26">
        <v>764</v>
      </c>
      <c r="D278" s="27">
        <v>2264819.8585000001</v>
      </c>
      <c r="E278" s="28">
        <v>6.6834499999999999E-5</v>
      </c>
      <c r="F278" s="28">
        <v>7.9479499999999997E-5</v>
      </c>
      <c r="G278" s="112">
        <v>2.4915981699999999E-2</v>
      </c>
      <c r="H278" s="112">
        <v>-2.5730994E-2</v>
      </c>
      <c r="I278" s="112">
        <v>5.1984591099999998E-2</v>
      </c>
      <c r="J278" s="112">
        <v>-0.109306072</v>
      </c>
      <c r="K278" s="112">
        <v>-8.2833133000000003E-2</v>
      </c>
      <c r="L278" s="112">
        <v>-2.8863819999999998E-2</v>
      </c>
      <c r="M278" s="28">
        <v>-4.1282299999999999E-4</v>
      </c>
      <c r="N278" s="28">
        <v>-4.2061099999999999E-4</v>
      </c>
    </row>
    <row r="279" spans="1:14" ht="22.5" x14ac:dyDescent="0.2">
      <c r="A279" s="12" t="s">
        <v>2808</v>
      </c>
      <c r="B279" s="10" t="str">
        <f>VLOOKUP(A279,[1]racines_V11g!$A$5:$B$672,2,FALSE)</f>
        <v>Autres interventions portant sur l'appareil musculosquelettique et le tissu conjonctif</v>
      </c>
      <c r="C279" s="26">
        <v>6813</v>
      </c>
      <c r="D279" s="27">
        <v>20404672.408</v>
      </c>
      <c r="E279" s="28">
        <v>5.9599909999999998E-4</v>
      </c>
      <c r="F279" s="28">
        <v>7.1606290000000004E-4</v>
      </c>
      <c r="G279" s="112">
        <v>7.0172942000000004E-3</v>
      </c>
      <c r="H279" s="112">
        <v>4.6441948000000002E-3</v>
      </c>
      <c r="I279" s="112">
        <v>2.3621292000000002E-3</v>
      </c>
      <c r="J279" s="112">
        <v>1.51489131E-2</v>
      </c>
      <c r="K279" s="112">
        <v>1.5955860400000001E-2</v>
      </c>
      <c r="L279" s="112">
        <v>-7.9427399999999998E-4</v>
      </c>
      <c r="M279" s="28">
        <v>6.4017420000000004E-4</v>
      </c>
      <c r="N279" s="28">
        <v>4.6079999999999998E-4</v>
      </c>
    </row>
    <row r="280" spans="1:14" ht="22.5" x14ac:dyDescent="0.2">
      <c r="A280" s="12" t="s">
        <v>2809</v>
      </c>
      <c r="B280" s="10" t="str">
        <f>VLOOKUP(A280,[1]racines_V11g!$A$5:$B$672,2,FALSE)</f>
        <v>Interventions pour reprise de prothèses articulaires</v>
      </c>
      <c r="C280" s="26">
        <v>11348</v>
      </c>
      <c r="D280" s="27">
        <v>94151259.113000005</v>
      </c>
      <c r="E280" s="28">
        <v>9.927193999999999E-4</v>
      </c>
      <c r="F280" s="28">
        <v>3.3040583E-3</v>
      </c>
      <c r="G280" s="112">
        <v>3.9490908999999998E-2</v>
      </c>
      <c r="H280" s="112">
        <v>3.5226523500000002E-2</v>
      </c>
      <c r="I280" s="112">
        <v>4.1192777E-3</v>
      </c>
      <c r="J280" s="112">
        <v>3.0943956799999998E-2</v>
      </c>
      <c r="K280" s="112">
        <v>3.24811209E-2</v>
      </c>
      <c r="L280" s="112">
        <v>-1.4888060000000001E-3</v>
      </c>
      <c r="M280" s="28">
        <v>2.1359083999999999E-3</v>
      </c>
      <c r="N280" s="28">
        <v>4.2765944E-3</v>
      </c>
    </row>
    <row r="281" spans="1:14" ht="12" x14ac:dyDescent="0.2">
      <c r="A281" s="12" t="s">
        <v>2810</v>
      </c>
      <c r="B281" s="10" t="str">
        <f>VLOOKUP(A281,[1]racines_V11g!$A$5:$B$672,2,FALSE)</f>
        <v>Prothèses de genou</v>
      </c>
      <c r="C281" s="26">
        <v>34363</v>
      </c>
      <c r="D281" s="27">
        <v>196857227.75</v>
      </c>
      <c r="E281" s="28">
        <v>3.0060642999999998E-3</v>
      </c>
      <c r="F281" s="28">
        <v>6.9083278E-3</v>
      </c>
      <c r="G281" s="112">
        <v>0.1025106351</v>
      </c>
      <c r="H281" s="112">
        <v>0.102962295</v>
      </c>
      <c r="I281" s="112">
        <v>-4.0949699999999999E-4</v>
      </c>
      <c r="J281" s="112">
        <v>3.8779275600000003E-2</v>
      </c>
      <c r="K281" s="112">
        <v>4.0483255599999997E-2</v>
      </c>
      <c r="L281" s="112">
        <v>-1.637681E-3</v>
      </c>
      <c r="M281" s="28">
        <v>7.9991863000000007E-3</v>
      </c>
      <c r="N281" s="28">
        <v>1.11213862E-2</v>
      </c>
    </row>
    <row r="282" spans="1:14" ht="12" x14ac:dyDescent="0.2">
      <c r="A282" s="12" t="s">
        <v>2811</v>
      </c>
      <c r="B282" s="10" t="str">
        <f>VLOOKUP(A282,[1]racines_V11g!$A$5:$B$672,2,FALSE)</f>
        <v>Prothèses d'épaule</v>
      </c>
      <c r="C282" s="26">
        <v>6522</v>
      </c>
      <c r="D282" s="27">
        <v>36067240.589000002</v>
      </c>
      <c r="E282" s="28">
        <v>5.7054250000000001E-4</v>
      </c>
      <c r="F282" s="28">
        <v>1.2657108E-3</v>
      </c>
      <c r="G282" s="112">
        <v>5.2173637299999999E-2</v>
      </c>
      <c r="H282" s="112">
        <v>5.2158590300000002E-2</v>
      </c>
      <c r="I282" s="112">
        <v>1.4301099999999999E-5</v>
      </c>
      <c r="J282" s="112">
        <v>9.0043674200000007E-2</v>
      </c>
      <c r="K282" s="112">
        <v>9.2279350199999999E-2</v>
      </c>
      <c r="L282" s="112">
        <v>-2.0467990000000002E-3</v>
      </c>
      <c r="M282" s="28">
        <v>3.2965981E-3</v>
      </c>
      <c r="N282" s="28">
        <v>4.5087210999999999E-3</v>
      </c>
    </row>
    <row r="283" spans="1:14" ht="12" x14ac:dyDescent="0.2">
      <c r="A283" s="12" t="s">
        <v>2812</v>
      </c>
      <c r="B283" s="10" t="str">
        <f>VLOOKUP(A283,[1]racines_V11g!$A$5:$B$672,2,FALSE)</f>
        <v>Autres interventions sur le rachis</v>
      </c>
      <c r="C283" s="26">
        <v>22563</v>
      </c>
      <c r="D283" s="27">
        <v>100184171.31</v>
      </c>
      <c r="E283" s="28">
        <v>1.973804E-3</v>
      </c>
      <c r="F283" s="28">
        <v>3.5157718999999999E-3</v>
      </c>
      <c r="G283" s="112">
        <v>2.5500393499999999E-2</v>
      </c>
      <c r="H283" s="112">
        <v>1.7163384800000001E-2</v>
      </c>
      <c r="I283" s="112">
        <v>8.1963318999999993E-3</v>
      </c>
      <c r="J283" s="112">
        <v>-9.7194689999999997E-3</v>
      </c>
      <c r="K283" s="112">
        <v>-1.6219751000000001E-2</v>
      </c>
      <c r="L283" s="112">
        <v>6.6074538000000004E-3</v>
      </c>
      <c r="M283" s="28">
        <v>-2.2256519999999998E-3</v>
      </c>
      <c r="N283" s="28">
        <v>-1.4880399999999999E-3</v>
      </c>
    </row>
    <row r="284" spans="1:14" ht="12" x14ac:dyDescent="0.2">
      <c r="A284" s="12" t="s">
        <v>2813</v>
      </c>
      <c r="B284" s="10" t="str">
        <f>VLOOKUP(A284,[1]racines_V11g!$A$5:$B$672,2,FALSE)</f>
        <v>Interventions maxillofaciales</v>
      </c>
      <c r="C284" s="26">
        <v>1865</v>
      </c>
      <c r="D284" s="27">
        <v>9623130.9801000003</v>
      </c>
      <c r="E284" s="28">
        <v>1.6314960000000001E-4</v>
      </c>
      <c r="F284" s="28">
        <v>3.3770540000000002E-4</v>
      </c>
      <c r="G284" s="112">
        <v>0.1065842411</v>
      </c>
      <c r="H284" s="112">
        <v>3.2840722500000002E-2</v>
      </c>
      <c r="I284" s="112">
        <v>7.1398732699999995E-2</v>
      </c>
      <c r="J284" s="112">
        <v>-9.2072349999999994E-3</v>
      </c>
      <c r="K284" s="112">
        <v>-1.1658718E-2</v>
      </c>
      <c r="L284" s="112">
        <v>2.4804007E-3</v>
      </c>
      <c r="M284" s="28">
        <v>-1.3162499999999999E-4</v>
      </c>
      <c r="N284" s="28">
        <v>-1.3532999999999999E-4</v>
      </c>
    </row>
    <row r="285" spans="1:14" ht="22.5" x14ac:dyDescent="0.2">
      <c r="A285" s="12" t="s">
        <v>2814</v>
      </c>
      <c r="B285" s="10" t="str">
        <f>VLOOKUP(A285,[1]racines_V11g!$A$5:$B$672,2,FALSE)</f>
        <v>Interventions sur le tissu mou pour tumeurs malignes</v>
      </c>
      <c r="C285" s="26">
        <v>1358</v>
      </c>
      <c r="D285" s="27">
        <v>6124655.5980000002</v>
      </c>
      <c r="E285" s="28">
        <v>1.187974E-4</v>
      </c>
      <c r="F285" s="28">
        <v>2.149331E-4</v>
      </c>
      <c r="G285" s="112">
        <v>2.1184829E-3</v>
      </c>
      <c r="H285" s="112">
        <v>-1.8982536000000001E-2</v>
      </c>
      <c r="I285" s="112">
        <v>2.15093204E-2</v>
      </c>
      <c r="J285" s="112">
        <v>1.29547673E-2</v>
      </c>
      <c r="K285" s="112">
        <v>5.1083591300000002E-2</v>
      </c>
      <c r="L285" s="112">
        <v>-3.6275729E-2</v>
      </c>
      <c r="M285" s="28">
        <v>3.9487380000000001E-4</v>
      </c>
      <c r="N285" s="28">
        <v>1.1853660000000001E-4</v>
      </c>
    </row>
    <row r="286" spans="1:14" ht="22.5" x14ac:dyDescent="0.2">
      <c r="A286" s="12" t="s">
        <v>2815</v>
      </c>
      <c r="B286" s="10" t="str">
        <f>VLOOKUP(A286,[1]racines_V11g!$A$5:$B$672,2,FALSE)</f>
        <v>Interventions sur la jambe, âge inférieur à 18 ans</v>
      </c>
      <c r="C286" s="26">
        <v>3864</v>
      </c>
      <c r="D286" s="27">
        <v>12665424.847999999</v>
      </c>
      <c r="E286" s="28">
        <v>3.3802149999999999E-4</v>
      </c>
      <c r="F286" s="28">
        <v>4.4446889999999998E-4</v>
      </c>
      <c r="G286" s="112">
        <v>4.8723153800000002E-2</v>
      </c>
      <c r="H286" s="112">
        <v>5.2759084800000002E-2</v>
      </c>
      <c r="I286" s="112">
        <v>-3.83367E-3</v>
      </c>
      <c r="J286" s="112">
        <v>-1.8632835E-2</v>
      </c>
      <c r="K286" s="112">
        <v>-1.2017386999999999E-2</v>
      </c>
      <c r="L286" s="112">
        <v>-6.6959159999999997E-3</v>
      </c>
      <c r="M286" s="28">
        <v>-2.8119799999999997E-4</v>
      </c>
      <c r="N286" s="28">
        <v>-3.6391400000000001E-4</v>
      </c>
    </row>
    <row r="287" spans="1:14" ht="22.5" x14ac:dyDescent="0.2">
      <c r="A287" s="12" t="s">
        <v>2816</v>
      </c>
      <c r="B287" s="10" t="str">
        <f>VLOOKUP(A287,[1]racines_V11g!$A$5:$B$672,2,FALSE)</f>
        <v>Interventions sur la jambe, âge supérieur à 17 ans</v>
      </c>
      <c r="C287" s="26">
        <v>34065</v>
      </c>
      <c r="D287" s="27">
        <v>137279917.93000001</v>
      </c>
      <c r="E287" s="28">
        <v>2.9799953000000001E-3</v>
      </c>
      <c r="F287" s="28">
        <v>4.8175761000000001E-3</v>
      </c>
      <c r="G287" s="112">
        <v>-1.4482883E-2</v>
      </c>
      <c r="H287" s="112">
        <v>-2.6821991999999999E-2</v>
      </c>
      <c r="I287" s="112">
        <v>1.26791903E-2</v>
      </c>
      <c r="J287" s="112">
        <v>-9.1911119999999995E-3</v>
      </c>
      <c r="K287" s="112">
        <v>-5.4304979999999997E-3</v>
      </c>
      <c r="L287" s="112">
        <v>-3.7811479999999998E-3</v>
      </c>
      <c r="M287" s="28">
        <v>-1.1128259999999999E-3</v>
      </c>
      <c r="N287" s="28">
        <v>-1.9271539999999999E-3</v>
      </c>
    </row>
    <row r="288" spans="1:14" ht="22.5" x14ac:dyDescent="0.2">
      <c r="A288" s="12" t="s">
        <v>2817</v>
      </c>
      <c r="B288" s="10" t="str">
        <f>VLOOKUP(A288,[1]racines_V11g!$A$5:$B$672,2,FALSE)</f>
        <v>Interventions sur la cheville et l'arrière-pied à l'exception des fractures</v>
      </c>
      <c r="C288" s="26">
        <v>3986</v>
      </c>
      <c r="D288" s="27">
        <v>13233432.416999999</v>
      </c>
      <c r="E288" s="28">
        <v>3.4869399999999998E-4</v>
      </c>
      <c r="F288" s="28">
        <v>4.6440199999999999E-4</v>
      </c>
      <c r="G288" s="112">
        <v>1.8877943599999999E-2</v>
      </c>
      <c r="H288" s="112">
        <v>3.0665280699999999E-2</v>
      </c>
      <c r="I288" s="112">
        <v>-1.143663E-2</v>
      </c>
      <c r="J288" s="112">
        <v>9.3258340999999995E-3</v>
      </c>
      <c r="K288" s="112">
        <v>5.0428642999999999E-3</v>
      </c>
      <c r="L288" s="112">
        <v>4.2614797000000001E-3</v>
      </c>
      <c r="M288" s="28">
        <v>1.1965869999999999E-4</v>
      </c>
      <c r="N288" s="28">
        <v>1.850376E-4</v>
      </c>
    </row>
    <row r="289" spans="1:14" ht="22.5" x14ac:dyDescent="0.2">
      <c r="A289" s="12" t="s">
        <v>2818</v>
      </c>
      <c r="B289" s="10" t="str">
        <f>VLOOKUP(A289,[1]racines_V11g!$A$5:$B$672,2,FALSE)</f>
        <v>Interventions sur les ligaments croisés sous arthroscopie</v>
      </c>
      <c r="C289" s="26">
        <v>9067</v>
      </c>
      <c r="D289" s="27">
        <v>29140870.052999999</v>
      </c>
      <c r="E289" s="28">
        <v>7.9317829999999995E-4</v>
      </c>
      <c r="F289" s="28">
        <v>1.0226431E-3</v>
      </c>
      <c r="G289" s="112">
        <v>5.5097734000000002E-2</v>
      </c>
      <c r="H289" s="112">
        <v>5.2818149600000003E-2</v>
      </c>
      <c r="I289" s="112">
        <v>2.1652213999999999E-3</v>
      </c>
      <c r="J289" s="112">
        <v>1.2789803799999999E-2</v>
      </c>
      <c r="K289" s="112">
        <v>1.7620651000000001E-2</v>
      </c>
      <c r="L289" s="112">
        <v>-4.7471980000000002E-3</v>
      </c>
      <c r="M289" s="28">
        <v>9.3932110000000005E-4</v>
      </c>
      <c r="N289" s="28">
        <v>5.5690130000000005E-4</v>
      </c>
    </row>
    <row r="290" spans="1:14" ht="12" x14ac:dyDescent="0.2">
      <c r="A290" s="12" t="s">
        <v>2819</v>
      </c>
      <c r="B290" s="10" t="str">
        <f>VLOOKUP(A290,[1]racines_V11g!$A$5:$B$672,2,FALSE)</f>
        <v>Interventions sur le bras, coude et épaule</v>
      </c>
      <c r="C290" s="26">
        <v>26971</v>
      </c>
      <c r="D290" s="27">
        <v>92614041.858999997</v>
      </c>
      <c r="E290" s="28">
        <v>2.3594145E-3</v>
      </c>
      <c r="F290" s="28">
        <v>3.2501126000000001E-3</v>
      </c>
      <c r="G290" s="112">
        <v>-2.0589570000000001E-3</v>
      </c>
      <c r="H290" s="112">
        <v>-2.8442049999999998E-3</v>
      </c>
      <c r="I290" s="112">
        <v>7.8748770000000004E-4</v>
      </c>
      <c r="J290" s="112">
        <v>1.13095863E-2</v>
      </c>
      <c r="K290" s="112">
        <v>1.22349409E-2</v>
      </c>
      <c r="L290" s="112">
        <v>-9.1416999999999996E-4</v>
      </c>
      <c r="M290" s="28">
        <v>1.9504374000000001E-3</v>
      </c>
      <c r="N290" s="28">
        <v>1.5673665999999999E-3</v>
      </c>
    </row>
    <row r="291" spans="1:14" ht="22.5" x14ac:dyDescent="0.2">
      <c r="A291" s="12" t="s">
        <v>2820</v>
      </c>
      <c r="B291" s="10" t="str">
        <f>VLOOKUP(A291,[1]racines_V11g!$A$5:$B$672,2,FALSE)</f>
        <v>Interventions sur le pied, âge inférieur à 18 ans</v>
      </c>
      <c r="C291" s="26">
        <v>2037</v>
      </c>
      <c r="D291" s="27">
        <v>4876733.9428000003</v>
      </c>
      <c r="E291" s="28">
        <v>1.7819609999999999E-4</v>
      </c>
      <c r="F291" s="28">
        <v>1.7113959999999999E-4</v>
      </c>
      <c r="G291" s="112">
        <v>-2.7800661000000001E-2</v>
      </c>
      <c r="H291" s="112">
        <v>-3.1176193000000001E-2</v>
      </c>
      <c r="I291" s="112">
        <v>3.4841541999999998E-3</v>
      </c>
      <c r="J291" s="112">
        <v>-6.5799329999999996E-3</v>
      </c>
      <c r="K291" s="112">
        <v>-6.8259389999999996E-3</v>
      </c>
      <c r="L291" s="112">
        <v>2.476968E-4</v>
      </c>
      <c r="M291" s="28">
        <v>-8.3761E-5</v>
      </c>
      <c r="N291" s="28">
        <v>-4.8881999999999997E-5</v>
      </c>
    </row>
    <row r="292" spans="1:14" ht="22.5" x14ac:dyDescent="0.2">
      <c r="A292" s="12" t="s">
        <v>2821</v>
      </c>
      <c r="B292" s="10" t="str">
        <f>VLOOKUP(A292,[1]racines_V11g!$A$5:$B$672,2,FALSE)</f>
        <v>Interventions sur le pied, âge supérieur à 17 ans</v>
      </c>
      <c r="C292" s="26">
        <v>34207</v>
      </c>
      <c r="D292" s="27">
        <v>79347106.716999993</v>
      </c>
      <c r="E292" s="28">
        <v>2.9924174E-3</v>
      </c>
      <c r="F292" s="28">
        <v>2.7845348999999998E-3</v>
      </c>
      <c r="G292" s="112">
        <v>3.6329965300000003E-2</v>
      </c>
      <c r="H292" s="112">
        <v>3.6305654399999998E-2</v>
      </c>
      <c r="I292" s="112">
        <v>2.3459200000000001E-5</v>
      </c>
      <c r="J292" s="112">
        <v>6.2898071999999998E-3</v>
      </c>
      <c r="K292" s="112">
        <v>1.2161202499999999E-2</v>
      </c>
      <c r="L292" s="112">
        <v>-5.8008499999999998E-3</v>
      </c>
      <c r="M292" s="28">
        <v>2.4589870000000002E-3</v>
      </c>
      <c r="N292" s="28">
        <v>7.505446E-4</v>
      </c>
    </row>
    <row r="293" spans="1:14" ht="12" x14ac:dyDescent="0.2">
      <c r="A293" s="12" t="s">
        <v>2822</v>
      </c>
      <c r="B293" s="10" t="str">
        <f>VLOOKUP(A293,[1]racines_V11g!$A$5:$B$672,2,FALSE)</f>
        <v>Autres arthroscopies du genou</v>
      </c>
      <c r="C293" s="26">
        <v>7348</v>
      </c>
      <c r="D293" s="27">
        <v>12787187.338</v>
      </c>
      <c r="E293" s="28">
        <v>6.4280070000000003E-4</v>
      </c>
      <c r="F293" s="28">
        <v>4.4874189999999999E-4</v>
      </c>
      <c r="G293" s="112">
        <v>2.39485072E-2</v>
      </c>
      <c r="H293" s="112">
        <v>3.1491471100000001E-2</v>
      </c>
      <c r="I293" s="112">
        <v>-7.3126770000000001E-3</v>
      </c>
      <c r="J293" s="112">
        <v>3.6942372699999997E-2</v>
      </c>
      <c r="K293" s="112">
        <v>3.8586572399999998E-2</v>
      </c>
      <c r="L293" s="112">
        <v>-1.5831129999999999E-3</v>
      </c>
      <c r="M293" s="28">
        <v>1.6333417E-3</v>
      </c>
      <c r="N293" s="28">
        <v>6.8940799999999997E-4</v>
      </c>
    </row>
    <row r="294" spans="1:14" ht="12" x14ac:dyDescent="0.2">
      <c r="A294" s="12" t="s">
        <v>2823</v>
      </c>
      <c r="B294" s="10" t="str">
        <f>VLOOKUP(A294,[1]racines_V11g!$A$5:$B$672,2,FALSE)</f>
        <v>Interventions sur l'avant-bras</v>
      </c>
      <c r="C294" s="26">
        <v>45329</v>
      </c>
      <c r="D294" s="27">
        <v>98287861.340000004</v>
      </c>
      <c r="E294" s="28">
        <v>3.9653663999999998E-3</v>
      </c>
      <c r="F294" s="28">
        <v>3.4492245E-3</v>
      </c>
      <c r="G294" s="112">
        <v>-1.8460384999999999E-2</v>
      </c>
      <c r="H294" s="112">
        <v>-2.0921684999999999E-2</v>
      </c>
      <c r="I294" s="112">
        <v>2.5138948999999999E-3</v>
      </c>
      <c r="J294" s="112">
        <v>3.4321702000000001E-3</v>
      </c>
      <c r="K294" s="112">
        <v>6.8859815E-3</v>
      </c>
      <c r="L294" s="112">
        <v>-3.430191E-3</v>
      </c>
      <c r="M294" s="28">
        <v>1.8547104E-3</v>
      </c>
      <c r="N294" s="28">
        <v>5.0875870000000002E-4</v>
      </c>
    </row>
    <row r="295" spans="1:14" ht="12" x14ac:dyDescent="0.2">
      <c r="A295" s="12" t="s">
        <v>2824</v>
      </c>
      <c r="B295" s="10" t="str">
        <f>VLOOKUP(A295,[1]racines_V11g!$A$5:$B$672,2,FALSE)</f>
        <v>Arthroscopies d'autres localisations</v>
      </c>
      <c r="C295" s="26">
        <v>4851</v>
      </c>
      <c r="D295" s="27">
        <v>11686270.517000001</v>
      </c>
      <c r="E295" s="28">
        <v>4.2436390000000001E-4</v>
      </c>
      <c r="F295" s="28">
        <v>4.1010729999999999E-4</v>
      </c>
      <c r="G295" s="112">
        <v>0.1022689188</v>
      </c>
      <c r="H295" s="112">
        <v>0.1047145226</v>
      </c>
      <c r="I295" s="112">
        <v>-2.213788E-3</v>
      </c>
      <c r="J295" s="112">
        <v>3.64926047E-2</v>
      </c>
      <c r="K295" s="112">
        <v>4.0317392200000003E-2</v>
      </c>
      <c r="L295" s="112">
        <v>-3.6765579999999999E-3</v>
      </c>
      <c r="M295" s="28">
        <v>1.1247920999999999E-3</v>
      </c>
      <c r="N295" s="28">
        <v>6.2265249999999997E-4</v>
      </c>
    </row>
    <row r="296" spans="1:14" ht="22.5" x14ac:dyDescent="0.2">
      <c r="A296" s="12" t="s">
        <v>2825</v>
      </c>
      <c r="B296" s="10" t="str">
        <f>VLOOKUP(A296,[1]racines_V11g!$A$5:$B$672,2,FALSE)</f>
        <v>Interventions non mineures sur les tissus mous</v>
      </c>
      <c r="C296" s="26">
        <v>11311</v>
      </c>
      <c r="D296" s="27">
        <v>26711569.986000001</v>
      </c>
      <c r="E296" s="28">
        <v>9.894827000000001E-4</v>
      </c>
      <c r="F296" s="28">
        <v>9.3739150000000005E-4</v>
      </c>
      <c r="G296" s="112">
        <v>3.5551205900000001E-2</v>
      </c>
      <c r="H296" s="112">
        <v>3.63702162E-2</v>
      </c>
      <c r="I296" s="112">
        <v>-7.90268E-4</v>
      </c>
      <c r="J296" s="112">
        <v>-2.1959382E-2</v>
      </c>
      <c r="K296" s="112">
        <v>-1.2570929999999999E-2</v>
      </c>
      <c r="L296" s="112">
        <v>-9.5079770000000008E-3</v>
      </c>
      <c r="M296" s="28">
        <v>-8.6154299999999999E-4</v>
      </c>
      <c r="N296" s="28">
        <v>-9.0759900000000004E-4</v>
      </c>
    </row>
    <row r="297" spans="1:14" ht="12" x14ac:dyDescent="0.2">
      <c r="A297" s="12" t="s">
        <v>2826</v>
      </c>
      <c r="B297" s="10" t="str">
        <f>VLOOKUP(A297,[1]racines_V11g!$A$5:$B$672,2,FALSE)</f>
        <v>Interventions non mineures sur la main</v>
      </c>
      <c r="C297" s="26">
        <v>11150</v>
      </c>
      <c r="D297" s="27">
        <v>22207649.723000001</v>
      </c>
      <c r="E297" s="28">
        <v>9.7539839999999996E-4</v>
      </c>
      <c r="F297" s="28">
        <v>7.7933500000000003E-4</v>
      </c>
      <c r="G297" s="112">
        <v>8.6014134000000006E-3</v>
      </c>
      <c r="H297" s="112">
        <v>8.4310849999999996E-3</v>
      </c>
      <c r="I297" s="112">
        <v>1.6890429999999999E-4</v>
      </c>
      <c r="J297" s="112">
        <v>2.3896356300000001E-2</v>
      </c>
      <c r="K297" s="112">
        <v>1.3267902599999999E-2</v>
      </c>
      <c r="L297" s="112">
        <v>1.0489282900000001E-2</v>
      </c>
      <c r="M297" s="28">
        <v>8.735088E-4</v>
      </c>
      <c r="N297" s="28">
        <v>7.8434909999999997E-4</v>
      </c>
    </row>
    <row r="298" spans="1:14" ht="12" x14ac:dyDescent="0.2">
      <c r="A298" s="12" t="s">
        <v>2827</v>
      </c>
      <c r="B298" s="10" t="str">
        <f>VLOOKUP(A298,[1]racines_V11g!$A$5:$B$672,2,FALSE)</f>
        <v>Autres interventions sur la main</v>
      </c>
      <c r="C298" s="26">
        <v>43743</v>
      </c>
      <c r="D298" s="27">
        <v>61199581.564999998</v>
      </c>
      <c r="E298" s="28">
        <v>3.8266237000000002E-3</v>
      </c>
      <c r="F298" s="28">
        <v>2.1476821999999998E-3</v>
      </c>
      <c r="G298" s="112">
        <v>2.27421111E-2</v>
      </c>
      <c r="H298" s="112">
        <v>2.1873427000000001E-2</v>
      </c>
      <c r="I298" s="112">
        <v>8.5008969999999997E-4</v>
      </c>
      <c r="J298" s="112">
        <v>-2.2678258E-2</v>
      </c>
      <c r="K298" s="112">
        <v>-2.0576777000000001E-2</v>
      </c>
      <c r="L298" s="112">
        <v>-2.1456320000000002E-3</v>
      </c>
      <c r="M298" s="28">
        <v>-5.4983189999999998E-3</v>
      </c>
      <c r="N298" s="28">
        <v>-2.1490760000000002E-3</v>
      </c>
    </row>
    <row r="299" spans="1:14" ht="12" x14ac:dyDescent="0.2">
      <c r="A299" s="12" t="s">
        <v>2828</v>
      </c>
      <c r="B299" s="10" t="str">
        <f>VLOOKUP(A299,[1]racines_V11g!$A$5:$B$672,2,FALSE)</f>
        <v>Ménisectomie sous arthroscopie</v>
      </c>
      <c r="C299" s="26">
        <v>25227</v>
      </c>
      <c r="D299" s="27">
        <v>32843137.964000002</v>
      </c>
      <c r="E299" s="28">
        <v>2.2068499000000002E-3</v>
      </c>
      <c r="F299" s="28">
        <v>1.1525671E-3</v>
      </c>
      <c r="G299" s="112">
        <v>-3.4076229999999998E-3</v>
      </c>
      <c r="H299" s="112">
        <v>-2.1439990000000002E-3</v>
      </c>
      <c r="I299" s="112">
        <v>-1.2663399999999999E-3</v>
      </c>
      <c r="J299" s="112">
        <v>-1.6175406E-2</v>
      </c>
      <c r="K299" s="112">
        <v>-1.4493320000000001E-2</v>
      </c>
      <c r="L299" s="112">
        <v>-1.7068230000000001E-3</v>
      </c>
      <c r="M299" s="28">
        <v>-2.21967E-3</v>
      </c>
      <c r="N299" s="28">
        <v>-8.1717200000000002E-4</v>
      </c>
    </row>
    <row r="300" spans="1:14" ht="12" x14ac:dyDescent="0.2">
      <c r="A300" s="12" t="s">
        <v>2829</v>
      </c>
      <c r="B300" s="10" t="str">
        <f>VLOOKUP(A300,[1]racines_V11g!$A$5:$B$672,2,FALSE)</f>
        <v>Autres interventions sur les tissus mous</v>
      </c>
      <c r="C300" s="26">
        <v>25676</v>
      </c>
      <c r="D300" s="27">
        <v>43753998.446000002</v>
      </c>
      <c r="E300" s="28">
        <v>2.2461283000000001E-3</v>
      </c>
      <c r="F300" s="28">
        <v>1.5354628999999999E-3</v>
      </c>
      <c r="G300" s="112">
        <v>1.4623879500000001E-2</v>
      </c>
      <c r="H300" s="112">
        <v>2.4684585799999999E-2</v>
      </c>
      <c r="I300" s="112">
        <v>-9.8183449999999992E-3</v>
      </c>
      <c r="J300" s="112">
        <v>7.0544185000000004E-3</v>
      </c>
      <c r="K300" s="112">
        <v>-1.8201285000000001E-2</v>
      </c>
      <c r="L300" s="112">
        <v>2.5723911499999998E-2</v>
      </c>
      <c r="M300" s="28">
        <v>-2.8478779999999999E-3</v>
      </c>
      <c r="N300" s="28">
        <v>4.6382820000000002E-4</v>
      </c>
    </row>
    <row r="301" spans="1:14" ht="22.5" x14ac:dyDescent="0.2">
      <c r="A301" s="12" t="s">
        <v>2830</v>
      </c>
      <c r="B301" s="10" t="str">
        <f>VLOOKUP(A301,[1]racines_V11g!$A$5:$B$672,2,FALSE)</f>
        <v>Prothèses de hanche pour traumatismes récents</v>
      </c>
      <c r="C301" s="26">
        <v>27264</v>
      </c>
      <c r="D301" s="27">
        <v>183035427.53999999</v>
      </c>
      <c r="E301" s="28">
        <v>2.385046E-3</v>
      </c>
      <c r="F301" s="28">
        <v>6.4232782000000002E-3</v>
      </c>
      <c r="G301" s="112">
        <v>4.7967690999999998E-3</v>
      </c>
      <c r="H301" s="112">
        <v>-2.7145860000000002E-3</v>
      </c>
      <c r="I301" s="112">
        <v>7.5318008999999998E-3</v>
      </c>
      <c r="J301" s="112">
        <v>5.0967404600000002E-2</v>
      </c>
      <c r="K301" s="112">
        <v>4.52384604E-2</v>
      </c>
      <c r="L301" s="112">
        <v>5.4809925999999998E-3</v>
      </c>
      <c r="M301" s="28">
        <v>7.0598652999999999E-3</v>
      </c>
      <c r="N301" s="28">
        <v>1.3432893600000001E-2</v>
      </c>
    </row>
    <row r="302" spans="1:14" ht="22.5" x14ac:dyDescent="0.2">
      <c r="A302" s="12" t="s">
        <v>2831</v>
      </c>
      <c r="B302" s="10" t="str">
        <f>VLOOKUP(A302,[1]racines_V11g!$A$5:$B$672,2,FALSE)</f>
        <v>Prothèses de hanche pour des affections autres que des traumatismes récents</v>
      </c>
      <c r="C302" s="26">
        <v>38151</v>
      </c>
      <c r="D302" s="27">
        <v>204605164.55000001</v>
      </c>
      <c r="E302" s="28">
        <v>3.3374373000000001E-3</v>
      </c>
      <c r="F302" s="28">
        <v>7.1802269000000004E-3</v>
      </c>
      <c r="G302" s="112">
        <v>3.2645009000000003E-2</v>
      </c>
      <c r="H302" s="112">
        <v>3.2376727700000003E-2</v>
      </c>
      <c r="I302" s="112">
        <v>2.5986759999999999E-4</v>
      </c>
      <c r="J302" s="112">
        <v>-2.0079189999999999E-3</v>
      </c>
      <c r="K302" s="112">
        <v>-4.4539900000000002E-4</v>
      </c>
      <c r="L302" s="112">
        <v>-1.5632160000000001E-3</v>
      </c>
      <c r="M302" s="28">
        <v>-1.0171E-4</v>
      </c>
      <c r="N302" s="28">
        <v>-6.2296900000000002E-4</v>
      </c>
    </row>
    <row r="303" spans="1:14" ht="33.75" x14ac:dyDescent="0.2">
      <c r="A303" s="12" t="s">
        <v>2832</v>
      </c>
      <c r="B303" s="10" t="str">
        <f>VLOOKUP(A303,[1]racines_V11g!$A$5:$B$672,2,FALSE)</f>
        <v>Interventions sur la hanche et le fémur pour traumatismes récents, âge supérieur à 17 ans</v>
      </c>
      <c r="C303" s="26">
        <v>48760</v>
      </c>
      <c r="D303" s="27">
        <v>334113968.87</v>
      </c>
      <c r="E303" s="28">
        <v>4.2655091999999999E-3</v>
      </c>
      <c r="F303" s="28">
        <v>1.17250906E-2</v>
      </c>
      <c r="G303" s="112">
        <v>3.0667843399999999E-2</v>
      </c>
      <c r="H303" s="112">
        <v>1.8546742500000001E-2</v>
      </c>
      <c r="I303" s="112">
        <v>1.19003874E-2</v>
      </c>
      <c r="J303" s="112">
        <v>3.32288081E-2</v>
      </c>
      <c r="K303" s="112">
        <v>2.7629665500000001E-2</v>
      </c>
      <c r="L303" s="112">
        <v>5.4485996000000004E-3</v>
      </c>
      <c r="M303" s="28">
        <v>7.8436300000000007E-3</v>
      </c>
      <c r="N303" s="28">
        <v>1.62608796E-2</v>
      </c>
    </row>
    <row r="304" spans="1:14" ht="33.75" x14ac:dyDescent="0.2">
      <c r="A304" s="12" t="s">
        <v>2833</v>
      </c>
      <c r="B304" s="10" t="str">
        <f>VLOOKUP(A304,[1]racines_V11g!$A$5:$B$672,2,FALSE)</f>
        <v>Interventions sur la hanche et le fémur sauf traumatismes récents, âge supérieur à 17 ans</v>
      </c>
      <c r="C304" s="26">
        <v>3155</v>
      </c>
      <c r="D304" s="27">
        <v>21299130.234000001</v>
      </c>
      <c r="E304" s="28">
        <v>2.7599839999999998E-4</v>
      </c>
      <c r="F304" s="28">
        <v>7.4745219999999997E-4</v>
      </c>
      <c r="G304" s="112">
        <v>4.3318176700000002E-2</v>
      </c>
      <c r="H304" s="112">
        <v>3.2759761700000001E-2</v>
      </c>
      <c r="I304" s="112">
        <v>1.02234957E-2</v>
      </c>
      <c r="J304" s="112">
        <v>1.1699772299999999E-2</v>
      </c>
      <c r="K304" s="112">
        <v>1.08939442E-2</v>
      </c>
      <c r="L304" s="112">
        <v>7.9714399999999996E-4</v>
      </c>
      <c r="M304" s="28">
        <v>2.0341979999999999E-4</v>
      </c>
      <c r="N304" s="28">
        <v>3.72751E-4</v>
      </c>
    </row>
    <row r="305" spans="1:14" ht="22.5" x14ac:dyDescent="0.2">
      <c r="A305" s="12" t="s">
        <v>2834</v>
      </c>
      <c r="B305" s="10" t="str">
        <f>VLOOKUP(A305,[1]racines_V11g!$A$5:$B$672,2,FALSE)</f>
        <v>Interventions majeures sur le rachis pour fractures, cyphoses et scolioses</v>
      </c>
      <c r="C305" s="26">
        <v>8358</v>
      </c>
      <c r="D305" s="27">
        <v>94712900.599999994</v>
      </c>
      <c r="E305" s="28">
        <v>7.311552E-4</v>
      </c>
      <c r="F305" s="28">
        <v>3.3237681E-3</v>
      </c>
      <c r="G305" s="112">
        <v>0.1161122879</v>
      </c>
      <c r="H305" s="112">
        <v>0.1054488989</v>
      </c>
      <c r="I305" s="112">
        <v>9.6462071E-3</v>
      </c>
      <c r="J305" s="112">
        <v>6.8245331000000006E-2</v>
      </c>
      <c r="K305" s="112">
        <v>6.7296641599999998E-2</v>
      </c>
      <c r="L305" s="112">
        <v>8.8887139999999998E-4</v>
      </c>
      <c r="M305" s="28">
        <v>3.1530076E-3</v>
      </c>
      <c r="N305" s="28">
        <v>9.1567682000000001E-3</v>
      </c>
    </row>
    <row r="306" spans="1:14" ht="22.5" x14ac:dyDescent="0.2">
      <c r="A306" s="12" t="s">
        <v>2835</v>
      </c>
      <c r="B306" s="10" t="str">
        <f>VLOOKUP(A306,[1]racines_V11g!$A$5:$B$672,2,FALSE)</f>
        <v>Autres interventions majeures sur le rachis</v>
      </c>
      <c r="C306" s="26">
        <v>10396</v>
      </c>
      <c r="D306" s="27">
        <v>86383890.603</v>
      </c>
      <c r="E306" s="28">
        <v>9.0943879999999999E-4</v>
      </c>
      <c r="F306" s="28">
        <v>3.0314774E-3</v>
      </c>
      <c r="G306" s="112">
        <v>0.1437742273</v>
      </c>
      <c r="H306" s="112">
        <v>0.13200986989999999</v>
      </c>
      <c r="I306" s="112">
        <v>1.0392451299999999E-2</v>
      </c>
      <c r="J306" s="112">
        <v>2.45583869E-2</v>
      </c>
      <c r="K306" s="112">
        <v>3.00208065E-2</v>
      </c>
      <c r="L306" s="112">
        <v>-5.3032130000000002E-3</v>
      </c>
      <c r="M306" s="28">
        <v>1.8128298E-3</v>
      </c>
      <c r="N306" s="28">
        <v>3.1334806999999999E-3</v>
      </c>
    </row>
    <row r="307" spans="1:14" ht="22.5" x14ac:dyDescent="0.2">
      <c r="A307" s="12" t="s">
        <v>2836</v>
      </c>
      <c r="B307" s="10" t="str">
        <f>VLOOKUP(A307,[1]racines_V11g!$A$5:$B$672,2,FALSE)</f>
        <v>Interventions sur le genou pour traumatismes</v>
      </c>
      <c r="C307" s="26">
        <v>6804</v>
      </c>
      <c r="D307" s="27">
        <v>29537743.809999999</v>
      </c>
      <c r="E307" s="28">
        <v>5.9521170000000003E-4</v>
      </c>
      <c r="F307" s="28">
        <v>1.0365706000000001E-3</v>
      </c>
      <c r="G307" s="112">
        <v>5.07225049E-2</v>
      </c>
      <c r="H307" s="112">
        <v>4.0683229799999998E-2</v>
      </c>
      <c r="I307" s="112">
        <v>9.6468117000000006E-3</v>
      </c>
      <c r="J307" s="112">
        <v>8.8561883999999993E-3</v>
      </c>
      <c r="K307" s="112">
        <v>1.5219337499999999E-2</v>
      </c>
      <c r="L307" s="112">
        <v>-6.267758E-3</v>
      </c>
      <c r="M307" s="28">
        <v>6.1025949999999999E-4</v>
      </c>
      <c r="N307" s="28">
        <v>3.923973E-4</v>
      </c>
    </row>
    <row r="308" spans="1:14" ht="22.5" x14ac:dyDescent="0.2">
      <c r="A308" s="12" t="s">
        <v>2837</v>
      </c>
      <c r="B308" s="10" t="str">
        <f>VLOOKUP(A308,[1]racines_V11g!$A$5:$B$672,2,FALSE)</f>
        <v>Interventions sur le genou pour des affections autres que traumatiques</v>
      </c>
      <c r="C308" s="26">
        <v>2712</v>
      </c>
      <c r="D308" s="27">
        <v>9260289.0513000004</v>
      </c>
      <c r="E308" s="28">
        <v>2.3724489999999999E-4</v>
      </c>
      <c r="F308" s="28">
        <v>3.2497210000000001E-4</v>
      </c>
      <c r="G308" s="112">
        <v>2.0814223600000001E-2</v>
      </c>
      <c r="H308" s="112">
        <v>-4.654493E-3</v>
      </c>
      <c r="I308" s="112">
        <v>2.55878153E-2</v>
      </c>
      <c r="J308" s="112">
        <v>-3.6919015999999999E-2</v>
      </c>
      <c r="K308" s="112">
        <v>-2.4460432000000001E-2</v>
      </c>
      <c r="L308" s="112">
        <v>-1.2770966999999999E-2</v>
      </c>
      <c r="M308" s="28">
        <v>-4.0684E-4</v>
      </c>
      <c r="N308" s="28">
        <v>-5.3720899999999997E-4</v>
      </c>
    </row>
    <row r="309" spans="1:14" ht="22.5" x14ac:dyDescent="0.2">
      <c r="A309" s="12" t="s">
        <v>2838</v>
      </c>
      <c r="B309" s="10" t="str">
        <f>VLOOKUP(A309,[1]racines_V11g!$A$5:$B$672,2,FALSE)</f>
        <v>Interventions sur la cheville et l'arrière-pied pour fractures</v>
      </c>
      <c r="C309" s="26">
        <v>1277</v>
      </c>
      <c r="D309" s="27">
        <v>5939957.9642000003</v>
      </c>
      <c r="E309" s="28">
        <v>1.117116E-4</v>
      </c>
      <c r="F309" s="28">
        <v>2.0845149999999999E-4</v>
      </c>
      <c r="G309" s="112">
        <v>5.6504308E-3</v>
      </c>
      <c r="H309" s="112">
        <v>-2.0758769E-2</v>
      </c>
      <c r="I309" s="112">
        <v>2.6969043799999998E-2</v>
      </c>
      <c r="J309" s="112">
        <v>-7.3854216E-2</v>
      </c>
      <c r="K309" s="112">
        <v>-6.6520467999999999E-2</v>
      </c>
      <c r="L309" s="112">
        <v>-7.8563560000000001E-3</v>
      </c>
      <c r="M309" s="28">
        <v>-5.4444699999999999E-4</v>
      </c>
      <c r="N309" s="28">
        <v>-7.1682099999999997E-4</v>
      </c>
    </row>
    <row r="310" spans="1:14" ht="33.75" x14ac:dyDescent="0.2">
      <c r="A310" s="12" t="s">
        <v>2839</v>
      </c>
      <c r="B310" s="10" t="str">
        <f>VLOOKUP(A310,[1]racines_V11g!$A$5:$B$672,2,FALSE)</f>
        <v>Libérations articulaires du membre inférieur à l'exception de la hanche et du pied</v>
      </c>
      <c r="C310" s="26">
        <v>459</v>
      </c>
      <c r="D310" s="27">
        <v>1644684.0035999999</v>
      </c>
      <c r="E310" s="28">
        <v>4.01532E-5</v>
      </c>
      <c r="F310" s="28">
        <v>5.7717000000000003E-5</v>
      </c>
      <c r="G310" s="112">
        <v>-1.2124497999999999E-2</v>
      </c>
      <c r="H310" s="112">
        <v>-6.5510597000000004E-2</v>
      </c>
      <c r="I310" s="112">
        <v>5.7128630299999997E-2</v>
      </c>
      <c r="J310" s="112">
        <v>-8.4397387000000004E-2</v>
      </c>
      <c r="K310" s="112">
        <v>-5.3608246999999998E-2</v>
      </c>
      <c r="L310" s="112">
        <v>-3.2533186999999998E-2</v>
      </c>
      <c r="M310" s="28">
        <v>-1.55556E-4</v>
      </c>
      <c r="N310" s="28">
        <v>-2.2942200000000001E-4</v>
      </c>
    </row>
    <row r="311" spans="1:14" ht="12" x14ac:dyDescent="0.2">
      <c r="A311" s="12" t="s">
        <v>2840</v>
      </c>
      <c r="B311" s="10" t="str">
        <f>VLOOKUP(A311,[1]racines_V11g!$A$5:$B$672,2,FALSE)</f>
        <v>Arthroscopies de l'épaule</v>
      </c>
      <c r="C311" s="26">
        <v>14596</v>
      </c>
      <c r="D311" s="27">
        <v>35471998.678000003</v>
      </c>
      <c r="E311" s="28">
        <v>1.2768534E-3</v>
      </c>
      <c r="F311" s="28">
        <v>1.2448219E-3</v>
      </c>
      <c r="G311" s="112">
        <v>5.4344921800000001E-2</v>
      </c>
      <c r="H311" s="112">
        <v>5.71557834E-2</v>
      </c>
      <c r="I311" s="112">
        <v>-2.658891E-3</v>
      </c>
      <c r="J311" s="112">
        <v>3.9741030699999999E-2</v>
      </c>
      <c r="K311" s="112">
        <v>4.1084165499999999E-2</v>
      </c>
      <c r="L311" s="112">
        <v>-1.2901309999999999E-3</v>
      </c>
      <c r="M311" s="28">
        <v>3.4461715000000002E-3</v>
      </c>
      <c r="N311" s="28">
        <v>2.0517797999999999E-3</v>
      </c>
    </row>
    <row r="312" spans="1:14" ht="12" x14ac:dyDescent="0.2">
      <c r="A312" s="12" t="s">
        <v>2841</v>
      </c>
      <c r="B312" s="10" t="str">
        <f>VLOOKUP(A312,[1]racines_V11g!$A$5:$B$672,2,FALSE)</f>
        <v>Ténosynovectomies du poignet</v>
      </c>
      <c r="C312" s="26">
        <v>1728</v>
      </c>
      <c r="D312" s="27">
        <v>2745206.7557000001</v>
      </c>
      <c r="E312" s="28">
        <v>1.511649E-4</v>
      </c>
      <c r="F312" s="28">
        <v>9.6337799999999998E-5</v>
      </c>
      <c r="G312" s="112">
        <v>-4.9419894999999998E-2</v>
      </c>
      <c r="H312" s="112">
        <v>-6.5664997000000003E-2</v>
      </c>
      <c r="I312" s="112">
        <v>1.73868072E-2</v>
      </c>
      <c r="J312" s="112">
        <v>1.35107457E-2</v>
      </c>
      <c r="K312" s="112">
        <v>2.91840381E-2</v>
      </c>
      <c r="L312" s="112">
        <v>-1.5228853000000001E-2</v>
      </c>
      <c r="M312" s="28">
        <v>2.9316390000000002E-4</v>
      </c>
      <c r="N312" s="28">
        <v>5.5380500000000003E-5</v>
      </c>
    </row>
    <row r="313" spans="1:14" ht="22.5" x14ac:dyDescent="0.2">
      <c r="A313" s="12" t="s">
        <v>2842</v>
      </c>
      <c r="B313" s="10" t="str">
        <f>VLOOKUP(A313,[1]racines_V11g!$A$5:$B$672,2,FALSE)</f>
        <v>Interventions sur le poignet autres que les ténosynovectomies</v>
      </c>
      <c r="C313" s="26">
        <v>5455</v>
      </c>
      <c r="D313" s="27">
        <v>10984650.238</v>
      </c>
      <c r="E313" s="28">
        <v>4.7720169999999998E-4</v>
      </c>
      <c r="F313" s="28">
        <v>3.8548530000000002E-4</v>
      </c>
      <c r="G313" s="112">
        <v>-1.197136E-2</v>
      </c>
      <c r="H313" s="112">
        <v>-5.6253499999999997E-4</v>
      </c>
      <c r="I313" s="112">
        <v>-1.1415247E-2</v>
      </c>
      <c r="J313" s="112">
        <v>2.0415671699999999E-2</v>
      </c>
      <c r="K313" s="112">
        <v>2.3452157599999999E-2</v>
      </c>
      <c r="L313" s="112">
        <v>-2.9669060000000001E-3</v>
      </c>
      <c r="M313" s="28">
        <v>7.4786709999999997E-4</v>
      </c>
      <c r="N313" s="28">
        <v>3.32586E-4</v>
      </c>
    </row>
    <row r="314" spans="1:14" ht="22.5" x14ac:dyDescent="0.2">
      <c r="A314" s="12" t="s">
        <v>3362</v>
      </c>
      <c r="B314" s="10" t="str">
        <f>VLOOKUP(A314,[1]racines_V11g!$A$5:$B$672,2,FALSE)</f>
        <v>Interventions majeures pour infections ostéoarticulaires</v>
      </c>
      <c r="C314" s="26">
        <v>10112</v>
      </c>
      <c r="D314" s="27">
        <v>126674582.23999999</v>
      </c>
      <c r="E314" s="28">
        <v>8.845945E-4</v>
      </c>
      <c r="F314" s="28">
        <v>4.4454020999999998E-3</v>
      </c>
      <c r="G314" s="112">
        <v>0.13475660819999999</v>
      </c>
      <c r="H314" s="112">
        <v>0.1087976893</v>
      </c>
      <c r="I314" s="112">
        <v>2.34117722E-2</v>
      </c>
      <c r="J314" s="112">
        <v>9.0172128899999995E-2</v>
      </c>
      <c r="K314" s="112">
        <v>9.7579507199999999E-2</v>
      </c>
      <c r="L314" s="112">
        <v>-6.7488310000000003E-3</v>
      </c>
      <c r="M314" s="28">
        <v>5.3786601E-3</v>
      </c>
      <c r="N314" s="28">
        <v>1.5856154599999998E-2</v>
      </c>
    </row>
    <row r="315" spans="1:14" ht="22.5" x14ac:dyDescent="0.2">
      <c r="A315" s="12" t="s">
        <v>3363</v>
      </c>
      <c r="B315" s="10" t="str">
        <f>VLOOKUP(A315,[1]racines_V11g!$A$5:$B$672,2,FALSE)</f>
        <v>Autres interventions pour infections ostéoarticulaires</v>
      </c>
      <c r="C315" s="26">
        <v>5791</v>
      </c>
      <c r="D315" s="27">
        <v>36577066.473999999</v>
      </c>
      <c r="E315" s="28">
        <v>5.0659480000000002E-4</v>
      </c>
      <c r="F315" s="28">
        <v>1.2836022000000001E-3</v>
      </c>
      <c r="G315" s="112">
        <v>0.10378869910000001</v>
      </c>
      <c r="H315" s="112">
        <v>7.9278183299999999E-2</v>
      </c>
      <c r="I315" s="112">
        <v>2.2710100300000001E-2</v>
      </c>
      <c r="J315" s="112">
        <v>5.6246521000000001E-2</v>
      </c>
      <c r="K315" s="112">
        <v>8.7920345699999999E-2</v>
      </c>
      <c r="L315" s="112">
        <v>-2.9114102999999999E-2</v>
      </c>
      <c r="M315" s="28">
        <v>2.8000144000000001E-3</v>
      </c>
      <c r="N315" s="28">
        <v>2.9476124999999998E-3</v>
      </c>
    </row>
    <row r="316" spans="1:14" ht="45" x14ac:dyDescent="0.2">
      <c r="A316" s="12" t="s">
        <v>2843</v>
      </c>
      <c r="B316" s="10" t="str">
        <f>VLOOKUP(A316,[1]racines_V11g!$A$5:$B$672,2,FALSE)</f>
        <v>Affections de l'appareil musculosquelettique sans acte opératoire de la CMD 08, avec anesthésie, en ambulatoire</v>
      </c>
      <c r="C316" s="26">
        <v>17531</v>
      </c>
      <c r="D316" s="27">
        <v>13473481.630999999</v>
      </c>
      <c r="E316" s="28">
        <v>1.5336063E-3</v>
      </c>
      <c r="F316" s="28">
        <v>4.7282610000000001E-4</v>
      </c>
      <c r="G316" s="112">
        <v>5.6085279699999997E-2</v>
      </c>
      <c r="H316" s="112">
        <v>5.6935694799999999E-2</v>
      </c>
      <c r="I316" s="112">
        <v>-8.04604E-4</v>
      </c>
      <c r="J316" s="112">
        <v>-1.4884982999999999E-2</v>
      </c>
      <c r="K316" s="112">
        <v>-1.4226271E-2</v>
      </c>
      <c r="L316" s="112">
        <v>-6.6821899999999995E-4</v>
      </c>
      <c r="M316" s="28">
        <v>-1.513683E-3</v>
      </c>
      <c r="N316" s="28">
        <v>-3.08086E-4</v>
      </c>
    </row>
    <row r="317" spans="1:14" ht="33.75" x14ac:dyDescent="0.2">
      <c r="A317" s="12" t="s">
        <v>2844</v>
      </c>
      <c r="B317" s="10" t="str">
        <f>VLOOKUP(A317,[1]racines_V11g!$A$5:$B$672,2,FALSE)</f>
        <v>Tractions continues et réductions progressives : autres que hanche et fémur</v>
      </c>
      <c r="C317" s="26">
        <v>839</v>
      </c>
      <c r="D317" s="27">
        <v>2185539.2973000002</v>
      </c>
      <c r="E317" s="28">
        <v>7.3395500000000006E-5</v>
      </c>
      <c r="F317" s="28">
        <v>7.6697299999999995E-5</v>
      </c>
      <c r="G317" s="112">
        <v>-4.2865199999999999E-2</v>
      </c>
      <c r="H317" s="112">
        <v>-9.0744101999999993E-2</v>
      </c>
      <c r="I317" s="112">
        <v>5.26572347E-2</v>
      </c>
      <c r="J317" s="112">
        <v>-0.17666942399999999</v>
      </c>
      <c r="K317" s="112">
        <v>-0.162674651</v>
      </c>
      <c r="L317" s="112">
        <v>-1.6713663E-2</v>
      </c>
      <c r="M317" s="28">
        <v>-9.7521900000000004E-4</v>
      </c>
      <c r="N317" s="28">
        <v>-7.09703E-4</v>
      </c>
    </row>
    <row r="318" spans="1:14" ht="22.5" x14ac:dyDescent="0.2">
      <c r="A318" s="12" t="s">
        <v>2845</v>
      </c>
      <c r="B318" s="10" t="str">
        <f>VLOOKUP(A318,[1]racines_V11g!$A$5:$B$672,2,FALSE)</f>
        <v>Tractions continues et réductions progressives : hanche et fémur</v>
      </c>
      <c r="C318" s="26">
        <v>1482</v>
      </c>
      <c r="D318" s="27">
        <v>9187960.4903999995</v>
      </c>
      <c r="E318" s="28">
        <v>1.296449E-4</v>
      </c>
      <c r="F318" s="28">
        <v>3.2243389999999999E-4</v>
      </c>
      <c r="G318" s="112">
        <v>2.4996931399999998E-2</v>
      </c>
      <c r="H318" s="112">
        <v>-1.4607425E-2</v>
      </c>
      <c r="I318" s="112">
        <v>4.0191450500000003E-2</v>
      </c>
      <c r="J318" s="112">
        <v>-6.0092789000000001E-2</v>
      </c>
      <c r="K318" s="112">
        <v>-8.4620135999999999E-2</v>
      </c>
      <c r="L318" s="112">
        <v>2.67947202E-2</v>
      </c>
      <c r="M318" s="28">
        <v>-8.1966199999999997E-4</v>
      </c>
      <c r="N318" s="28">
        <v>-8.8897100000000001E-4</v>
      </c>
    </row>
    <row r="319" spans="1:14" ht="12" x14ac:dyDescent="0.2">
      <c r="A319" s="12" t="s">
        <v>2846</v>
      </c>
      <c r="B319" s="10" t="str">
        <f>VLOOKUP(A319,[1]racines_V11g!$A$5:$B$672,2,FALSE)</f>
        <v>Fractures de la hanche et du bassin</v>
      </c>
      <c r="C319" s="26">
        <v>16525</v>
      </c>
      <c r="D319" s="27">
        <v>52825708.030000001</v>
      </c>
      <c r="E319" s="28">
        <v>1.4456016999999999E-3</v>
      </c>
      <c r="F319" s="28">
        <v>1.8538172000000001E-3</v>
      </c>
      <c r="G319" s="112">
        <v>4.98240145E-2</v>
      </c>
      <c r="H319" s="112">
        <v>5.1040466299999997E-2</v>
      </c>
      <c r="I319" s="112">
        <v>-1.157379E-3</v>
      </c>
      <c r="J319" s="112">
        <v>6.8798277500000005E-2</v>
      </c>
      <c r="K319" s="112">
        <v>6.4362182399999995E-2</v>
      </c>
      <c r="L319" s="112">
        <v>4.1678436000000003E-3</v>
      </c>
      <c r="M319" s="28">
        <v>5.9709708000000002E-3</v>
      </c>
      <c r="N319" s="28">
        <v>5.1424849999999996E-3</v>
      </c>
    </row>
    <row r="320" spans="1:14" ht="22.5" x14ac:dyDescent="0.2">
      <c r="A320" s="12" t="s">
        <v>2847</v>
      </c>
      <c r="B320" s="10" t="str">
        <f>VLOOKUP(A320,[1]racines_V11g!$A$5:$B$672,2,FALSE)</f>
        <v>Fractures de la diaphyse, de l'épiphyse ou d'une partie non précisée du fémur</v>
      </c>
      <c r="C320" s="26">
        <v>2846</v>
      </c>
      <c r="D320" s="27">
        <v>9684186.8675999995</v>
      </c>
      <c r="E320" s="28">
        <v>2.4896720000000002E-4</v>
      </c>
      <c r="F320" s="28">
        <v>3.3984800000000002E-4</v>
      </c>
      <c r="G320" s="112">
        <v>2.6011850000000002E-3</v>
      </c>
      <c r="H320" s="112">
        <v>2.15453195E-2</v>
      </c>
      <c r="I320" s="112">
        <v>-1.8544584999999999E-2</v>
      </c>
      <c r="J320" s="112">
        <v>3.5620013899999997E-2</v>
      </c>
      <c r="K320" s="112">
        <v>3.4909090900000002E-2</v>
      </c>
      <c r="L320" s="112">
        <v>6.8694239999999998E-4</v>
      </c>
      <c r="M320" s="28">
        <v>5.7436189999999999E-4</v>
      </c>
      <c r="N320" s="28">
        <v>5.0406660000000005E-4</v>
      </c>
    </row>
    <row r="321" spans="1:14" ht="33.75" x14ac:dyDescent="0.2">
      <c r="A321" s="12" t="s">
        <v>2848</v>
      </c>
      <c r="B321" s="10" t="str">
        <f>VLOOKUP(A321,[1]racines_V11g!$A$5:$B$672,2,FALSE)</f>
        <v>Fractures, entorses, luxations et dislocations de la jambe, âge inférieur à 18 ans</v>
      </c>
      <c r="C321" s="26">
        <v>2544</v>
      </c>
      <c r="D321" s="27">
        <v>3017565.2769999998</v>
      </c>
      <c r="E321" s="28">
        <v>2.2254830000000001E-4</v>
      </c>
      <c r="F321" s="28">
        <v>1.058957E-4</v>
      </c>
      <c r="G321" s="112">
        <v>1.48812198E-2</v>
      </c>
      <c r="H321" s="112">
        <v>2.3106060599999999E-2</v>
      </c>
      <c r="I321" s="112">
        <v>-8.0390889999999993E-3</v>
      </c>
      <c r="J321" s="112">
        <v>-8.0798778000000002E-2</v>
      </c>
      <c r="K321" s="112">
        <v>-5.8867085999999999E-2</v>
      </c>
      <c r="L321" s="112">
        <v>-2.3303501000000001E-2</v>
      </c>
      <c r="M321" s="28">
        <v>-9.5128699999999999E-4</v>
      </c>
      <c r="N321" s="28">
        <v>-4.0116099999999998E-4</v>
      </c>
    </row>
    <row r="322" spans="1:14" ht="33.75" x14ac:dyDescent="0.2">
      <c r="A322" s="12" t="s">
        <v>2849</v>
      </c>
      <c r="B322" s="10" t="str">
        <f>VLOOKUP(A322,[1]racines_V11g!$A$5:$B$672,2,FALSE)</f>
        <v>Fractures, entorses, luxations et dislocations de la jambe, âge supérieur à 17 ans</v>
      </c>
      <c r="C322" s="26">
        <v>12369</v>
      </c>
      <c r="D322" s="27">
        <v>24125119.945</v>
      </c>
      <c r="E322" s="28">
        <v>1.0820362E-3</v>
      </c>
      <c r="F322" s="28">
        <v>8.4662490000000001E-4</v>
      </c>
      <c r="G322" s="112">
        <v>3.2140452799999997E-2</v>
      </c>
      <c r="H322" s="112">
        <v>1.66910927E-2</v>
      </c>
      <c r="I322" s="112">
        <v>1.51957269E-2</v>
      </c>
      <c r="J322" s="112">
        <v>-1.5626391999999999E-2</v>
      </c>
      <c r="K322" s="112">
        <v>-1.0811243999999999E-2</v>
      </c>
      <c r="L322" s="112">
        <v>-4.8677750000000004E-3</v>
      </c>
      <c r="M322" s="28">
        <v>-8.07696E-4</v>
      </c>
      <c r="N322" s="28">
        <v>-5.7868899999999996E-4</v>
      </c>
    </row>
    <row r="323" spans="1:14" ht="22.5" x14ac:dyDescent="0.2">
      <c r="A323" s="12" t="s">
        <v>2850</v>
      </c>
      <c r="B323" s="10" t="str">
        <f>VLOOKUP(A323,[1]racines_V11g!$A$5:$B$672,2,FALSE)</f>
        <v>Entorses et luxations de la hanche et du bassin</v>
      </c>
      <c r="C323" s="26">
        <v>1345</v>
      </c>
      <c r="D323" s="27">
        <v>2883438.4937999998</v>
      </c>
      <c r="E323" s="28">
        <v>1.176602E-4</v>
      </c>
      <c r="F323" s="28">
        <v>1.011888E-4</v>
      </c>
      <c r="G323" s="112">
        <v>-7.3447542000000005E-2</v>
      </c>
      <c r="H323" s="112">
        <v>-5.8862433999999998E-2</v>
      </c>
      <c r="I323" s="112">
        <v>-1.5497318E-2</v>
      </c>
      <c r="J323" s="112">
        <v>-2.5678530000000001E-2</v>
      </c>
      <c r="K323" s="112">
        <v>-5.4813774000000003E-2</v>
      </c>
      <c r="L323" s="112">
        <v>3.08248718E-2</v>
      </c>
      <c r="M323" s="28">
        <v>-4.6666900000000001E-4</v>
      </c>
      <c r="N323" s="28">
        <v>-1.15003E-4</v>
      </c>
    </row>
    <row r="324" spans="1:14" ht="12" x14ac:dyDescent="0.2">
      <c r="A324" s="12" t="s">
        <v>2851</v>
      </c>
      <c r="B324" s="10" t="str">
        <f>VLOOKUP(A324,[1]racines_V11g!$A$5:$B$672,2,FALSE)</f>
        <v>Arthropathies non spécifiques</v>
      </c>
      <c r="C324" s="26">
        <v>6390</v>
      </c>
      <c r="D324" s="27">
        <v>16572765.333000001</v>
      </c>
      <c r="E324" s="28">
        <v>5.5899520000000002E-4</v>
      </c>
      <c r="F324" s="28">
        <v>5.8158950000000004E-4</v>
      </c>
      <c r="G324" s="112">
        <v>0.1030937177</v>
      </c>
      <c r="H324" s="112">
        <v>4.8118548099999998E-2</v>
      </c>
      <c r="I324" s="112">
        <v>5.2451289700000001E-2</v>
      </c>
      <c r="J324" s="112">
        <v>3.3465711799999999E-2</v>
      </c>
      <c r="K324" s="112">
        <v>1.49324861E-2</v>
      </c>
      <c r="L324" s="112">
        <v>1.8260550300000001E-2</v>
      </c>
      <c r="M324" s="28">
        <v>5.6239599999999995E-4</v>
      </c>
      <c r="N324" s="28">
        <v>8.12089E-4</v>
      </c>
    </row>
    <row r="325" spans="1:14" ht="22.5" x14ac:dyDescent="0.2">
      <c r="A325" s="12" t="s">
        <v>2852</v>
      </c>
      <c r="B325" s="10" t="str">
        <f>VLOOKUP(A325,[1]racines_V11g!$A$5:$B$672,2,FALSE)</f>
        <v>Maladies osseuses et arthropathies spécifiques</v>
      </c>
      <c r="C325" s="26">
        <v>31056</v>
      </c>
      <c r="D325" s="27">
        <v>94076773.591999993</v>
      </c>
      <c r="E325" s="28">
        <v>2.716769E-3</v>
      </c>
      <c r="F325" s="28">
        <v>3.3014443999999999E-3</v>
      </c>
      <c r="G325" s="112">
        <v>8.08677389E-2</v>
      </c>
      <c r="H325" s="112">
        <v>4.3626448499999998E-2</v>
      </c>
      <c r="I325" s="112">
        <v>3.5684502299999997E-2</v>
      </c>
      <c r="J325" s="112">
        <v>3.9189790400000001E-2</v>
      </c>
      <c r="K325" s="112">
        <v>1.42390594E-2</v>
      </c>
      <c r="L325" s="112">
        <v>2.46004438E-2</v>
      </c>
      <c r="M325" s="28">
        <v>2.6085603999999999E-3</v>
      </c>
      <c r="N325" s="28">
        <v>5.3689779999999999E-3</v>
      </c>
    </row>
    <row r="326" spans="1:14" ht="12" x14ac:dyDescent="0.2">
      <c r="A326" s="12" t="s">
        <v>2853</v>
      </c>
      <c r="B326" s="10" t="str">
        <f>VLOOKUP(A326,[1]racines_V11g!$A$5:$B$672,2,FALSE)</f>
        <v>Affections du tissu conjonctif</v>
      </c>
      <c r="C326" s="26">
        <v>33800</v>
      </c>
      <c r="D326" s="27">
        <v>88384321.142000005</v>
      </c>
      <c r="E326" s="28">
        <v>2.9568132E-3</v>
      </c>
      <c r="F326" s="28">
        <v>3.1016786999999999E-3</v>
      </c>
      <c r="G326" s="112">
        <v>1.4279321500000001E-2</v>
      </c>
      <c r="H326" s="112">
        <v>-1.6871335000000001E-2</v>
      </c>
      <c r="I326" s="112">
        <v>3.1685229000000002E-2</v>
      </c>
      <c r="J326" s="112">
        <v>-1.2359635000000001E-2</v>
      </c>
      <c r="K326" s="112">
        <v>-4.9147583000000002E-2</v>
      </c>
      <c r="L326" s="112">
        <v>3.8689441300000002E-2</v>
      </c>
      <c r="M326" s="28">
        <v>-1.045219E-2</v>
      </c>
      <c r="N326" s="28">
        <v>-1.67381E-3</v>
      </c>
    </row>
    <row r="327" spans="1:14" ht="12" x14ac:dyDescent="0.2">
      <c r="A327" s="12" t="s">
        <v>2854</v>
      </c>
      <c r="B327" s="10" t="str">
        <f>VLOOKUP(A327,[1]racines_V11g!$A$5:$B$672,2,FALSE)</f>
        <v>Tendinites, myosites et bursites</v>
      </c>
      <c r="C327" s="26">
        <v>21319</v>
      </c>
      <c r="D327" s="27">
        <v>47975452.524999999</v>
      </c>
      <c r="E327" s="28">
        <v>1.8649793E-3</v>
      </c>
      <c r="F327" s="28">
        <v>1.6836067000000001E-3</v>
      </c>
      <c r="G327" s="112">
        <v>-0.104589187</v>
      </c>
      <c r="H327" s="112">
        <v>-7.0133587999999997E-2</v>
      </c>
      <c r="I327" s="112">
        <v>-3.7054353999999998E-2</v>
      </c>
      <c r="J327" s="112">
        <v>-3.3003032000000002E-2</v>
      </c>
      <c r="K327" s="112">
        <v>-5.8771400000000003E-3</v>
      </c>
      <c r="L327" s="112">
        <v>-2.7286257000000001E-2</v>
      </c>
      <c r="M327" s="28">
        <v>-7.5385000000000003E-4</v>
      </c>
      <c r="N327" s="28">
        <v>-2.4773629999999998E-3</v>
      </c>
    </row>
    <row r="328" spans="1:14" ht="33.75" x14ac:dyDescent="0.2">
      <c r="A328" s="12" t="s">
        <v>2855</v>
      </c>
      <c r="B328" s="10" t="str">
        <f>VLOOKUP(A328,[1]racines_V11g!$A$5:$B$672,2,FALSE)</f>
        <v>Suites de traitement après une affection de l'appareil musculosquelettique ou du tissu conjonctif</v>
      </c>
      <c r="C328" s="26">
        <v>5861</v>
      </c>
      <c r="D328" s="27">
        <v>10767286.206</v>
      </c>
      <c r="E328" s="28">
        <v>5.1271840000000003E-4</v>
      </c>
      <c r="F328" s="28">
        <v>3.7785729999999999E-4</v>
      </c>
      <c r="G328" s="112">
        <v>5.3496210000000002E-2</v>
      </c>
      <c r="H328" s="112">
        <v>4.6928791400000003E-2</v>
      </c>
      <c r="I328" s="112">
        <v>6.2730327000000002E-3</v>
      </c>
      <c r="J328" s="112">
        <v>2.0469761900000001E-2</v>
      </c>
      <c r="K328" s="112">
        <v>1.4364832100000001E-2</v>
      </c>
      <c r="L328" s="112">
        <v>6.0184753999999998E-3</v>
      </c>
      <c r="M328" s="28">
        <v>4.9658370000000001E-4</v>
      </c>
      <c r="N328" s="28">
        <v>3.2685119999999998E-4</v>
      </c>
    </row>
    <row r="329" spans="1:14" ht="22.5" x14ac:dyDescent="0.2">
      <c r="A329" s="12" t="s">
        <v>2856</v>
      </c>
      <c r="B329" s="10" t="str">
        <f>VLOOKUP(A329,[1]racines_V11g!$A$5:$B$672,2,FALSE)</f>
        <v>Autres pathologies de l'appareil musculosquelettique et du tissu conjonctif</v>
      </c>
      <c r="C329" s="26">
        <v>29280</v>
      </c>
      <c r="D329" s="27">
        <v>98804088.800999999</v>
      </c>
      <c r="E329" s="28">
        <v>2.5614050000000001E-3</v>
      </c>
      <c r="F329" s="28">
        <v>3.4673404999999999E-3</v>
      </c>
      <c r="G329" s="112">
        <v>0.16915318369999999</v>
      </c>
      <c r="H329" s="112">
        <v>0.1110602034</v>
      </c>
      <c r="I329" s="112">
        <v>5.2286077799999997E-2</v>
      </c>
      <c r="J329" s="112">
        <v>0.33587847250000002</v>
      </c>
      <c r="K329" s="112">
        <v>0.207257732</v>
      </c>
      <c r="L329" s="112">
        <v>0.1065395873</v>
      </c>
      <c r="M329" s="28">
        <v>3.0070239700000001E-2</v>
      </c>
      <c r="N329" s="28">
        <v>3.7592301299999999E-2</v>
      </c>
    </row>
    <row r="330" spans="1:14" ht="33.75" x14ac:dyDescent="0.2">
      <c r="A330" s="12" t="s">
        <v>2857</v>
      </c>
      <c r="B330" s="10" t="str">
        <f>VLOOKUP(A330,[1]racines_V11g!$A$5:$B$672,2,FALSE)</f>
        <v>Fractures, entorses, luxations et dislocations du bras et de l'avant-bras, âge inférieur à 18 ans</v>
      </c>
      <c r="C330" s="26">
        <v>12409</v>
      </c>
      <c r="D330" s="27">
        <v>13200135.993000001</v>
      </c>
      <c r="E330" s="28">
        <v>1.0855354E-3</v>
      </c>
      <c r="F330" s="28">
        <v>4.6323350000000002E-4</v>
      </c>
      <c r="G330" s="112">
        <v>3.77663887E-2</v>
      </c>
      <c r="H330" s="112">
        <v>4.11175124E-2</v>
      </c>
      <c r="I330" s="112">
        <v>-3.218776E-3</v>
      </c>
      <c r="J330" s="112">
        <v>-5.5782342999999998E-2</v>
      </c>
      <c r="K330" s="112">
        <v>-5.9581565000000003E-2</v>
      </c>
      <c r="L330" s="112">
        <v>4.0399264999999998E-3</v>
      </c>
      <c r="M330" s="28">
        <v>-4.7025879999999997E-3</v>
      </c>
      <c r="N330" s="28">
        <v>-1.1797940000000001E-3</v>
      </c>
    </row>
    <row r="331" spans="1:14" ht="22.5" x14ac:dyDescent="0.2">
      <c r="A331" s="12" t="s">
        <v>2858</v>
      </c>
      <c r="B331" s="10" t="str">
        <f>VLOOKUP(A331,[1]racines_V11g!$A$5:$B$672,2,FALSE)</f>
        <v>Entorses, luxations et dislocations du bras et de l'avant-bras, âge supérieur à 17 ans</v>
      </c>
      <c r="C331" s="26">
        <v>7801</v>
      </c>
      <c r="D331" s="27">
        <v>9722150.9715</v>
      </c>
      <c r="E331" s="28">
        <v>6.8242900000000002E-4</v>
      </c>
      <c r="F331" s="28">
        <v>3.411803E-4</v>
      </c>
      <c r="G331" s="112">
        <v>2.7310014300000001E-2</v>
      </c>
      <c r="H331" s="112">
        <v>1.4743332E-2</v>
      </c>
      <c r="I331" s="112">
        <v>1.2384099399999999E-2</v>
      </c>
      <c r="J331" s="112">
        <v>4.25926545E-2</v>
      </c>
      <c r="K331" s="112">
        <v>3.01149122E-2</v>
      </c>
      <c r="L331" s="112">
        <v>1.21129616E-2</v>
      </c>
      <c r="M331" s="28">
        <v>1.3641096000000001E-3</v>
      </c>
      <c r="N331" s="28">
        <v>6.0092510000000002E-4</v>
      </c>
    </row>
    <row r="332" spans="1:14" ht="22.5" x14ac:dyDescent="0.2">
      <c r="A332" s="12" t="s">
        <v>2859</v>
      </c>
      <c r="B332" s="10" t="str">
        <f>VLOOKUP(A332,[1]racines_V11g!$A$5:$B$672,2,FALSE)</f>
        <v>Fractures, entorses, luxations et dislocations de la main</v>
      </c>
      <c r="C332" s="26">
        <v>5130</v>
      </c>
      <c r="D332" s="27">
        <v>5665652.4402000001</v>
      </c>
      <c r="E332" s="28">
        <v>4.4877079999999998E-4</v>
      </c>
      <c r="F332" s="28">
        <v>1.9882520000000001E-4</v>
      </c>
      <c r="G332" s="112">
        <v>2.2325335799999999E-2</v>
      </c>
      <c r="H332" s="112">
        <v>-2.1542993999999999E-2</v>
      </c>
      <c r="I332" s="112">
        <v>4.4834192500000002E-2</v>
      </c>
      <c r="J332" s="112">
        <v>-4.0638766999999999E-2</v>
      </c>
      <c r="K332" s="112">
        <v>-3.5190064E-2</v>
      </c>
      <c r="L332" s="112">
        <v>-5.6474369999999999E-3</v>
      </c>
      <c r="M332" s="28">
        <v>-1.1188089999999999E-3</v>
      </c>
      <c r="N332" s="28">
        <v>-3.63001E-4</v>
      </c>
    </row>
    <row r="333" spans="1:14" ht="22.5" x14ac:dyDescent="0.2">
      <c r="A333" s="12" t="s">
        <v>2860</v>
      </c>
      <c r="B333" s="10" t="str">
        <f>VLOOKUP(A333,[1]racines_V11g!$A$5:$B$672,2,FALSE)</f>
        <v>Fractures, entorses, luxations et dislocations du pied</v>
      </c>
      <c r="C333" s="26">
        <v>1877</v>
      </c>
      <c r="D333" s="27">
        <v>3087405.7152999998</v>
      </c>
      <c r="E333" s="28">
        <v>1.6419939999999999E-4</v>
      </c>
      <c r="F333" s="28">
        <v>1.083466E-4</v>
      </c>
      <c r="G333" s="112">
        <v>3.3249700100000001E-2</v>
      </c>
      <c r="H333" s="112">
        <v>1.8448182300000001E-2</v>
      </c>
      <c r="I333" s="112">
        <v>1.4533403E-2</v>
      </c>
      <c r="J333" s="112">
        <v>1.5322091499999999E-2</v>
      </c>
      <c r="K333" s="112">
        <v>-1.0655300000000001E-3</v>
      </c>
      <c r="L333" s="112">
        <v>1.6405101799999999E-2</v>
      </c>
      <c r="M333" s="28">
        <v>-1.1966E-5</v>
      </c>
      <c r="N333" s="28">
        <v>7.0452999999999998E-5</v>
      </c>
    </row>
    <row r="334" spans="1:14" ht="22.5" x14ac:dyDescent="0.2">
      <c r="A334" s="12" t="s">
        <v>2861</v>
      </c>
      <c r="B334" s="10" t="str">
        <f>VLOOKUP(A334,[1]racines_V11g!$A$5:$B$672,2,FALSE)</f>
        <v>Tumeurs primitives malignes des os, du cartilage ou des tissus mous</v>
      </c>
      <c r="C334" s="26">
        <v>1783</v>
      </c>
      <c r="D334" s="27">
        <v>6593204.9523</v>
      </c>
      <c r="E334" s="28">
        <v>1.5597629999999999E-4</v>
      </c>
      <c r="F334" s="28">
        <v>2.3137590000000001E-4</v>
      </c>
      <c r="G334" s="112">
        <v>1.32754094E-2</v>
      </c>
      <c r="H334" s="112">
        <v>1.6514806399999998E-2</v>
      </c>
      <c r="I334" s="112">
        <v>-3.186768E-3</v>
      </c>
      <c r="J334" s="112">
        <v>4.1331095999999998E-2</v>
      </c>
      <c r="K334" s="112">
        <v>-1.120448E-3</v>
      </c>
      <c r="L334" s="112">
        <v>4.2499162299999997E-2</v>
      </c>
      <c r="M334" s="28">
        <v>-1.1966E-5</v>
      </c>
      <c r="N334" s="28">
        <v>3.9601879999999999E-4</v>
      </c>
    </row>
    <row r="335" spans="1:14" ht="33.75" x14ac:dyDescent="0.2">
      <c r="A335" s="12" t="s">
        <v>2862</v>
      </c>
      <c r="B335" s="10" t="str">
        <f>VLOOKUP(A335,[1]racines_V11g!$A$5:$B$672,2,FALSE)</f>
        <v>Fractures pathologiques et autres tumeurs malignes de l'appareil musculosquelettique et du tissu conjonctif</v>
      </c>
      <c r="C335" s="26">
        <v>27195</v>
      </c>
      <c r="D335" s="27">
        <v>124458079.48999999</v>
      </c>
      <c r="E335" s="28">
        <v>2.3790098999999999E-3</v>
      </c>
      <c r="F335" s="28">
        <v>4.3676182000000003E-3</v>
      </c>
      <c r="G335" s="112">
        <v>5.3112046000000003E-2</v>
      </c>
      <c r="H335" s="112">
        <v>3.4147089300000003E-2</v>
      </c>
      <c r="I335" s="112">
        <v>1.8338742099999999E-2</v>
      </c>
      <c r="J335" s="112">
        <v>6.3214129000000001E-3</v>
      </c>
      <c r="K335" s="112">
        <v>7.7823896E-3</v>
      </c>
      <c r="L335" s="112">
        <v>-1.449695E-3</v>
      </c>
      <c r="M335" s="28">
        <v>1.2564167E-3</v>
      </c>
      <c r="N335" s="28">
        <v>1.1830759999999999E-3</v>
      </c>
    </row>
    <row r="336" spans="1:14" ht="12" x14ac:dyDescent="0.2">
      <c r="A336" s="12" t="s">
        <v>2863</v>
      </c>
      <c r="B336" s="10" t="str">
        <f>VLOOKUP(A336,[1]racines_V11g!$A$5:$B$672,2,FALSE)</f>
        <v>Fractures du rachis</v>
      </c>
      <c r="C336" s="26">
        <v>28389</v>
      </c>
      <c r="D336" s="27">
        <v>87386877.640000001</v>
      </c>
      <c r="E336" s="28">
        <v>2.4834607000000001E-3</v>
      </c>
      <c r="F336" s="28">
        <v>3.0666753000000001E-3</v>
      </c>
      <c r="G336" s="112">
        <v>0.1082425845</v>
      </c>
      <c r="H336" s="112">
        <v>7.9702402199999994E-2</v>
      </c>
      <c r="I336" s="112">
        <v>2.6433378600000002E-2</v>
      </c>
      <c r="J336" s="112">
        <v>5.0877761399999999E-2</v>
      </c>
      <c r="K336" s="112">
        <v>4.0281494000000001E-2</v>
      </c>
      <c r="L336" s="112">
        <v>1.0185961699999999E-2</v>
      </c>
      <c r="M336" s="28">
        <v>6.5752474000000003E-3</v>
      </c>
      <c r="N336" s="28">
        <v>6.4006721999999997E-3</v>
      </c>
    </row>
    <row r="337" spans="1:14" ht="12" x14ac:dyDescent="0.2">
      <c r="A337" s="12" t="s">
        <v>2864</v>
      </c>
      <c r="B337" s="10" t="str">
        <f>VLOOKUP(A337,[1]racines_V11g!$A$5:$B$672,2,FALSE)</f>
        <v>Sciatiques et autres radiculopathies</v>
      </c>
      <c r="C337" s="26">
        <v>16525</v>
      </c>
      <c r="D337" s="27">
        <v>39097485.831</v>
      </c>
      <c r="E337" s="28">
        <v>1.4456016999999999E-3</v>
      </c>
      <c r="F337" s="28">
        <v>1.3720515E-3</v>
      </c>
      <c r="G337" s="112">
        <v>-5.5557000000000002E-3</v>
      </c>
      <c r="H337" s="112">
        <v>-1.6851035E-2</v>
      </c>
      <c r="I337" s="112">
        <v>1.1488935299999999E-2</v>
      </c>
      <c r="J337" s="112">
        <v>-2.7555658E-2</v>
      </c>
      <c r="K337" s="112">
        <v>-3.6611670999999998E-2</v>
      </c>
      <c r="L337" s="112">
        <v>9.4001690999999995E-3</v>
      </c>
      <c r="M337" s="28">
        <v>-3.7572840000000001E-3</v>
      </c>
      <c r="N337" s="28">
        <v>-1.676587E-3</v>
      </c>
    </row>
    <row r="338" spans="1:14" ht="12" x14ac:dyDescent="0.2">
      <c r="A338" s="12" t="s">
        <v>2865</v>
      </c>
      <c r="B338" s="10" t="str">
        <f>VLOOKUP(A338,[1]racines_V11g!$A$5:$B$672,2,FALSE)</f>
        <v>Autres rachialgies</v>
      </c>
      <c r="C338" s="26">
        <v>20858</v>
      </c>
      <c r="D338" s="27">
        <v>44031744.244999997</v>
      </c>
      <c r="E338" s="28">
        <v>1.8246511999999999E-3</v>
      </c>
      <c r="F338" s="28">
        <v>1.5452097999999999E-3</v>
      </c>
      <c r="G338" s="112">
        <v>5.4959264299999998E-2</v>
      </c>
      <c r="H338" s="112">
        <v>4.9107578300000003E-2</v>
      </c>
      <c r="I338" s="112">
        <v>5.5777750000000001E-3</v>
      </c>
      <c r="J338" s="112">
        <v>-2.6667567999999999E-2</v>
      </c>
      <c r="K338" s="112">
        <v>-3.1515828000000003E-2</v>
      </c>
      <c r="L338" s="112">
        <v>5.0060284999999998E-3</v>
      </c>
      <c r="M338" s="28">
        <v>-4.0564310000000001E-3</v>
      </c>
      <c r="N338" s="28">
        <v>-1.8242110000000001E-3</v>
      </c>
    </row>
    <row r="339" spans="1:14" ht="22.5" x14ac:dyDescent="0.2">
      <c r="A339" s="12" t="s">
        <v>2866</v>
      </c>
      <c r="B339" s="10" t="str">
        <f>VLOOKUP(A339,[1]racines_V11g!$A$5:$B$672,2,FALSE)</f>
        <v>Autres pathologies rachidiennes relevant d'un traitement médical</v>
      </c>
      <c r="C339" s="26">
        <v>45889</v>
      </c>
      <c r="D339" s="27">
        <v>91453862.295000002</v>
      </c>
      <c r="E339" s="28">
        <v>4.0143551000000003E-3</v>
      </c>
      <c r="F339" s="28">
        <v>3.2093984000000002E-3</v>
      </c>
      <c r="G339" s="112">
        <v>1.334988E-2</v>
      </c>
      <c r="H339" s="112">
        <v>1.30005546E-2</v>
      </c>
      <c r="I339" s="112">
        <v>3.448422E-4</v>
      </c>
      <c r="J339" s="112">
        <v>4.6996329999999999E-4</v>
      </c>
      <c r="K339" s="112">
        <v>4.8181161000000004E-3</v>
      </c>
      <c r="L339" s="112">
        <v>-4.3273030000000002E-3</v>
      </c>
      <c r="M339" s="28">
        <v>1.3162460999999999E-3</v>
      </c>
      <c r="N339" s="28">
        <v>6.5002500000000007E-5</v>
      </c>
    </row>
    <row r="340" spans="1:14" ht="12" x14ac:dyDescent="0.2">
      <c r="A340" s="12" t="s">
        <v>2867</v>
      </c>
      <c r="B340" s="10" t="str">
        <f>VLOOKUP(A340,[1]racines_V11g!$A$5:$B$672,2,FALSE)</f>
        <v>Rhumatismes et raideurs articulaires</v>
      </c>
      <c r="C340" s="26">
        <v>3866</v>
      </c>
      <c r="D340" s="27">
        <v>6550051.2938999999</v>
      </c>
      <c r="E340" s="28">
        <v>3.381964E-4</v>
      </c>
      <c r="F340" s="28">
        <v>2.2986149999999999E-4</v>
      </c>
      <c r="G340" s="112">
        <v>3.4525386300000002E-2</v>
      </c>
      <c r="H340" s="112">
        <v>1.8650996400000001E-2</v>
      </c>
      <c r="I340" s="112">
        <v>1.5583737699999999E-2</v>
      </c>
      <c r="J340" s="112">
        <v>-5.6776620999999999E-2</v>
      </c>
      <c r="K340" s="112">
        <v>-3.0599448000000001E-2</v>
      </c>
      <c r="L340" s="112">
        <v>-2.7003462999999998E-2</v>
      </c>
      <c r="M340" s="28">
        <v>-7.2991799999999997E-4</v>
      </c>
      <c r="N340" s="28">
        <v>-5.9659800000000005E-4</v>
      </c>
    </row>
    <row r="341" spans="1:14" ht="22.5" x14ac:dyDescent="0.2">
      <c r="A341" s="12" t="s">
        <v>2868</v>
      </c>
      <c r="B341" s="10" t="str">
        <f>VLOOKUP(A341,[1]racines_V11g!$A$5:$B$672,2,FALSE)</f>
        <v>Ostéomyélites aigües (y compris vertébrales) et arthrites septiques</v>
      </c>
      <c r="C341" s="26">
        <v>10750</v>
      </c>
      <c r="D341" s="27">
        <v>66149316.182999998</v>
      </c>
      <c r="E341" s="28">
        <v>9.4040659999999996E-4</v>
      </c>
      <c r="F341" s="28">
        <v>2.3213837E-3</v>
      </c>
      <c r="G341" s="112">
        <v>6.3074147600000005E-2</v>
      </c>
      <c r="H341" s="112">
        <v>4.9766099299999998E-2</v>
      </c>
      <c r="I341" s="112">
        <v>1.26771557E-2</v>
      </c>
      <c r="J341" s="112">
        <v>8.06244022E-2</v>
      </c>
      <c r="K341" s="112">
        <v>1.9057551900000001E-2</v>
      </c>
      <c r="L341" s="112">
        <v>6.0415479199999997E-2</v>
      </c>
      <c r="M341" s="28">
        <v>1.2025702999999999E-3</v>
      </c>
      <c r="N341" s="28">
        <v>7.4681983999999998E-3</v>
      </c>
    </row>
    <row r="342" spans="1:14" ht="12" x14ac:dyDescent="0.2">
      <c r="A342" s="12" t="s">
        <v>2869</v>
      </c>
      <c r="B342" s="10" t="str">
        <f>VLOOKUP(A342,[1]racines_V11g!$A$5:$B$672,2,FALSE)</f>
        <v>Ostéomyélites chroniques</v>
      </c>
      <c r="C342" s="26">
        <v>3446</v>
      </c>
      <c r="D342" s="27">
        <v>15879775.731000001</v>
      </c>
      <c r="E342" s="28">
        <v>3.0145500000000001E-4</v>
      </c>
      <c r="F342" s="28">
        <v>5.5727040000000004E-4</v>
      </c>
      <c r="G342" s="112">
        <v>0.10062526300000001</v>
      </c>
      <c r="H342" s="112">
        <v>7.0195627199999999E-2</v>
      </c>
      <c r="I342" s="112">
        <v>2.8433713499999999E-2</v>
      </c>
      <c r="J342" s="112">
        <v>3.0663059100000001E-2</v>
      </c>
      <c r="K342" s="112">
        <v>-7.3655914000000003E-2</v>
      </c>
      <c r="L342" s="112">
        <v>0.11261363319999999</v>
      </c>
      <c r="M342" s="28">
        <v>-1.6393250000000001E-3</v>
      </c>
      <c r="N342" s="28">
        <v>7.1494769999999998E-4</v>
      </c>
    </row>
    <row r="343" spans="1:14" ht="12" x14ac:dyDescent="0.2">
      <c r="A343" s="12" t="s">
        <v>2870</v>
      </c>
      <c r="B343" s="10" t="str">
        <f>VLOOKUP(A343,[1]racines_V11g!$A$5:$B$672,2,FALSE)</f>
        <v>Ablation de matériel sans acte classant</v>
      </c>
      <c r="C343" s="26">
        <v>2271</v>
      </c>
      <c r="D343" s="27">
        <v>1829695.5621</v>
      </c>
      <c r="E343" s="28">
        <v>1.9866640000000001E-4</v>
      </c>
      <c r="F343" s="28">
        <v>6.4209700000000003E-5</v>
      </c>
      <c r="G343" s="112">
        <v>-0.17923123299999999</v>
      </c>
      <c r="H343" s="112">
        <v>-0.19327731100000001</v>
      </c>
      <c r="I343" s="112">
        <v>1.7411283999999999E-2</v>
      </c>
      <c r="J343" s="112">
        <v>-0.16792460400000001</v>
      </c>
      <c r="K343" s="112">
        <v>-0.155133929</v>
      </c>
      <c r="L343" s="112">
        <v>-1.5139293E-2</v>
      </c>
      <c r="M343" s="28">
        <v>-2.4948850000000001E-3</v>
      </c>
      <c r="N343" s="28">
        <v>-5.5880700000000003E-4</v>
      </c>
    </row>
    <row r="344" spans="1:14" ht="12" x14ac:dyDescent="0.2">
      <c r="A344" s="12" t="s">
        <v>2871</v>
      </c>
      <c r="B344" s="10" t="str">
        <f>VLOOKUP(A344,[1]racines_V11g!$A$5:$B$672,2,FALSE)</f>
        <v>Algoneurodystrophie</v>
      </c>
      <c r="C344" s="26">
        <v>1195</v>
      </c>
      <c r="D344" s="27">
        <v>1952758.6132</v>
      </c>
      <c r="E344" s="28">
        <v>1.0453819999999999E-4</v>
      </c>
      <c r="F344" s="28">
        <v>6.8528299999999999E-5</v>
      </c>
      <c r="G344" s="112">
        <v>-9.9628234999999996E-2</v>
      </c>
      <c r="H344" s="112">
        <v>-0.16624040900000001</v>
      </c>
      <c r="I344" s="112">
        <v>7.9893742300000001E-2</v>
      </c>
      <c r="J344" s="112">
        <v>-2.5626690000000001E-2</v>
      </c>
      <c r="K344" s="112">
        <v>-8.3588957000000005E-2</v>
      </c>
      <c r="L344" s="112">
        <v>6.3249201500000005E-2</v>
      </c>
      <c r="M344" s="28">
        <v>-6.5213999999999995E-4</v>
      </c>
      <c r="N344" s="28">
        <v>-7.7723000000000001E-5</v>
      </c>
    </row>
    <row r="345" spans="1:14" ht="22.5" x14ac:dyDescent="0.2">
      <c r="A345" s="12" t="s">
        <v>2872</v>
      </c>
      <c r="B345" s="10" t="str">
        <f>VLOOKUP(A345,[1]racines_V11g!$A$5:$B$672,2,FALSE)</f>
        <v>Explorations et surveillance de l'appareil musculosquelettique et du tissu conjonctif</v>
      </c>
      <c r="C345" s="26">
        <v>24467</v>
      </c>
      <c r="D345" s="27">
        <v>16254908.544</v>
      </c>
      <c r="E345" s="28">
        <v>2.1403653000000001E-3</v>
      </c>
      <c r="F345" s="28">
        <v>5.7043489999999996E-4</v>
      </c>
      <c r="G345" s="112">
        <v>1.5456121999999999E-2</v>
      </c>
      <c r="H345" s="112">
        <v>1.5940011699999999E-2</v>
      </c>
      <c r="I345" s="112">
        <v>-4.76298E-4</v>
      </c>
      <c r="J345" s="112">
        <v>8.3210770099999998E-2</v>
      </c>
      <c r="K345" s="112">
        <v>8.1366569400000005E-2</v>
      </c>
      <c r="L345" s="112">
        <v>1.7054352E-3</v>
      </c>
      <c r="M345" s="28">
        <v>1.10145864E-2</v>
      </c>
      <c r="N345" s="28">
        <v>1.8896538000000001E-3</v>
      </c>
    </row>
    <row r="346" spans="1:14" ht="22.5" x14ac:dyDescent="0.2">
      <c r="A346" s="12" t="s">
        <v>2873</v>
      </c>
      <c r="B346" s="10" t="str">
        <f>VLOOKUP(A346,[1]racines_V11g!$A$5:$B$672,2,FALSE)</f>
        <v>Symptômes et autres recours aux soins de la CMD 08</v>
      </c>
      <c r="C346" s="26">
        <v>20585</v>
      </c>
      <c r="D346" s="27">
        <v>27374776.721999999</v>
      </c>
      <c r="E346" s="28">
        <v>1.8007692000000001E-3</v>
      </c>
      <c r="F346" s="28">
        <v>9.6066540000000001E-4</v>
      </c>
      <c r="G346" s="112">
        <v>2.43455185E-2</v>
      </c>
      <c r="H346" s="112">
        <v>4.7845691400000001E-2</v>
      </c>
      <c r="I346" s="112">
        <v>-2.2427130999999999E-2</v>
      </c>
      <c r="J346" s="112">
        <v>-2.1911013E-2</v>
      </c>
      <c r="K346" s="112">
        <v>-1.5873775E-2</v>
      </c>
      <c r="L346" s="112">
        <v>-6.1346179999999997E-3</v>
      </c>
      <c r="M346" s="28">
        <v>-1.9863350000000001E-3</v>
      </c>
      <c r="N346" s="28">
        <v>-9.2790099999999996E-4</v>
      </c>
    </row>
    <row r="347" spans="1:14" ht="22.5" x14ac:dyDescent="0.2">
      <c r="A347" s="12" t="s">
        <v>2874</v>
      </c>
      <c r="B347" s="10" t="str">
        <f>VLOOKUP(A347,[1]racines_V11g!$A$5:$B$672,2,FALSE)</f>
        <v>Fractures du bras et de l'avant-bras, âge supérieur à 17 ans</v>
      </c>
      <c r="C347" s="26">
        <v>19883</v>
      </c>
      <c r="D347" s="27">
        <v>33925896.269000001</v>
      </c>
      <c r="E347" s="28">
        <v>1.7393585E-3</v>
      </c>
      <c r="F347" s="28">
        <v>1.1905644E-3</v>
      </c>
      <c r="G347" s="112">
        <v>3.8080217499999999E-2</v>
      </c>
      <c r="H347" s="112">
        <v>2.9712898500000001E-2</v>
      </c>
      <c r="I347" s="112">
        <v>8.1258757999999997E-3</v>
      </c>
      <c r="J347" s="112">
        <v>4.1215736900000001E-2</v>
      </c>
      <c r="K347" s="112">
        <v>1.8604889499999999E-2</v>
      </c>
      <c r="L347" s="112">
        <v>2.2197858599999998E-2</v>
      </c>
      <c r="M347" s="28">
        <v>2.1718060000000001E-3</v>
      </c>
      <c r="N347" s="28">
        <v>2.0317492999999999E-3</v>
      </c>
    </row>
    <row r="348" spans="1:14" ht="12" x14ac:dyDescent="0.2">
      <c r="A348" s="12" t="s">
        <v>2875</v>
      </c>
      <c r="B348" s="10" t="str">
        <f>VLOOKUP(A348,[1]racines_V11g!$A$5:$B$672,2,FALSE)</f>
        <v>Entorses et luxations du rachis</v>
      </c>
      <c r="C348" s="26">
        <v>2423</v>
      </c>
      <c r="D348" s="27">
        <v>2409184.7374</v>
      </c>
      <c r="E348" s="28">
        <v>2.1196330000000001E-4</v>
      </c>
      <c r="F348" s="28">
        <v>8.4545700000000006E-5</v>
      </c>
      <c r="G348" s="112">
        <v>-1.9619050999999998E-2</v>
      </c>
      <c r="H348" s="112">
        <v>6.71406E-3</v>
      </c>
      <c r="I348" s="112">
        <v>-2.6157488E-2</v>
      </c>
      <c r="J348" s="112">
        <v>-6.0782127999999998E-2</v>
      </c>
      <c r="K348" s="112">
        <v>-4.9431149000000001E-2</v>
      </c>
      <c r="L348" s="112">
        <v>-1.1941248E-2</v>
      </c>
      <c r="M348" s="28">
        <v>-7.5385000000000003E-4</v>
      </c>
      <c r="N348" s="28">
        <v>-2.3594499999999999E-4</v>
      </c>
    </row>
    <row r="349" spans="1:14" ht="22.5" x14ac:dyDescent="0.2">
      <c r="A349" s="12" t="s">
        <v>2876</v>
      </c>
      <c r="B349" s="10" t="str">
        <f>VLOOKUP(A349,[1]racines_V11g!$A$5:$B$672,2,FALSE)</f>
        <v>Greffes de peau et/ou parages de plaie pour ulcère cutané ou cellulite</v>
      </c>
      <c r="C349" s="26">
        <v>4365</v>
      </c>
      <c r="D349" s="27">
        <v>40824868.086000003</v>
      </c>
      <c r="E349" s="28">
        <v>3.8184880000000001E-4</v>
      </c>
      <c r="F349" s="28">
        <v>1.4326707000000001E-3</v>
      </c>
      <c r="G349" s="112">
        <v>2.6516895799999999E-2</v>
      </c>
      <c r="H349" s="112">
        <v>5.0456253399999998E-2</v>
      </c>
      <c r="I349" s="112">
        <v>-2.2789485000000002E-2</v>
      </c>
      <c r="J349" s="112">
        <v>7.8757211399999999E-2</v>
      </c>
      <c r="K349" s="112">
        <v>0.11522738890000001</v>
      </c>
      <c r="L349" s="112">
        <v>-3.2702009999999997E-2</v>
      </c>
      <c r="M349" s="28">
        <v>2.6983044E-3</v>
      </c>
      <c r="N349" s="28">
        <v>4.5104778E-3</v>
      </c>
    </row>
    <row r="350" spans="1:14" ht="33.75" x14ac:dyDescent="0.2">
      <c r="A350" s="12" t="s">
        <v>2877</v>
      </c>
      <c r="B350" s="10" t="str">
        <f>VLOOKUP(A350,[1]racines_V11g!$A$5:$B$672,2,FALSE)</f>
        <v>Greffes de peau et/ou parages de plaie à l'exception des ulcères cutanés et cellulites</v>
      </c>
      <c r="C350" s="26">
        <v>30044</v>
      </c>
      <c r="D350" s="27">
        <v>65471009.100000001</v>
      </c>
      <c r="E350" s="28">
        <v>2.6282394999999998E-3</v>
      </c>
      <c r="F350" s="28">
        <v>2.2975798E-3</v>
      </c>
      <c r="G350" s="112">
        <v>7.1466739200000004E-2</v>
      </c>
      <c r="H350" s="112">
        <v>6.9869495500000003E-2</v>
      </c>
      <c r="I350" s="112">
        <v>1.4929332E-3</v>
      </c>
      <c r="J350" s="112">
        <v>5.1619016699999999E-2</v>
      </c>
      <c r="K350" s="112">
        <v>7.1583978300000004E-2</v>
      </c>
      <c r="L350" s="112">
        <v>-1.8631261999999999E-2</v>
      </c>
      <c r="M350" s="28">
        <v>1.2007753899999999E-2</v>
      </c>
      <c r="N350" s="28">
        <v>4.8633045999999999E-3</v>
      </c>
    </row>
    <row r="351" spans="1:14" ht="12" x14ac:dyDescent="0.2">
      <c r="A351" s="12" t="s">
        <v>2878</v>
      </c>
      <c r="B351" s="10" t="str">
        <f>VLOOKUP(A351,[1]racines_V11g!$A$5:$B$672,2,FALSE)</f>
        <v>Mastectomies totales pour tumeur maligne</v>
      </c>
      <c r="C351" s="26">
        <v>12738</v>
      </c>
      <c r="D351" s="27">
        <v>57417962.348999999</v>
      </c>
      <c r="E351" s="28">
        <v>1.1143162E-3</v>
      </c>
      <c r="F351" s="28">
        <v>2.0149736E-3</v>
      </c>
      <c r="G351" s="112">
        <v>4.9443536199999999E-2</v>
      </c>
      <c r="H351" s="112">
        <v>4.10647622E-2</v>
      </c>
      <c r="I351" s="112">
        <v>8.0482735999999992E-3</v>
      </c>
      <c r="J351" s="112">
        <v>1.73241838E-2</v>
      </c>
      <c r="K351" s="112">
        <v>-7.0159030000000004E-3</v>
      </c>
      <c r="L351" s="112">
        <v>2.4512060799999999E-2</v>
      </c>
      <c r="M351" s="28">
        <v>-5.38464E-4</v>
      </c>
      <c r="N351" s="28">
        <v>1.4796954E-3</v>
      </c>
    </row>
    <row r="352" spans="1:14" ht="22.5" x14ac:dyDescent="0.2">
      <c r="A352" s="12" t="s">
        <v>2879</v>
      </c>
      <c r="B352" s="10" t="str">
        <f>VLOOKUP(A352,[1]racines_V11g!$A$5:$B$672,2,FALSE)</f>
        <v>Mastectomies subtotales pour tumeur maligne</v>
      </c>
      <c r="C352" s="26">
        <v>30529</v>
      </c>
      <c r="D352" s="27">
        <v>85330190.045000002</v>
      </c>
      <c r="E352" s="28">
        <v>2.6706671999999999E-3</v>
      </c>
      <c r="F352" s="28">
        <v>2.9944998000000001E-3</v>
      </c>
      <c r="G352" s="112">
        <v>5.76359839E-2</v>
      </c>
      <c r="H352" s="112">
        <v>3.1491466099999997E-2</v>
      </c>
      <c r="I352" s="112">
        <v>2.5346324900000002E-2</v>
      </c>
      <c r="J352" s="112">
        <v>0.11484353210000001</v>
      </c>
      <c r="K352" s="112">
        <v>1.6413636999999998E-2</v>
      </c>
      <c r="L352" s="112">
        <v>9.6840392100000006E-2</v>
      </c>
      <c r="M352" s="28">
        <v>2.9495877999999999E-3</v>
      </c>
      <c r="N352" s="28">
        <v>1.33022921E-2</v>
      </c>
    </row>
    <row r="353" spans="1:14" ht="33.75" x14ac:dyDescent="0.2">
      <c r="A353" s="12" t="s">
        <v>2880</v>
      </c>
      <c r="B353" s="10" t="str">
        <f>VLOOKUP(A353,[1]racines_V11g!$A$5:$B$672,2,FALSE)</f>
        <v>Interventions sur le sein pour des affections non malignes autres que les actes de biopsie et d'excision locale</v>
      </c>
      <c r="C353" s="26">
        <v>17748</v>
      </c>
      <c r="D353" s="27">
        <v>38016382.441</v>
      </c>
      <c r="E353" s="28">
        <v>1.5525894E-3</v>
      </c>
      <c r="F353" s="28">
        <v>1.3341122E-3</v>
      </c>
      <c r="G353" s="112">
        <v>-3.314123E-3</v>
      </c>
      <c r="H353" s="112">
        <v>1.30206799E-2</v>
      </c>
      <c r="I353" s="112">
        <v>-1.6124846000000002E-2</v>
      </c>
      <c r="J353" s="112">
        <v>1.14078142E-2</v>
      </c>
      <c r="K353" s="112">
        <v>3.2220541999999998E-2</v>
      </c>
      <c r="L353" s="112">
        <v>-2.0163062999999998E-2</v>
      </c>
      <c r="M353" s="28">
        <v>3.3145469000000001E-3</v>
      </c>
      <c r="N353" s="28">
        <v>6.4890040000000003E-4</v>
      </c>
    </row>
    <row r="354" spans="1:14" ht="22.5" x14ac:dyDescent="0.2">
      <c r="A354" s="12" t="s">
        <v>2881</v>
      </c>
      <c r="B354" s="10" t="str">
        <f>VLOOKUP(A354,[1]racines_V11g!$A$5:$B$672,2,FALSE)</f>
        <v>Biopsies et excisions locales pour des affections non malignes du sein</v>
      </c>
      <c r="C354" s="26">
        <v>5033</v>
      </c>
      <c r="D354" s="27">
        <v>6550405.4910000004</v>
      </c>
      <c r="E354" s="28">
        <v>4.4028520000000002E-4</v>
      </c>
      <c r="F354" s="28">
        <v>2.29874E-4</v>
      </c>
      <c r="G354" s="112">
        <v>-5.3412266999999999E-2</v>
      </c>
      <c r="H354" s="112">
        <v>-4.6151136000000002E-2</v>
      </c>
      <c r="I354" s="112">
        <v>-7.6124540000000003E-3</v>
      </c>
      <c r="J354" s="112">
        <v>-7.1073473999999998E-2</v>
      </c>
      <c r="K354" s="112">
        <v>-7.0544783E-2</v>
      </c>
      <c r="L354" s="112">
        <v>-5.6881800000000001E-4</v>
      </c>
      <c r="M354" s="28">
        <v>-2.2854820000000001E-3</v>
      </c>
      <c r="N354" s="28">
        <v>-7.5844699999999998E-4</v>
      </c>
    </row>
    <row r="355" spans="1:14" ht="22.5" x14ac:dyDescent="0.2">
      <c r="A355" s="12" t="s">
        <v>2882</v>
      </c>
      <c r="B355" s="10" t="str">
        <f>VLOOKUP(A355,[1]racines_V11g!$A$5:$B$672,2,FALSE)</f>
        <v>Interventions sur la région anale et périanale</v>
      </c>
      <c r="C355" s="26">
        <v>20660</v>
      </c>
      <c r="D355" s="27">
        <v>26088678.574000001</v>
      </c>
      <c r="E355" s="28">
        <v>1.8073302000000001E-3</v>
      </c>
      <c r="F355" s="28">
        <v>9.1553230000000004E-4</v>
      </c>
      <c r="G355" s="112">
        <v>3.3692483099999997E-2</v>
      </c>
      <c r="H355" s="112">
        <v>3.64394101E-2</v>
      </c>
      <c r="I355" s="112">
        <v>-2.6503500000000001E-3</v>
      </c>
      <c r="J355" s="112">
        <v>6.6660934699999994E-2</v>
      </c>
      <c r="K355" s="112">
        <v>6.5058253400000002E-2</v>
      </c>
      <c r="L355" s="112">
        <v>1.5047827000000001E-3</v>
      </c>
      <c r="M355" s="28">
        <v>7.5504661000000001E-3</v>
      </c>
      <c r="N355" s="28">
        <v>2.4673357E-3</v>
      </c>
    </row>
    <row r="356" spans="1:14" ht="22.5" x14ac:dyDescent="0.2">
      <c r="A356" s="12" t="s">
        <v>2883</v>
      </c>
      <c r="B356" s="10" t="str">
        <f>VLOOKUP(A356,[1]racines_V11g!$A$5:$B$672,2,FALSE)</f>
        <v>Interventions plastiques en dehors de la chirurgie esthétique</v>
      </c>
      <c r="C356" s="26">
        <v>9529</v>
      </c>
      <c r="D356" s="27">
        <v>22447086.726</v>
      </c>
      <c r="E356" s="28">
        <v>8.3359389999999997E-4</v>
      </c>
      <c r="F356" s="28">
        <v>7.8773760000000004E-4</v>
      </c>
      <c r="G356" s="112">
        <v>0.1198331821</v>
      </c>
      <c r="H356" s="112">
        <v>9.8742138399999999E-2</v>
      </c>
      <c r="I356" s="112">
        <v>1.91956265E-2</v>
      </c>
      <c r="J356" s="112">
        <v>0.1011887098</v>
      </c>
      <c r="K356" s="112">
        <v>9.0898683499999994E-2</v>
      </c>
      <c r="L356" s="112">
        <v>9.4326141000000002E-3</v>
      </c>
      <c r="M356" s="28">
        <v>4.7504517E-3</v>
      </c>
      <c r="N356" s="28">
        <v>3.1214862999999998E-3</v>
      </c>
    </row>
    <row r="357" spans="1:14" ht="22.5" x14ac:dyDescent="0.2">
      <c r="A357" s="12" t="s">
        <v>2884</v>
      </c>
      <c r="B357" s="10" t="str">
        <f>VLOOKUP(A357,[1]racines_V11g!$A$5:$B$672,2,FALSE)</f>
        <v>Autres interventions sur la peau, les tissus sous-cutanés ou les seins</v>
      </c>
      <c r="C357" s="26">
        <v>54259</v>
      </c>
      <c r="D357" s="27">
        <v>118330318.81999999</v>
      </c>
      <c r="E357" s="28">
        <v>4.7465600000000004E-3</v>
      </c>
      <c r="F357" s="28">
        <v>4.1525761999999999E-3</v>
      </c>
      <c r="G357" s="112">
        <v>4.2729629099999999E-2</v>
      </c>
      <c r="H357" s="112">
        <v>3.7023467499999997E-2</v>
      </c>
      <c r="I357" s="112">
        <v>5.5024421000000002E-3</v>
      </c>
      <c r="J357" s="112">
        <v>3.5182844300000002E-2</v>
      </c>
      <c r="K357" s="112">
        <v>8.9254169999999997E-3</v>
      </c>
      <c r="L357" s="112">
        <v>2.6025142000000001E-2</v>
      </c>
      <c r="M357" s="28">
        <v>2.8718096000000001E-3</v>
      </c>
      <c r="N357" s="28">
        <v>6.0861277E-3</v>
      </c>
    </row>
    <row r="358" spans="1:14" ht="12" x14ac:dyDescent="0.2">
      <c r="A358" s="12" t="s">
        <v>2885</v>
      </c>
      <c r="B358" s="10" t="str">
        <f>VLOOKUP(A358,[1]racines_V11g!$A$5:$B$672,2,FALSE)</f>
        <v>Reconstructions des seins</v>
      </c>
      <c r="C358" s="26">
        <v>2405</v>
      </c>
      <c r="D358" s="27">
        <v>20739487.702</v>
      </c>
      <c r="E358" s="28">
        <v>2.1038860000000001E-4</v>
      </c>
      <c r="F358" s="28">
        <v>7.2781259999999998E-4</v>
      </c>
      <c r="G358" s="112">
        <v>8.6311840599999995E-2</v>
      </c>
      <c r="H358" s="112">
        <v>8.6355786000000007E-3</v>
      </c>
      <c r="I358" s="112">
        <v>7.7011225599999997E-2</v>
      </c>
      <c r="J358" s="112">
        <v>5.4522830500000001E-2</v>
      </c>
      <c r="K358" s="112">
        <v>2.9537671200000001E-2</v>
      </c>
      <c r="L358" s="112">
        <v>2.4268329299999999E-2</v>
      </c>
      <c r="M358" s="28">
        <v>4.1282260000000001E-4</v>
      </c>
      <c r="N358" s="28">
        <v>1.6227498E-3</v>
      </c>
    </row>
    <row r="359" spans="1:14" ht="22.5" x14ac:dyDescent="0.2">
      <c r="A359" s="12" t="s">
        <v>2886</v>
      </c>
      <c r="B359" s="10" t="str">
        <f>VLOOKUP(A359,[1]racines_V11g!$A$5:$B$672,2,FALSE)</f>
        <v>Interventions pour kystes, granulomes et interventions sur les ongles</v>
      </c>
      <c r="C359" s="26">
        <v>10183</v>
      </c>
      <c r="D359" s="27">
        <v>9929048.2852999996</v>
      </c>
      <c r="E359" s="28">
        <v>8.9080560000000004E-4</v>
      </c>
      <c r="F359" s="28">
        <v>3.4844100000000001E-4</v>
      </c>
      <c r="G359" s="112">
        <v>5.9661237000000001E-3</v>
      </c>
      <c r="H359" s="112">
        <v>1.7416829700000001E-2</v>
      </c>
      <c r="I359" s="112">
        <v>-1.1254685E-2</v>
      </c>
      <c r="J359" s="112">
        <v>-5.2733040000000004E-3</v>
      </c>
      <c r="K359" s="112">
        <v>-2.0677053000000001E-2</v>
      </c>
      <c r="L359" s="112">
        <v>1.5728978599999999E-2</v>
      </c>
      <c r="M359" s="28">
        <v>-1.2863309999999999E-3</v>
      </c>
      <c r="N359" s="28">
        <v>-7.9655999999999998E-5</v>
      </c>
    </row>
    <row r="360" spans="1:14" ht="22.5" x14ac:dyDescent="0.2">
      <c r="A360" s="12" t="s">
        <v>2887</v>
      </c>
      <c r="B360" s="10" t="str">
        <f>VLOOKUP(A360,[1]racines_V11g!$A$5:$B$672,2,FALSE)</f>
        <v>Interventions pour condylomes anogénitaux</v>
      </c>
      <c r="C360" s="26">
        <v>2124</v>
      </c>
      <c r="D360" s="27">
        <v>2254372.5214999998</v>
      </c>
      <c r="E360" s="28">
        <v>1.858068E-4</v>
      </c>
      <c r="F360" s="28">
        <v>7.9112900000000006E-5</v>
      </c>
      <c r="G360" s="112">
        <v>9.2634492299999996E-2</v>
      </c>
      <c r="H360" s="112">
        <v>0.1022267206</v>
      </c>
      <c r="I360" s="112">
        <v>-8.7025910000000008E-3</v>
      </c>
      <c r="J360" s="112">
        <v>-2.0938871000000001E-2</v>
      </c>
      <c r="K360" s="112">
        <v>-2.4793388E-2</v>
      </c>
      <c r="L360" s="112">
        <v>3.9525141000000003E-3</v>
      </c>
      <c r="M360" s="28">
        <v>-3.2307899999999999E-4</v>
      </c>
      <c r="N360" s="28">
        <v>-7.2962999999999999E-5</v>
      </c>
    </row>
    <row r="361" spans="1:14" ht="33.75" x14ac:dyDescent="0.2">
      <c r="A361" s="12" t="s">
        <v>2888</v>
      </c>
      <c r="B361" s="10" t="str">
        <f>VLOOKUP(A361,[1]racines_V11g!$A$5:$B$672,2,FALSE)</f>
        <v>Certains curages lymphonodaux pour des affections de la peau, des tissus sous-cutanés ou des seins</v>
      </c>
      <c r="C361" s="26">
        <v>3033</v>
      </c>
      <c r="D361" s="27">
        <v>6496019.2255999995</v>
      </c>
      <c r="E361" s="28">
        <v>2.6532589999999999E-4</v>
      </c>
      <c r="F361" s="28">
        <v>2.279654E-4</v>
      </c>
      <c r="G361" s="112">
        <v>4.9783708199999999E-2</v>
      </c>
      <c r="H361" s="112">
        <v>5.3713049700000001E-2</v>
      </c>
      <c r="I361" s="112">
        <v>-3.729043E-3</v>
      </c>
      <c r="J361" s="112">
        <v>2.7903604700000001E-2</v>
      </c>
      <c r="K361" s="112">
        <v>3.7632569300000002E-2</v>
      </c>
      <c r="L361" s="112">
        <v>-9.3761169999999998E-3</v>
      </c>
      <c r="M361" s="28">
        <v>6.5812300000000004E-4</v>
      </c>
      <c r="N361" s="28">
        <v>2.6686180000000002E-4</v>
      </c>
    </row>
    <row r="362" spans="1:14" ht="33.75" x14ac:dyDescent="0.2">
      <c r="A362" s="12" t="s">
        <v>2889</v>
      </c>
      <c r="B362" s="10" t="str">
        <f>VLOOKUP(A362,[1]racines_V11g!$A$5:$B$672,2,FALSE)</f>
        <v>Interventions sur la peau, les tissus sous-cutanés ou les seins pour lésions traumatiques</v>
      </c>
      <c r="C362" s="26">
        <v>5381</v>
      </c>
      <c r="D362" s="27">
        <v>20175380</v>
      </c>
      <c r="E362" s="28">
        <v>4.7072820000000002E-4</v>
      </c>
      <c r="F362" s="28">
        <v>7.0801640000000003E-4</v>
      </c>
      <c r="G362" s="112">
        <v>5.3320649499999997E-2</v>
      </c>
      <c r="H362" s="112">
        <v>4.19361569E-2</v>
      </c>
      <c r="I362" s="112">
        <v>1.09262861E-2</v>
      </c>
      <c r="J362" s="112">
        <v>2.7927146E-2</v>
      </c>
      <c r="K362" s="112">
        <v>7.7492991600000005E-2</v>
      </c>
      <c r="L362" s="112">
        <v>-4.6001083999999998E-2</v>
      </c>
      <c r="M362" s="28">
        <v>2.3153965000000001E-3</v>
      </c>
      <c r="N362" s="28">
        <v>8.2950129999999995E-4</v>
      </c>
    </row>
    <row r="363" spans="1:14" ht="45" x14ac:dyDescent="0.2">
      <c r="A363" s="12" t="s">
        <v>2890</v>
      </c>
      <c r="B363" s="10" t="str">
        <f>VLOOKUP(A363,[1]racines_V11g!$A$5:$B$672,2,FALSE)</f>
        <v>Affections de la peau, des tissus sous-cutanés et des seins sans acte opératoire de la CMD 09, avec anesthésie, en ambulatoire</v>
      </c>
      <c r="C363" s="26">
        <v>21113</v>
      </c>
      <c r="D363" s="27">
        <v>16138236.095000001</v>
      </c>
      <c r="E363" s="28">
        <v>1.8469585000000001E-3</v>
      </c>
      <c r="F363" s="28">
        <v>5.6634049999999998E-4</v>
      </c>
      <c r="G363" s="112">
        <v>0.10074913889999999</v>
      </c>
      <c r="H363" s="112">
        <v>0.1044480171</v>
      </c>
      <c r="I363" s="112">
        <v>-3.3490740000000001E-3</v>
      </c>
      <c r="J363" s="112">
        <v>2.2837380099999999E-2</v>
      </c>
      <c r="K363" s="112">
        <v>2.4455335000000002E-2</v>
      </c>
      <c r="L363" s="112">
        <v>-1.5793319999999999E-3</v>
      </c>
      <c r="M363" s="28">
        <v>3.0154001000000001E-3</v>
      </c>
      <c r="N363" s="28">
        <v>5.4528919999999998E-4</v>
      </c>
    </row>
    <row r="364" spans="1:14" ht="22.5" x14ac:dyDescent="0.2">
      <c r="A364" s="12" t="s">
        <v>2891</v>
      </c>
      <c r="B364" s="10" t="str">
        <f>VLOOKUP(A364,[1]racines_V11g!$A$5:$B$672,2,FALSE)</f>
        <v>Traumatismes de la peau et des tissus sous-cutanés, âge inférieur à 18 ans</v>
      </c>
      <c r="C364" s="26">
        <v>13700</v>
      </c>
      <c r="D364" s="27">
        <v>13582198.528000001</v>
      </c>
      <c r="E364" s="28">
        <v>1.1984716E-3</v>
      </c>
      <c r="F364" s="28">
        <v>4.7664130000000003E-4</v>
      </c>
      <c r="G364" s="112">
        <v>7.2526593700000003E-2</v>
      </c>
      <c r="H364" s="112">
        <v>5.2487864100000003E-2</v>
      </c>
      <c r="I364" s="112">
        <v>1.9039392499999998E-2</v>
      </c>
      <c r="J364" s="112">
        <v>-1.2783351E-2</v>
      </c>
      <c r="K364" s="112">
        <v>-1.2827903999999999E-2</v>
      </c>
      <c r="L364" s="112">
        <v>4.5132400000000002E-5</v>
      </c>
      <c r="M364" s="28">
        <v>-1.0649629999999999E-3</v>
      </c>
      <c r="N364" s="28">
        <v>-2.6611400000000002E-4</v>
      </c>
    </row>
    <row r="365" spans="1:14" ht="22.5" x14ac:dyDescent="0.2">
      <c r="A365" s="12" t="s">
        <v>2892</v>
      </c>
      <c r="B365" s="10" t="str">
        <f>VLOOKUP(A365,[1]racines_V11g!$A$5:$B$672,2,FALSE)</f>
        <v>Traumatismes de la peau et des tissus sous-cutanés, âge supérieur à 17 ans</v>
      </c>
      <c r="C365" s="26">
        <v>59521</v>
      </c>
      <c r="D365" s="27">
        <v>74362508.548999995</v>
      </c>
      <c r="E365" s="28">
        <v>5.2068781000000003E-3</v>
      </c>
      <c r="F365" s="28">
        <v>2.6096100000000001E-3</v>
      </c>
      <c r="G365" s="112">
        <v>3.1864905999999998E-2</v>
      </c>
      <c r="H365" s="112">
        <v>2.0606855899999998E-2</v>
      </c>
      <c r="I365" s="112">
        <v>1.1030741199999999E-2</v>
      </c>
      <c r="J365" s="112">
        <v>3.5205445100000003E-2</v>
      </c>
      <c r="K365" s="112">
        <v>3.3743983599999999E-2</v>
      </c>
      <c r="L365" s="112">
        <v>1.4137557000000001E-3</v>
      </c>
      <c r="M365" s="28">
        <v>1.1618863E-2</v>
      </c>
      <c r="N365" s="28">
        <v>3.8256138000000001E-3</v>
      </c>
    </row>
    <row r="366" spans="1:14" ht="33.75" x14ac:dyDescent="0.2">
      <c r="A366" s="12" t="s">
        <v>2893</v>
      </c>
      <c r="B366" s="10" t="str">
        <f>VLOOKUP(A366,[1]racines_V11g!$A$5:$B$672,2,FALSE)</f>
        <v>Lésions, infections et inflammations de la peau et des tissus sous-cutanés, âge inférieur à 18 ans</v>
      </c>
      <c r="C366" s="26">
        <v>7333</v>
      </c>
      <c r="D366" s="27">
        <v>12355072.517000001</v>
      </c>
      <c r="E366" s="28">
        <v>6.4148850000000002E-4</v>
      </c>
      <c r="F366" s="28">
        <v>4.3357759999999997E-4</v>
      </c>
      <c r="G366" s="112">
        <v>9.93848492E-2</v>
      </c>
      <c r="H366" s="112">
        <v>7.4328974500000006E-2</v>
      </c>
      <c r="I366" s="112">
        <v>2.3322348400000002E-2</v>
      </c>
      <c r="J366" s="112">
        <v>-6.3733015000000004E-2</v>
      </c>
      <c r="K366" s="112">
        <v>-6.0474054999999999E-2</v>
      </c>
      <c r="L366" s="112">
        <v>-3.4687279999999999E-3</v>
      </c>
      <c r="M366" s="28">
        <v>-2.8239459999999999E-3</v>
      </c>
      <c r="N366" s="28">
        <v>-1.2727439999999999E-3</v>
      </c>
    </row>
    <row r="367" spans="1:14" ht="33.75" x14ac:dyDescent="0.2">
      <c r="A367" s="12" t="s">
        <v>2894</v>
      </c>
      <c r="B367" s="10" t="str">
        <f>VLOOKUP(A367,[1]racines_V11g!$A$5:$B$672,2,FALSE)</f>
        <v>Lésions, infections et inflammations de la peau et des tissus sous-cutanés, âge supérieur à 17 ans</v>
      </c>
      <c r="C367" s="26">
        <v>48778</v>
      </c>
      <c r="D367" s="27">
        <v>149831852.41999999</v>
      </c>
      <c r="E367" s="28">
        <v>4.2670839000000004E-3</v>
      </c>
      <c r="F367" s="28">
        <v>5.2580622E-3</v>
      </c>
      <c r="G367" s="112">
        <v>4.9084206300000002E-2</v>
      </c>
      <c r="H367" s="112">
        <v>3.2308630099999999E-2</v>
      </c>
      <c r="I367" s="112">
        <v>1.6250543400000001E-2</v>
      </c>
      <c r="J367" s="112">
        <v>4.9316221E-2</v>
      </c>
      <c r="K367" s="112">
        <v>2.8492492000000001E-2</v>
      </c>
      <c r="L367" s="112">
        <v>2.0246845999999999E-2</v>
      </c>
      <c r="M367" s="28">
        <v>8.0829474000000002E-3</v>
      </c>
      <c r="N367" s="28">
        <v>1.0654220400000001E-2</v>
      </c>
    </row>
    <row r="368" spans="1:14" ht="12" x14ac:dyDescent="0.2">
      <c r="A368" s="12" t="s">
        <v>2895</v>
      </c>
      <c r="B368" s="10" t="str">
        <f>VLOOKUP(A368,[1]racines_V11g!$A$5:$B$672,2,FALSE)</f>
        <v>Ulcères cutanés</v>
      </c>
      <c r="C368" s="26">
        <v>19988</v>
      </c>
      <c r="D368" s="27">
        <v>99217915.159999996</v>
      </c>
      <c r="E368" s="28">
        <v>1.7485439000000001E-3</v>
      </c>
      <c r="F368" s="28">
        <v>3.4818628999999999E-3</v>
      </c>
      <c r="G368" s="112">
        <v>2.3033940999999999E-2</v>
      </c>
      <c r="H368" s="112">
        <v>-6.3687830000000003E-3</v>
      </c>
      <c r="I368" s="112">
        <v>2.9591183699999999E-2</v>
      </c>
      <c r="J368" s="112">
        <v>2.94143597E-2</v>
      </c>
      <c r="K368" s="112">
        <v>1.6380099700000001E-2</v>
      </c>
      <c r="L368" s="112">
        <v>1.28241984E-2</v>
      </c>
      <c r="M368" s="28">
        <v>1.9265056E-3</v>
      </c>
      <c r="N368" s="28">
        <v>4.2884535999999996E-3</v>
      </c>
    </row>
    <row r="369" spans="1:14" ht="12" x14ac:dyDescent="0.2">
      <c r="A369" s="12" t="s">
        <v>2896</v>
      </c>
      <c r="B369" s="10" t="str">
        <f>VLOOKUP(A369,[1]racines_V11g!$A$5:$B$672,2,FALSE)</f>
        <v>Autres affections dermatologiques</v>
      </c>
      <c r="C369" s="26">
        <v>27575</v>
      </c>
      <c r="D369" s="27">
        <v>46989513.663999997</v>
      </c>
      <c r="E369" s="28">
        <v>2.4122522000000002E-3</v>
      </c>
      <c r="F369" s="28">
        <v>1.6490070999999999E-3</v>
      </c>
      <c r="G369" s="112">
        <v>1.20305727E-2</v>
      </c>
      <c r="H369" s="112">
        <v>-1.0143071E-2</v>
      </c>
      <c r="I369" s="112">
        <v>2.2400856899999998E-2</v>
      </c>
      <c r="J369" s="112">
        <v>1.7130807000000001E-2</v>
      </c>
      <c r="K369" s="112">
        <v>-8.6650129999999992E-3</v>
      </c>
      <c r="L369" s="112">
        <v>2.6021294600000001E-2</v>
      </c>
      <c r="M369" s="28">
        <v>-1.4418879999999999E-3</v>
      </c>
      <c r="N369" s="28">
        <v>1.197573E-3</v>
      </c>
    </row>
    <row r="370" spans="1:14" ht="12" x14ac:dyDescent="0.2">
      <c r="A370" s="12" t="s">
        <v>2897</v>
      </c>
      <c r="B370" s="10" t="str">
        <f>VLOOKUP(A370,[1]racines_V11g!$A$5:$B$672,2,FALSE)</f>
        <v>Affections dermatologiques sévères</v>
      </c>
      <c r="C370" s="26">
        <v>13073</v>
      </c>
      <c r="D370" s="27">
        <v>36052809.050999999</v>
      </c>
      <c r="E370" s="28">
        <v>1.1436218999999999E-3</v>
      </c>
      <c r="F370" s="28">
        <v>1.2652043999999999E-3</v>
      </c>
      <c r="G370" s="112">
        <v>7.4840108000000004E-3</v>
      </c>
      <c r="H370" s="112">
        <v>-2.7552673999999999E-2</v>
      </c>
      <c r="I370" s="112">
        <v>3.6029391100000002E-2</v>
      </c>
      <c r="J370" s="112">
        <v>2.64333715E-2</v>
      </c>
      <c r="K370" s="112">
        <v>-9.6969699999999992E-3</v>
      </c>
      <c r="L370" s="112">
        <v>3.6484126700000001E-2</v>
      </c>
      <c r="M370" s="28">
        <v>-7.65816E-4</v>
      </c>
      <c r="N370" s="28">
        <v>1.4048108000000001E-3</v>
      </c>
    </row>
    <row r="371" spans="1:14" ht="12" x14ac:dyDescent="0.2">
      <c r="A371" s="12" t="s">
        <v>2898</v>
      </c>
      <c r="B371" s="10" t="str">
        <f>VLOOKUP(A371,[1]racines_V11g!$A$5:$B$672,2,FALSE)</f>
        <v>Affections non malignes des seins</v>
      </c>
      <c r="C371" s="26">
        <v>3997</v>
      </c>
      <c r="D371" s="27">
        <v>6520141.3912000004</v>
      </c>
      <c r="E371" s="28">
        <v>3.4965629999999999E-4</v>
      </c>
      <c r="F371" s="28">
        <v>2.288119E-4</v>
      </c>
      <c r="G371" s="112">
        <v>2.43805006E-2</v>
      </c>
      <c r="H371" s="112">
        <v>2.2489138799999999E-2</v>
      </c>
      <c r="I371" s="112">
        <v>1.8497622999999999E-3</v>
      </c>
      <c r="J371" s="112">
        <v>2.7559034699999999E-2</v>
      </c>
      <c r="K371" s="112">
        <v>-1.4996250000000001E-3</v>
      </c>
      <c r="L371" s="112">
        <v>2.9102302399999998E-2</v>
      </c>
      <c r="M371" s="28">
        <v>-3.5898000000000001E-5</v>
      </c>
      <c r="N371" s="28">
        <v>2.6457420000000002E-4</v>
      </c>
    </row>
    <row r="372" spans="1:14" ht="12" x14ac:dyDescent="0.2">
      <c r="A372" s="12" t="s">
        <v>2899</v>
      </c>
      <c r="B372" s="10" t="str">
        <f>VLOOKUP(A372,[1]racines_V11g!$A$5:$B$672,2,FALSE)</f>
        <v>Tumeurs malignes des seins</v>
      </c>
      <c r="C372" s="26">
        <v>5324</v>
      </c>
      <c r="D372" s="27">
        <v>22405833.655999999</v>
      </c>
      <c r="E372" s="28">
        <v>4.6574179999999999E-4</v>
      </c>
      <c r="F372" s="28">
        <v>7.862899E-4</v>
      </c>
      <c r="G372" s="112">
        <v>1.4914520400000001E-2</v>
      </c>
      <c r="H372" s="112">
        <v>-1.807889E-2</v>
      </c>
      <c r="I372" s="112">
        <v>3.3600876699999997E-2</v>
      </c>
      <c r="J372" s="112">
        <v>2.2691605E-2</v>
      </c>
      <c r="K372" s="112">
        <v>-9.8567970000000005E-3</v>
      </c>
      <c r="L372" s="112">
        <v>3.2872419299999997E-2</v>
      </c>
      <c r="M372" s="28">
        <v>-3.17096E-4</v>
      </c>
      <c r="N372" s="28">
        <v>7.5233760000000005E-4</v>
      </c>
    </row>
    <row r="373" spans="1:14" ht="12" x14ac:dyDescent="0.2">
      <c r="A373" s="12" t="s">
        <v>2900</v>
      </c>
      <c r="B373" s="10" t="str">
        <f>VLOOKUP(A373,[1]racines_V11g!$A$5:$B$672,2,FALSE)</f>
        <v>Tumeurs de la peau</v>
      </c>
      <c r="C373" s="26">
        <v>6832</v>
      </c>
      <c r="D373" s="27">
        <v>11864656.966</v>
      </c>
      <c r="E373" s="28">
        <v>5.9766120000000005E-4</v>
      </c>
      <c r="F373" s="28">
        <v>4.1636739999999998E-4</v>
      </c>
      <c r="G373" s="112">
        <v>-3.4086940000000003E-2</v>
      </c>
      <c r="H373" s="112">
        <v>8.3345962000000006E-3</v>
      </c>
      <c r="I373" s="112">
        <v>-4.2070892999999998E-2</v>
      </c>
      <c r="J373" s="112">
        <v>0.12056387609999999</v>
      </c>
      <c r="K373" s="112">
        <v>2.6750826599999999E-2</v>
      </c>
      <c r="L373" s="112">
        <v>9.1368857100000006E-2</v>
      </c>
      <c r="M373" s="28">
        <v>1.0649627E-3</v>
      </c>
      <c r="N373" s="28">
        <v>1.9318211E-3</v>
      </c>
    </row>
    <row r="374" spans="1:14" ht="22.5" x14ac:dyDescent="0.2">
      <c r="A374" s="12" t="s">
        <v>2901</v>
      </c>
      <c r="B374" s="10" t="str">
        <f>VLOOKUP(A374,[1]racines_V11g!$A$5:$B$672,2,FALSE)</f>
        <v>Explorations et surveillance des affections de la peau</v>
      </c>
      <c r="C374" s="26">
        <v>14406</v>
      </c>
      <c r="D374" s="27">
        <v>8829412.8098000009</v>
      </c>
      <c r="E374" s="28">
        <v>1.2602322999999999E-3</v>
      </c>
      <c r="F374" s="28">
        <v>3.0985140000000001E-4</v>
      </c>
      <c r="G374" s="112">
        <v>-0.12123969800000001</v>
      </c>
      <c r="H374" s="112">
        <v>-0.119365438</v>
      </c>
      <c r="I374" s="112">
        <v>-2.1283059999999999E-3</v>
      </c>
      <c r="J374" s="112">
        <v>-0.15714710000000001</v>
      </c>
      <c r="K374" s="112">
        <v>-0.160146913</v>
      </c>
      <c r="L374" s="112">
        <v>3.5718301999999999E-3</v>
      </c>
      <c r="M374" s="28">
        <v>-1.6435127000000001E-2</v>
      </c>
      <c r="N374" s="28">
        <v>-2.4912509999999999E-3</v>
      </c>
    </row>
    <row r="375" spans="1:14" ht="22.5" x14ac:dyDescent="0.2">
      <c r="A375" s="12" t="s">
        <v>2902</v>
      </c>
      <c r="B375" s="10" t="str">
        <f>VLOOKUP(A375,[1]racines_V11g!$A$5:$B$672,2,FALSE)</f>
        <v>Explorations et surveillance des affections des seins</v>
      </c>
      <c r="C375" s="26">
        <v>1235</v>
      </c>
      <c r="D375" s="27">
        <v>800117.53700000001</v>
      </c>
      <c r="E375" s="28">
        <v>1.080374E-4</v>
      </c>
      <c r="F375" s="28">
        <v>2.8078599999999999E-5</v>
      </c>
      <c r="G375" s="112">
        <v>-0.23189098599999999</v>
      </c>
      <c r="H375" s="112">
        <v>-0.23050615599999999</v>
      </c>
      <c r="I375" s="112">
        <v>-1.799663E-3</v>
      </c>
      <c r="J375" s="112">
        <v>7.9794716200000004E-2</v>
      </c>
      <c r="K375" s="112">
        <v>9.7777777799999993E-2</v>
      </c>
      <c r="L375" s="112">
        <v>-1.6381330999999999E-2</v>
      </c>
      <c r="M375" s="28">
        <v>6.5812300000000004E-4</v>
      </c>
      <c r="N375" s="28">
        <v>8.9478299999999993E-5</v>
      </c>
    </row>
    <row r="376" spans="1:14" ht="22.5" x14ac:dyDescent="0.2">
      <c r="A376" s="12" t="s">
        <v>2903</v>
      </c>
      <c r="B376" s="10" t="str">
        <f>VLOOKUP(A376,[1]racines_V11g!$A$5:$B$672,2,FALSE)</f>
        <v>Symptômes et autres recours aux soins concernant les affections de la peau</v>
      </c>
      <c r="C376" s="26">
        <v>4088</v>
      </c>
      <c r="D376" s="27">
        <v>3847874.1296999999</v>
      </c>
      <c r="E376" s="28">
        <v>3.5761689999999998E-4</v>
      </c>
      <c r="F376" s="28">
        <v>1.3503380000000001E-4</v>
      </c>
      <c r="G376" s="112">
        <v>4.7475487500000003E-2</v>
      </c>
      <c r="H376" s="112">
        <v>8.2851130999999995E-2</v>
      </c>
      <c r="I376" s="112">
        <v>-3.2668981E-2</v>
      </c>
      <c r="J376" s="112">
        <v>-4.2671595999999999E-2</v>
      </c>
      <c r="K376" s="112">
        <v>-7.0439639999999998E-3</v>
      </c>
      <c r="L376" s="112">
        <v>-3.5880372000000001E-2</v>
      </c>
      <c r="M376" s="28">
        <v>-1.7350500000000001E-4</v>
      </c>
      <c r="N376" s="28">
        <v>-2.5955500000000002E-4</v>
      </c>
    </row>
    <row r="377" spans="1:14" ht="22.5" x14ac:dyDescent="0.2">
      <c r="A377" s="12" t="s">
        <v>2904</v>
      </c>
      <c r="B377" s="10" t="str">
        <f>VLOOKUP(A377,[1]racines_V11g!$A$5:$B$672,2,FALSE)</f>
        <v>Symptômes et autres recours aux soins concernant les affections des seins</v>
      </c>
      <c r="C377" s="26">
        <v>251</v>
      </c>
      <c r="D377" s="27">
        <v>274651.57280000002</v>
      </c>
      <c r="E377" s="28">
        <v>2.1957400000000001E-5</v>
      </c>
      <c r="F377" s="28">
        <v>9.6383715999999994E-6</v>
      </c>
      <c r="G377" s="112">
        <v>6.22637142E-2</v>
      </c>
      <c r="H377" s="112">
        <v>5.97609562E-2</v>
      </c>
      <c r="I377" s="112">
        <v>2.3616251E-3</v>
      </c>
      <c r="J377" s="112">
        <v>-6.2427367999999997E-2</v>
      </c>
      <c r="K377" s="112">
        <v>-5.6390977000000002E-2</v>
      </c>
      <c r="L377" s="112">
        <v>-6.3971310000000003E-3</v>
      </c>
      <c r="M377" s="28">
        <v>-8.9744E-5</v>
      </c>
      <c r="N377" s="28">
        <v>-2.7674999999999998E-5</v>
      </c>
    </row>
    <row r="378" spans="1:14" ht="12" x14ac:dyDescent="0.2">
      <c r="A378" s="12" t="s">
        <v>2905</v>
      </c>
      <c r="B378" s="10" t="str">
        <f>VLOOKUP(A378,[1]racines_V11g!$A$5:$B$672,2,FALSE)</f>
        <v>Chirurgie esthétique</v>
      </c>
      <c r="C378" s="26">
        <v>3</v>
      </c>
      <c r="D378" s="27">
        <v>10929.2307</v>
      </c>
      <c r="E378" s="28">
        <v>2.6243904000000002E-7</v>
      </c>
      <c r="F378" s="28">
        <v>3.8354044000000001E-7</v>
      </c>
      <c r="G378" s="112">
        <v>-0.228501229</v>
      </c>
      <c r="H378" s="112">
        <v>-0.25</v>
      </c>
      <c r="I378" s="112">
        <v>2.8665028700000001E-2</v>
      </c>
      <c r="J378" s="112">
        <v>-2.2292994E-2</v>
      </c>
      <c r="K378" s="112">
        <v>0</v>
      </c>
      <c r="L378" s="112">
        <v>-2.2292994E-2</v>
      </c>
      <c r="M378" s="28">
        <v>0</v>
      </c>
      <c r="N378" s="28">
        <v>-3.7712069999999998E-7</v>
      </c>
    </row>
    <row r="379" spans="1:14" ht="12" x14ac:dyDescent="0.2">
      <c r="A379" s="12" t="s">
        <v>2906</v>
      </c>
      <c r="B379" s="10" t="str">
        <f>VLOOKUP(A379,[1]racines_V11g!$A$5:$B$672,2,FALSE)</f>
        <v>Interventions sur l'hypophyse</v>
      </c>
      <c r="C379" s="26">
        <v>1589</v>
      </c>
      <c r="D379" s="27">
        <v>11988157.460999999</v>
      </c>
      <c r="E379" s="28">
        <v>1.390052E-4</v>
      </c>
      <c r="F379" s="28">
        <v>4.207015E-4</v>
      </c>
      <c r="G379" s="112">
        <v>2.0387823499999999E-2</v>
      </c>
      <c r="H379" s="112">
        <v>7.8843626999999996E-3</v>
      </c>
      <c r="I379" s="112">
        <v>1.24056502E-2</v>
      </c>
      <c r="J379" s="112">
        <v>2.05162012E-2</v>
      </c>
      <c r="K379" s="112">
        <v>3.5853976500000002E-2</v>
      </c>
      <c r="L379" s="112">
        <v>-1.4806889E-2</v>
      </c>
      <c r="M379" s="28">
        <v>3.2906150000000002E-4</v>
      </c>
      <c r="N379" s="28">
        <v>3.647209E-4</v>
      </c>
    </row>
    <row r="380" spans="1:14" ht="12" x14ac:dyDescent="0.2">
      <c r="A380" s="12" t="s">
        <v>2907</v>
      </c>
      <c r="B380" s="10" t="str">
        <f>VLOOKUP(A380,[1]racines_V11g!$A$5:$B$672,2,FALSE)</f>
        <v>Interventions sur les glandes surrénales</v>
      </c>
      <c r="C380" s="26">
        <v>1361</v>
      </c>
      <c r="D380" s="27">
        <v>10647335.132999999</v>
      </c>
      <c r="E380" s="28">
        <v>1.190598E-4</v>
      </c>
      <c r="F380" s="28">
        <v>3.7364789999999999E-4</v>
      </c>
      <c r="G380" s="112">
        <v>8.2916058000000008E-3</v>
      </c>
      <c r="H380" s="112">
        <v>0</v>
      </c>
      <c r="I380" s="112">
        <v>8.2916058000000008E-3</v>
      </c>
      <c r="J380" s="112">
        <v>4.0677387000000002E-3</v>
      </c>
      <c r="K380" s="112">
        <v>1.8712574900000001E-2</v>
      </c>
      <c r="L380" s="112">
        <v>-1.4375827000000001E-2</v>
      </c>
      <c r="M380" s="28">
        <v>1.4957339999999999E-4</v>
      </c>
      <c r="N380" s="28">
        <v>6.5277299999999999E-5</v>
      </c>
    </row>
    <row r="381" spans="1:14" ht="12" x14ac:dyDescent="0.2">
      <c r="A381" s="12" t="s">
        <v>2908</v>
      </c>
      <c r="B381" s="10" t="str">
        <f>VLOOKUP(A381,[1]racines_V11g!$A$5:$B$672,2,FALSE)</f>
        <v>Interventions sur les parathyroïdes</v>
      </c>
      <c r="C381" s="26">
        <v>5088</v>
      </c>
      <c r="D381" s="27">
        <v>18959617.171</v>
      </c>
      <c r="E381" s="28">
        <v>4.4509660000000001E-4</v>
      </c>
      <c r="F381" s="28">
        <v>6.6535149999999996E-4</v>
      </c>
      <c r="G381" s="112">
        <v>-2.5566453999999999E-2</v>
      </c>
      <c r="H381" s="112">
        <v>-3.2578168999999997E-2</v>
      </c>
      <c r="I381" s="112">
        <v>7.2478357999999996E-3</v>
      </c>
      <c r="J381" s="112">
        <v>-1.3659777E-2</v>
      </c>
      <c r="K381" s="112">
        <v>-1.5289336000000001E-2</v>
      </c>
      <c r="L381" s="112">
        <v>1.6548610000000001E-3</v>
      </c>
      <c r="M381" s="28">
        <v>-4.72652E-4</v>
      </c>
      <c r="N381" s="28">
        <v>-3.9735399999999999E-4</v>
      </c>
    </row>
    <row r="382" spans="1:14" ht="12" x14ac:dyDescent="0.2">
      <c r="A382" s="12" t="s">
        <v>2909</v>
      </c>
      <c r="B382" s="10" t="str">
        <f>VLOOKUP(A382,[1]racines_V11g!$A$5:$B$672,2,FALSE)</f>
        <v>Interventions sur le tractus thyréoglosse</v>
      </c>
      <c r="C382" s="26">
        <v>705</v>
      </c>
      <c r="D382" s="27">
        <v>1476674.7102000001</v>
      </c>
      <c r="E382" s="28">
        <v>6.1673200000000004E-5</v>
      </c>
      <c r="F382" s="28">
        <v>5.1821099999999998E-5</v>
      </c>
      <c r="G382" s="112">
        <v>-1.5938481000000001E-2</v>
      </c>
      <c r="H382" s="112">
        <v>-3.7037037000000002E-2</v>
      </c>
      <c r="I382" s="112">
        <v>2.19100388E-2</v>
      </c>
      <c r="J382" s="112">
        <v>-8.4525533999999999E-2</v>
      </c>
      <c r="K382" s="112">
        <v>-6.4986737000000003E-2</v>
      </c>
      <c r="L382" s="112">
        <v>-2.0896812000000001E-2</v>
      </c>
      <c r="M382" s="28">
        <v>-2.93164E-4</v>
      </c>
      <c r="N382" s="28">
        <v>-2.0632800000000001E-4</v>
      </c>
    </row>
    <row r="383" spans="1:14" ht="33.75" x14ac:dyDescent="0.2">
      <c r="A383" s="12" t="s">
        <v>2910</v>
      </c>
      <c r="B383" s="10" t="str">
        <f>VLOOKUP(A383,[1]racines_V11g!$A$5:$B$672,2,FALSE)</f>
        <v>Autres interventions pour troubles endocriniens, métaboliques ou nutritionnels</v>
      </c>
      <c r="C383" s="26">
        <v>1288</v>
      </c>
      <c r="D383" s="27">
        <v>10969527.063999999</v>
      </c>
      <c r="E383" s="28">
        <v>1.126738E-4</v>
      </c>
      <c r="F383" s="28">
        <v>3.849546E-4</v>
      </c>
      <c r="G383" s="112">
        <v>-7.4608946999999995E-2</v>
      </c>
      <c r="H383" s="112">
        <v>-6.7726330000000001E-2</v>
      </c>
      <c r="I383" s="112">
        <v>-7.382614E-3</v>
      </c>
      <c r="J383" s="112">
        <v>-7.3093818000000005E-2</v>
      </c>
      <c r="K383" s="112">
        <v>-4.5218680999999997E-2</v>
      </c>
      <c r="L383" s="112">
        <v>-2.9195311000000002E-2</v>
      </c>
      <c r="M383" s="28">
        <v>-3.6495899999999999E-4</v>
      </c>
      <c r="N383" s="28">
        <v>-1.309073E-3</v>
      </c>
    </row>
    <row r="384" spans="1:14" ht="12" x14ac:dyDescent="0.2">
      <c r="A384" s="12" t="s">
        <v>2911</v>
      </c>
      <c r="B384" s="10" t="str">
        <f>VLOOKUP(A384,[1]racines_V11g!$A$5:$B$672,2,FALSE)</f>
        <v>Gastroplasties pour obésité</v>
      </c>
      <c r="C384" s="26">
        <v>608</v>
      </c>
      <c r="D384" s="27">
        <v>2871758.9042000002</v>
      </c>
      <c r="E384" s="28">
        <v>5.3187599999999999E-5</v>
      </c>
      <c r="F384" s="28">
        <v>1.007789E-4</v>
      </c>
      <c r="G384" s="112">
        <v>-0.321225443</v>
      </c>
      <c r="H384" s="112">
        <v>-0.319018405</v>
      </c>
      <c r="I384" s="112">
        <v>-3.2409650000000002E-3</v>
      </c>
      <c r="J384" s="112">
        <v>-0.30631968799999998</v>
      </c>
      <c r="K384" s="112">
        <v>-0.31531531499999998</v>
      </c>
      <c r="L384" s="112">
        <v>1.313835E-2</v>
      </c>
      <c r="M384" s="28">
        <v>-1.6752220000000001E-3</v>
      </c>
      <c r="N384" s="28">
        <v>-1.9190870000000001E-3</v>
      </c>
    </row>
    <row r="385" spans="1:14" ht="12" x14ac:dyDescent="0.2">
      <c r="A385" s="12" t="s">
        <v>2912</v>
      </c>
      <c r="B385" s="10" t="str">
        <f>VLOOKUP(A385,[1]racines_V11g!$A$5:$B$672,2,FALSE)</f>
        <v>Autres interventions pour obésité</v>
      </c>
      <c r="C385" s="26">
        <v>5282</v>
      </c>
      <c r="D385" s="27">
        <v>17079169.535999998</v>
      </c>
      <c r="E385" s="28">
        <v>4.620677E-4</v>
      </c>
      <c r="F385" s="28">
        <v>5.9936080000000001E-4</v>
      </c>
      <c r="G385" s="112">
        <v>6.4311722099999996E-2</v>
      </c>
      <c r="H385" s="112">
        <v>6.7185761999999996E-2</v>
      </c>
      <c r="I385" s="112">
        <v>-2.6931020000000002E-3</v>
      </c>
      <c r="J385" s="112">
        <v>9.1185306999999993E-2</v>
      </c>
      <c r="K385" s="112">
        <v>0.1011048572</v>
      </c>
      <c r="L385" s="112">
        <v>-9.0087239999999992E-3</v>
      </c>
      <c r="M385" s="28">
        <v>2.9017243000000002E-3</v>
      </c>
      <c r="N385" s="28">
        <v>2.1598532999999999E-3</v>
      </c>
    </row>
    <row r="386" spans="1:14" ht="22.5" x14ac:dyDescent="0.2">
      <c r="A386" s="12" t="s">
        <v>2913</v>
      </c>
      <c r="B386" s="10" t="str">
        <f>VLOOKUP(A386,[1]racines_V11g!$A$5:$B$672,2,FALSE)</f>
        <v>Interventions sur la thyroïde pour tumeurs malignes</v>
      </c>
      <c r="C386" s="26">
        <v>5551</v>
      </c>
      <c r="D386" s="27">
        <v>24018577.489</v>
      </c>
      <c r="E386" s="28">
        <v>4.8559969999999999E-4</v>
      </c>
      <c r="F386" s="28">
        <v>8.4288600000000005E-4</v>
      </c>
      <c r="G386" s="112">
        <v>9.7753057599999998E-2</v>
      </c>
      <c r="H386" s="112">
        <v>0.1017374517</v>
      </c>
      <c r="I386" s="112">
        <v>-3.6164639999999998E-3</v>
      </c>
      <c r="J386" s="112">
        <v>-1.8062924000000001E-2</v>
      </c>
      <c r="K386" s="112">
        <v>-2.7334852E-2</v>
      </c>
      <c r="L386" s="112">
        <v>9.5324972000000001E-3</v>
      </c>
      <c r="M386" s="28">
        <v>-9.3333800000000003E-4</v>
      </c>
      <c r="N386" s="28">
        <v>-6.6862499999999995E-4</v>
      </c>
    </row>
    <row r="387" spans="1:14" ht="22.5" x14ac:dyDescent="0.2">
      <c r="A387" s="12" t="s">
        <v>2914</v>
      </c>
      <c r="B387" s="10" t="str">
        <f>VLOOKUP(A387,[1]racines_V11g!$A$5:$B$672,2,FALSE)</f>
        <v>Interventions sur la thyroïde pour affections non malignes</v>
      </c>
      <c r="C387" s="26">
        <v>20316</v>
      </c>
      <c r="D387" s="27">
        <v>53933610.603</v>
      </c>
      <c r="E387" s="28">
        <v>1.7772371999999999E-3</v>
      </c>
      <c r="F387" s="28">
        <v>1.8926969E-3</v>
      </c>
      <c r="G387" s="112">
        <v>-2.7564557E-2</v>
      </c>
      <c r="H387" s="112">
        <v>-2.2544211000000001E-2</v>
      </c>
      <c r="I387" s="112">
        <v>-5.1361360000000003E-3</v>
      </c>
      <c r="J387" s="112">
        <v>-5.8226444000000002E-2</v>
      </c>
      <c r="K387" s="112">
        <v>-6.4727005000000004E-2</v>
      </c>
      <c r="L387" s="112">
        <v>6.9504420000000003E-3</v>
      </c>
      <c r="M387" s="28">
        <v>-8.4120089999999998E-3</v>
      </c>
      <c r="N387" s="28">
        <v>-5.0461990000000003E-3</v>
      </c>
    </row>
    <row r="388" spans="1:14" ht="22.5" x14ac:dyDescent="0.2">
      <c r="A388" s="12" t="s">
        <v>2915</v>
      </c>
      <c r="B388" s="10" t="str">
        <f>VLOOKUP(A388,[1]racines_V11g!$A$5:$B$672,2,FALSE)</f>
        <v>Interventions digestives autres que les gastroplasties, pour obésité</v>
      </c>
      <c r="C388" s="26">
        <v>17010</v>
      </c>
      <c r="D388" s="27">
        <v>91283358.652999997</v>
      </c>
      <c r="E388" s="28">
        <v>1.4880294E-3</v>
      </c>
      <c r="F388" s="28">
        <v>3.2034148999999998E-3</v>
      </c>
      <c r="G388" s="112">
        <v>0.1166582685</v>
      </c>
      <c r="H388" s="112">
        <v>0.1341757774</v>
      </c>
      <c r="I388" s="112">
        <v>-1.5445145E-2</v>
      </c>
      <c r="J388" s="112">
        <v>4.91163051E-2</v>
      </c>
      <c r="K388" s="112">
        <v>6.4722083099999994E-2</v>
      </c>
      <c r="L388" s="112">
        <v>-1.4657138E-2</v>
      </c>
      <c r="M388" s="28">
        <v>6.1863565000000002E-3</v>
      </c>
      <c r="N388" s="28">
        <v>6.4673268000000001E-3</v>
      </c>
    </row>
    <row r="389" spans="1:14" ht="12" x14ac:dyDescent="0.2">
      <c r="A389" s="12" t="s">
        <v>2916</v>
      </c>
      <c r="B389" s="10" t="str">
        <f>VLOOKUP(A389,[1]racines_V11g!$A$5:$B$672,2,FALSE)</f>
        <v>Diabète, âge supérieur à 35 ans</v>
      </c>
      <c r="C389" s="26">
        <v>53779</v>
      </c>
      <c r="D389" s="27">
        <v>139231317.08000001</v>
      </c>
      <c r="E389" s="28">
        <v>4.7045697000000003E-3</v>
      </c>
      <c r="F389" s="28">
        <v>4.8860567000000004E-3</v>
      </c>
      <c r="G389" s="112">
        <v>-0.124305422</v>
      </c>
      <c r="H389" s="112">
        <v>-0.145174104</v>
      </c>
      <c r="I389" s="112">
        <v>2.4412785900000001E-2</v>
      </c>
      <c r="J389" s="112">
        <v>-4.1972935000000003E-2</v>
      </c>
      <c r="K389" s="112">
        <v>-5.7094760000000001E-2</v>
      </c>
      <c r="L389" s="112">
        <v>1.60374818E-2</v>
      </c>
      <c r="M389" s="28">
        <v>-1.9480442000000001E-2</v>
      </c>
      <c r="N389" s="28">
        <v>-9.2299809999999999E-3</v>
      </c>
    </row>
    <row r="390" spans="1:14" ht="12" x14ac:dyDescent="0.2">
      <c r="A390" s="12" t="s">
        <v>2917</v>
      </c>
      <c r="B390" s="10" t="str">
        <f>VLOOKUP(A390,[1]racines_V11g!$A$5:$B$672,2,FALSE)</f>
        <v>Diabète, âge inférieur à 36 ans</v>
      </c>
      <c r="C390" s="26">
        <v>11299</v>
      </c>
      <c r="D390" s="27">
        <v>24910456.572000001</v>
      </c>
      <c r="E390" s="28">
        <v>9.884328999999999E-4</v>
      </c>
      <c r="F390" s="28">
        <v>8.7418480000000002E-4</v>
      </c>
      <c r="G390" s="112">
        <v>-0.11976139</v>
      </c>
      <c r="H390" s="112">
        <v>-0.14635737600000001</v>
      </c>
      <c r="I390" s="112">
        <v>3.1155878000000001E-2</v>
      </c>
      <c r="J390" s="112">
        <v>-1.23073E-3</v>
      </c>
      <c r="K390" s="112">
        <v>-4.0506114000000003E-2</v>
      </c>
      <c r="L390" s="112">
        <v>4.0933438199999998E-2</v>
      </c>
      <c r="M390" s="28">
        <v>-2.8538610000000001E-3</v>
      </c>
      <c r="N390" s="28">
        <v>-4.6452999999999997E-5</v>
      </c>
    </row>
    <row r="391" spans="1:14" ht="12" x14ac:dyDescent="0.2">
      <c r="A391" s="12" t="s">
        <v>2918</v>
      </c>
      <c r="B391" s="10" t="str">
        <f>VLOOKUP(A391,[1]racines_V11g!$A$5:$B$672,2,FALSE)</f>
        <v>Autres troubles endocriniens</v>
      </c>
      <c r="C391" s="26">
        <v>25692</v>
      </c>
      <c r="D391" s="27">
        <v>48466880.170000002</v>
      </c>
      <c r="E391" s="28">
        <v>2.2475279999999999E-3</v>
      </c>
      <c r="F391" s="28">
        <v>1.7008524E-3</v>
      </c>
      <c r="G391" s="112">
        <v>6.9929010000000002E-4</v>
      </c>
      <c r="H391" s="112">
        <v>-3.3347259999999997E-2</v>
      </c>
      <c r="I391" s="112">
        <v>3.5221076099999998E-2</v>
      </c>
      <c r="J391" s="112">
        <v>1.9790255900000001E-2</v>
      </c>
      <c r="K391" s="112">
        <v>9.4298848999999994E-3</v>
      </c>
      <c r="L391" s="112">
        <v>1.02635865E-2</v>
      </c>
      <c r="M391" s="28">
        <v>1.4359048000000001E-3</v>
      </c>
      <c r="N391" s="28">
        <v>1.4232129E-3</v>
      </c>
    </row>
    <row r="392" spans="1:14" ht="12" x14ac:dyDescent="0.2">
      <c r="A392" s="12" t="s">
        <v>2919</v>
      </c>
      <c r="B392" s="10" t="str">
        <f>VLOOKUP(A392,[1]racines_V11g!$A$5:$B$672,2,FALSE)</f>
        <v>Acidocétose et coma diabétique</v>
      </c>
      <c r="C392" s="26">
        <v>15414</v>
      </c>
      <c r="D392" s="27">
        <v>49602729.25</v>
      </c>
      <c r="E392" s="28">
        <v>1.3484117999999999E-3</v>
      </c>
      <c r="F392" s="28">
        <v>1.7407129E-3</v>
      </c>
      <c r="G392" s="112">
        <v>5.2840037300000003E-2</v>
      </c>
      <c r="H392" s="112">
        <v>4.8722901899999997E-2</v>
      </c>
      <c r="I392" s="112">
        <v>3.9258562999999998E-3</v>
      </c>
      <c r="J392" s="112">
        <v>6.53299091E-2</v>
      </c>
      <c r="K392" s="112">
        <v>5.1439486999999999E-2</v>
      </c>
      <c r="L392" s="112">
        <v>1.32108622E-2</v>
      </c>
      <c r="M392" s="28">
        <v>4.5111342E-3</v>
      </c>
      <c r="N392" s="28">
        <v>4.6029024999999996E-3</v>
      </c>
    </row>
    <row r="393" spans="1:14" ht="12" x14ac:dyDescent="0.2">
      <c r="A393" s="12" t="s">
        <v>2920</v>
      </c>
      <c r="B393" s="10" t="str">
        <f>VLOOKUP(A393,[1]racines_V11g!$A$5:$B$672,2,FALSE)</f>
        <v>Obésité</v>
      </c>
      <c r="C393" s="26">
        <v>15332</v>
      </c>
      <c r="D393" s="27">
        <v>17552102.118000001</v>
      </c>
      <c r="E393" s="28">
        <v>1.3412385E-3</v>
      </c>
      <c r="F393" s="28">
        <v>6.1595740000000001E-4</v>
      </c>
      <c r="G393" s="112">
        <v>-0.17212947100000001</v>
      </c>
      <c r="H393" s="112">
        <v>-0.17165543799999999</v>
      </c>
      <c r="I393" s="112">
        <v>-5.7226499999999997E-4</v>
      </c>
      <c r="J393" s="112">
        <v>-0.112711873</v>
      </c>
      <c r="K393" s="112">
        <v>-0.109394063</v>
      </c>
      <c r="L393" s="112">
        <v>-3.7253410000000001E-3</v>
      </c>
      <c r="M393" s="28">
        <v>-1.1265870000000001E-2</v>
      </c>
      <c r="N393" s="28">
        <v>-3.3734939999999999E-3</v>
      </c>
    </row>
    <row r="394" spans="1:14" ht="22.5" x14ac:dyDescent="0.2">
      <c r="A394" s="12" t="s">
        <v>2921</v>
      </c>
      <c r="B394" s="10" t="str">
        <f>VLOOKUP(A394,[1]racines_V11g!$A$5:$B$672,2,FALSE)</f>
        <v>Maladies métaboliques congénitales sévères</v>
      </c>
      <c r="C394" s="26">
        <v>1191</v>
      </c>
      <c r="D394" s="27">
        <v>4800447.4724000003</v>
      </c>
      <c r="E394" s="28">
        <v>1.0418830000000001E-4</v>
      </c>
      <c r="F394" s="28">
        <v>1.6846250000000001E-4</v>
      </c>
      <c r="G394" s="112">
        <v>-1.7025563000000001E-2</v>
      </c>
      <c r="H394" s="112">
        <v>1.0196078399999999E-2</v>
      </c>
      <c r="I394" s="112">
        <v>-2.6946889000000002E-2</v>
      </c>
      <c r="J394" s="112">
        <v>-5.15104E-3</v>
      </c>
      <c r="K394" s="112">
        <v>-7.5310558999999999E-2</v>
      </c>
      <c r="L394" s="112">
        <v>7.5873602200000001E-2</v>
      </c>
      <c r="M394" s="28">
        <v>-5.8034500000000001E-4</v>
      </c>
      <c r="N394" s="28">
        <v>-3.7614000000000003E-5</v>
      </c>
    </row>
    <row r="395" spans="1:14" ht="22.5" x14ac:dyDescent="0.2">
      <c r="A395" s="12" t="s">
        <v>2922</v>
      </c>
      <c r="B395" s="10" t="str">
        <f>VLOOKUP(A395,[1]racines_V11g!$A$5:$B$672,2,FALSE)</f>
        <v>Autres maladies métaboliques congénitales</v>
      </c>
      <c r="C395" s="26">
        <v>5237</v>
      </c>
      <c r="D395" s="27">
        <v>7544241.8454999998</v>
      </c>
      <c r="E395" s="28">
        <v>4.581311E-4</v>
      </c>
      <c r="F395" s="28">
        <v>2.6475069999999998E-4</v>
      </c>
      <c r="G395" s="112">
        <v>-3.8334935000000001E-2</v>
      </c>
      <c r="H395" s="112">
        <v>-5.0920551000000001E-2</v>
      </c>
      <c r="I395" s="112">
        <v>1.32608664E-2</v>
      </c>
      <c r="J395" s="112">
        <v>-8.9408847E-2</v>
      </c>
      <c r="K395" s="112">
        <v>-8.5110100999999994E-2</v>
      </c>
      <c r="L395" s="112">
        <v>-4.6986479999999997E-3</v>
      </c>
      <c r="M395" s="28">
        <v>-2.91369E-3</v>
      </c>
      <c r="N395" s="28">
        <v>-1.1208209999999999E-3</v>
      </c>
    </row>
    <row r="396" spans="1:14" ht="12" x14ac:dyDescent="0.2">
      <c r="A396" s="12" t="s">
        <v>2923</v>
      </c>
      <c r="B396" s="10" t="str">
        <f>VLOOKUP(A396,[1]racines_V11g!$A$5:$B$672,2,FALSE)</f>
        <v>Tumeurs des glandes endocrines</v>
      </c>
      <c r="C396" s="26">
        <v>7716</v>
      </c>
      <c r="D396" s="27">
        <v>16180875.111</v>
      </c>
      <c r="E396" s="28">
        <v>6.7499319999999999E-4</v>
      </c>
      <c r="F396" s="28">
        <v>5.6783690000000004E-4</v>
      </c>
      <c r="G396" s="112">
        <v>-3.1767963000000003E-2</v>
      </c>
      <c r="H396" s="112">
        <v>-3.9371009999999998E-2</v>
      </c>
      <c r="I396" s="112">
        <v>7.9146549999999996E-3</v>
      </c>
      <c r="J396" s="112">
        <v>-3.9888644000000001E-2</v>
      </c>
      <c r="K396" s="112">
        <v>-5.0338462E-2</v>
      </c>
      <c r="L396" s="112">
        <v>1.10037283E-2</v>
      </c>
      <c r="M396" s="28">
        <v>-2.4470210000000002E-3</v>
      </c>
      <c r="N396" s="28">
        <v>-1.0173280000000001E-3</v>
      </c>
    </row>
    <row r="397" spans="1:14" ht="22.5" x14ac:dyDescent="0.2">
      <c r="A397" s="12" t="s">
        <v>2924</v>
      </c>
      <c r="B397" s="10" t="str">
        <f>VLOOKUP(A397,[1]racines_V11g!$A$5:$B$672,2,FALSE)</f>
        <v>Explorations et surveillance pour affections endocriniennes et métaboliques</v>
      </c>
      <c r="C397" s="26">
        <v>94974</v>
      </c>
      <c r="D397" s="27">
        <v>71315912.517000005</v>
      </c>
      <c r="E397" s="28">
        <v>8.3082951999999995E-3</v>
      </c>
      <c r="F397" s="28">
        <v>2.5026954999999998E-3</v>
      </c>
      <c r="G397" s="112">
        <v>3.1243008799999999E-2</v>
      </c>
      <c r="H397" s="112">
        <v>3.0160586600000001E-2</v>
      </c>
      <c r="I397" s="112">
        <v>1.0507315E-3</v>
      </c>
      <c r="J397" s="112">
        <v>8.3233227600000001E-2</v>
      </c>
      <c r="K397" s="112">
        <v>3.67661507E-2</v>
      </c>
      <c r="L397" s="112">
        <v>4.4819245799999997E-2</v>
      </c>
      <c r="M397" s="28">
        <v>2.0150530699999999E-2</v>
      </c>
      <c r="N397" s="28">
        <v>8.2926311999999992E-3</v>
      </c>
    </row>
    <row r="398" spans="1:14" ht="22.5" x14ac:dyDescent="0.2">
      <c r="A398" s="12" t="s">
        <v>2925</v>
      </c>
      <c r="B398" s="10" t="str">
        <f>VLOOKUP(A398,[1]racines_V11g!$A$5:$B$672,2,FALSE)</f>
        <v>Symptômes et autres recours aux soins de la CMD 10</v>
      </c>
      <c r="C398" s="26">
        <v>10430</v>
      </c>
      <c r="D398" s="27">
        <v>10933703.409</v>
      </c>
      <c r="E398" s="28">
        <v>9.1241309999999997E-4</v>
      </c>
      <c r="F398" s="28">
        <v>3.8369739999999998E-4</v>
      </c>
      <c r="G398" s="112">
        <v>-2.0614093999999999E-2</v>
      </c>
      <c r="H398" s="112">
        <v>-1.5962877E-2</v>
      </c>
      <c r="I398" s="112">
        <v>-4.7266679999999998E-3</v>
      </c>
      <c r="J398" s="112">
        <v>-3.4166836999999999E-2</v>
      </c>
      <c r="K398" s="112">
        <v>-1.6787702000000002E-2</v>
      </c>
      <c r="L398" s="112">
        <v>-1.7675873000000002E-2</v>
      </c>
      <c r="M398" s="28">
        <v>-1.0649629999999999E-3</v>
      </c>
      <c r="N398" s="28">
        <v>-5.84978E-4</v>
      </c>
    </row>
    <row r="399" spans="1:14" ht="22.5" x14ac:dyDescent="0.2">
      <c r="A399" s="12" t="s">
        <v>2926</v>
      </c>
      <c r="B399" s="10" t="str">
        <f>VLOOKUP(A399,[1]racines_V11g!$A$5:$B$672,2,FALSE)</f>
        <v>Troubles métaboliques, âge inférieur à 18 ans</v>
      </c>
      <c r="C399" s="26">
        <v>5630</v>
      </c>
      <c r="D399" s="27">
        <v>8158320.4824999999</v>
      </c>
      <c r="E399" s="28">
        <v>4.9251060000000003E-4</v>
      </c>
      <c r="F399" s="28">
        <v>2.8630069999999999E-4</v>
      </c>
      <c r="G399" s="112">
        <v>-0.15125741100000001</v>
      </c>
      <c r="H399" s="112">
        <v>-0.174124945</v>
      </c>
      <c r="I399" s="112">
        <v>2.7688854200000002E-2</v>
      </c>
      <c r="J399" s="112">
        <v>-2.9946006000000001E-2</v>
      </c>
      <c r="K399" s="112">
        <v>6.6165950999999999E-3</v>
      </c>
      <c r="L399" s="112">
        <v>-3.6322272000000003E-2</v>
      </c>
      <c r="M399" s="28">
        <v>2.2136869999999999E-4</v>
      </c>
      <c r="N399" s="28">
        <v>-3.8109899999999998E-4</v>
      </c>
    </row>
    <row r="400" spans="1:14" ht="22.5" x14ac:dyDescent="0.2">
      <c r="A400" s="12" t="s">
        <v>2927</v>
      </c>
      <c r="B400" s="10" t="str">
        <f>VLOOKUP(A400,[1]racines_V11g!$A$5:$B$672,2,FALSE)</f>
        <v>Troubles métaboliques, âge supérieur à 17 ans</v>
      </c>
      <c r="C400" s="26">
        <v>56522</v>
      </c>
      <c r="D400" s="27">
        <v>144518564.00999999</v>
      </c>
      <c r="E400" s="28">
        <v>4.9445265E-3</v>
      </c>
      <c r="F400" s="28">
        <v>5.0716025999999999E-3</v>
      </c>
      <c r="G400" s="112">
        <v>-1.3973085999999999E-2</v>
      </c>
      <c r="H400" s="112">
        <v>-1.0508894E-2</v>
      </c>
      <c r="I400" s="112">
        <v>-3.500984E-3</v>
      </c>
      <c r="J400" s="112">
        <v>0.1528635102</v>
      </c>
      <c r="K400" s="112">
        <v>0.1389532658</v>
      </c>
      <c r="L400" s="112">
        <v>1.22131828E-2</v>
      </c>
      <c r="M400" s="28">
        <v>4.1252348299999998E-2</v>
      </c>
      <c r="N400" s="28">
        <v>2.8995671099999999E-2</v>
      </c>
    </row>
    <row r="401" spans="1:14" ht="22.5" x14ac:dyDescent="0.2">
      <c r="A401" s="12" t="s">
        <v>2928</v>
      </c>
      <c r="B401" s="10" t="str">
        <f>VLOOKUP(A401,[1]racines_V11g!$A$5:$B$672,2,FALSE)</f>
        <v>Troubles nutritionnels divers, âge inférieur à 18 ans</v>
      </c>
      <c r="C401" s="26">
        <v>5101</v>
      </c>
      <c r="D401" s="27">
        <v>19719816.697000001</v>
      </c>
      <c r="E401" s="28">
        <v>4.4623390000000002E-4</v>
      </c>
      <c r="F401" s="28">
        <v>6.920292E-4</v>
      </c>
      <c r="G401" s="112">
        <v>8.6366412999999993E-3</v>
      </c>
      <c r="H401" s="112">
        <v>-3.7889307999999997E-2</v>
      </c>
      <c r="I401" s="112">
        <v>4.8358208E-2</v>
      </c>
      <c r="J401" s="112">
        <v>6.6997676899999997E-2</v>
      </c>
      <c r="K401" s="112">
        <v>5.1752577299999998E-2</v>
      </c>
      <c r="L401" s="112">
        <v>1.4494948699999999E-2</v>
      </c>
      <c r="M401" s="28">
        <v>1.5017171000000001E-3</v>
      </c>
      <c r="N401" s="28">
        <v>1.8738304000000001E-3</v>
      </c>
    </row>
    <row r="402" spans="1:14" ht="22.5" x14ac:dyDescent="0.2">
      <c r="A402" s="12" t="s">
        <v>2929</v>
      </c>
      <c r="B402" s="10" t="str">
        <f>VLOOKUP(A402,[1]racines_V11g!$A$5:$B$672,2,FALSE)</f>
        <v>Troubles nutritionnels divers, âge supérieur à 17 ans</v>
      </c>
      <c r="C402" s="26">
        <v>22103</v>
      </c>
      <c r="D402" s="27">
        <v>90735760.340000004</v>
      </c>
      <c r="E402" s="28">
        <v>1.9335634E-3</v>
      </c>
      <c r="F402" s="28">
        <v>3.1841979E-3</v>
      </c>
      <c r="G402" s="112">
        <v>1.32870916E-2</v>
      </c>
      <c r="H402" s="112">
        <v>6.1426240999999998E-3</v>
      </c>
      <c r="I402" s="112">
        <v>7.1008497E-3</v>
      </c>
      <c r="J402" s="112">
        <v>5.44011062E-2</v>
      </c>
      <c r="K402" s="112">
        <v>5.3992177799999999E-2</v>
      </c>
      <c r="L402" s="112">
        <v>3.8798050000000002E-4</v>
      </c>
      <c r="M402" s="28">
        <v>6.7726842999999998E-3</v>
      </c>
      <c r="N402" s="28">
        <v>7.0834875999999996E-3</v>
      </c>
    </row>
    <row r="403" spans="1:14" ht="33.75" x14ac:dyDescent="0.2">
      <c r="A403" s="12" t="s">
        <v>2930</v>
      </c>
      <c r="B403" s="10" t="str">
        <f>VLOOKUP(A403,[1]racines_V11g!$A$5:$B$672,2,FALSE)</f>
        <v>Autres affections de la CMD 10 concernant majoritairement la petite enfance</v>
      </c>
      <c r="C403" s="26">
        <v>1666</v>
      </c>
      <c r="D403" s="27">
        <v>5394905.7426000005</v>
      </c>
      <c r="E403" s="28">
        <v>1.4574109999999999E-4</v>
      </c>
      <c r="F403" s="28">
        <v>1.8932390000000001E-4</v>
      </c>
      <c r="G403" s="112">
        <v>-1.2437629E-2</v>
      </c>
      <c r="H403" s="112">
        <v>-6.3325990999999998E-2</v>
      </c>
      <c r="I403" s="112">
        <v>5.43287862E-2</v>
      </c>
      <c r="J403" s="112">
        <v>-5.0416663E-2</v>
      </c>
      <c r="K403" s="112">
        <v>-2.0576132E-2</v>
      </c>
      <c r="L403" s="112">
        <v>-3.0467434000000002E-2</v>
      </c>
      <c r="M403" s="28">
        <v>-2.0940299999999999E-4</v>
      </c>
      <c r="N403" s="28">
        <v>-4.3346699999999999E-4</v>
      </c>
    </row>
    <row r="404" spans="1:14" ht="22.5" x14ac:dyDescent="0.2">
      <c r="A404" s="12" t="s">
        <v>2931</v>
      </c>
      <c r="B404" s="10" t="str">
        <f>VLOOKUP(A404,[1]racines_V11g!$A$5:$B$672,2,FALSE)</f>
        <v>Problèmes alimentaires du nouveau-né et du nourrisson</v>
      </c>
      <c r="C404" s="26">
        <v>4204</v>
      </c>
      <c r="D404" s="27">
        <v>5352772.3761999998</v>
      </c>
      <c r="E404" s="28">
        <v>3.6776460000000001E-4</v>
      </c>
      <c r="F404" s="28">
        <v>1.8784530000000001E-4</v>
      </c>
      <c r="G404" s="112">
        <v>3.78954502E-2</v>
      </c>
      <c r="H404" s="112">
        <v>5.13347023E-2</v>
      </c>
      <c r="I404" s="112">
        <v>-1.2783039E-2</v>
      </c>
      <c r="J404" s="112">
        <v>1.34021161E-2</v>
      </c>
      <c r="K404" s="112">
        <v>2.63671875E-2</v>
      </c>
      <c r="L404" s="112">
        <v>-1.2632001E-2</v>
      </c>
      <c r="M404" s="28">
        <v>6.4615720000000003E-4</v>
      </c>
      <c r="N404" s="28">
        <v>1.0712759999999999E-4</v>
      </c>
    </row>
    <row r="405" spans="1:14" ht="33.75" x14ac:dyDescent="0.2">
      <c r="A405" s="12" t="s">
        <v>2932</v>
      </c>
      <c r="B405" s="10" t="str">
        <f>VLOOKUP(A405,[1]racines_V11g!$A$5:$B$672,2,FALSE)</f>
        <v>Interventions sur les reins et les uretères et chirurgie majeure de la vessie pour une affection tumorale</v>
      </c>
      <c r="C405" s="26">
        <v>9198</v>
      </c>
      <c r="D405" s="27">
        <v>94775404.239999995</v>
      </c>
      <c r="E405" s="28">
        <v>8.0463810000000002E-4</v>
      </c>
      <c r="F405" s="28">
        <v>3.3259614999999998E-3</v>
      </c>
      <c r="G405" s="112">
        <v>6.9777101499999994E-2</v>
      </c>
      <c r="H405" s="112">
        <v>5.7797946000000003E-2</v>
      </c>
      <c r="I405" s="112">
        <v>1.1324615999999999E-2</v>
      </c>
      <c r="J405" s="112">
        <v>3.5864954900000003E-2</v>
      </c>
      <c r="K405" s="112">
        <v>3.8383382299999998E-2</v>
      </c>
      <c r="L405" s="112">
        <v>-2.4253349999999998E-3</v>
      </c>
      <c r="M405" s="28">
        <v>2.0341984999999998E-3</v>
      </c>
      <c r="N405" s="28">
        <v>4.9658539E-3</v>
      </c>
    </row>
    <row r="406" spans="1:14" ht="33.75" x14ac:dyDescent="0.2">
      <c r="A406" s="12" t="s">
        <v>2933</v>
      </c>
      <c r="B406" s="10" t="str">
        <f>VLOOKUP(A406,[1]racines_V11g!$A$5:$B$672,2,FALSE)</f>
        <v>Interventions sur les reins et les uretères et chirurgie majeure de la vessie pour une affection non tumorale</v>
      </c>
      <c r="C406" s="26">
        <v>6384</v>
      </c>
      <c r="D406" s="27">
        <v>43402013.100000001</v>
      </c>
      <c r="E406" s="28">
        <v>5.5847030000000003E-4</v>
      </c>
      <c r="F406" s="28">
        <v>1.5231106E-3</v>
      </c>
      <c r="G406" s="112">
        <v>5.02755576E-2</v>
      </c>
      <c r="H406" s="112">
        <v>2.9776674900000001E-2</v>
      </c>
      <c r="I406" s="112">
        <v>1.9906143899999999E-2</v>
      </c>
      <c r="J406" s="112">
        <v>2.07991592E-2</v>
      </c>
      <c r="K406" s="112">
        <v>2.5542168699999999E-2</v>
      </c>
      <c r="L406" s="112">
        <v>-4.6248799999999996E-3</v>
      </c>
      <c r="M406" s="28">
        <v>9.5128689999999995E-4</v>
      </c>
      <c r="N406" s="28">
        <v>1.3382785E-3</v>
      </c>
    </row>
    <row r="407" spans="1:14" ht="33.75" x14ac:dyDescent="0.2">
      <c r="A407" s="12" t="s">
        <v>2934</v>
      </c>
      <c r="B407" s="10" t="str">
        <f>VLOOKUP(A407,[1]racines_V11g!$A$5:$B$672,2,FALSE)</f>
        <v>Autres interventions sur la vessie à l'exception des interventions transurétrales</v>
      </c>
      <c r="C407" s="26">
        <v>2441</v>
      </c>
      <c r="D407" s="27">
        <v>11660189.859999999</v>
      </c>
      <c r="E407" s="28">
        <v>2.1353790000000001E-4</v>
      </c>
      <c r="F407" s="28">
        <v>4.0919209999999999E-4</v>
      </c>
      <c r="G407" s="112">
        <v>7.8857218300000004E-2</v>
      </c>
      <c r="H407" s="112">
        <v>7.6552930899999996E-2</v>
      </c>
      <c r="I407" s="112">
        <v>2.1404311E-3</v>
      </c>
      <c r="J407" s="112">
        <v>-4.021724E-3</v>
      </c>
      <c r="K407" s="112">
        <v>-8.1267779999999994E-3</v>
      </c>
      <c r="L407" s="112">
        <v>4.1386875E-3</v>
      </c>
      <c r="M407" s="28">
        <v>-1.19659E-4</v>
      </c>
      <c r="N407" s="28">
        <v>-7.1252000000000002E-5</v>
      </c>
    </row>
    <row r="408" spans="1:14" ht="22.5" x14ac:dyDescent="0.2">
      <c r="A408" s="12" t="s">
        <v>2935</v>
      </c>
      <c r="B408" s="10" t="str">
        <f>VLOOKUP(A408,[1]racines_V11g!$A$5:$B$672,2,FALSE)</f>
        <v>Interventions sur l'urètre, âge inférieur à 18 ans</v>
      </c>
      <c r="C408" s="26">
        <v>705</v>
      </c>
      <c r="D408" s="27">
        <v>1367231.8532</v>
      </c>
      <c r="E408" s="28">
        <v>6.1673200000000004E-5</v>
      </c>
      <c r="F408" s="28">
        <v>4.7980399999999999E-5</v>
      </c>
      <c r="G408" s="112">
        <v>1.25792575E-2</v>
      </c>
      <c r="H408" s="112">
        <v>-1.6583749999999999E-3</v>
      </c>
      <c r="I408" s="112">
        <v>1.42612829E-2</v>
      </c>
      <c r="J408" s="112">
        <v>0.1517361569</v>
      </c>
      <c r="K408" s="112">
        <v>0.1710963455</v>
      </c>
      <c r="L408" s="112">
        <v>-1.6531679000000001E-2</v>
      </c>
      <c r="M408" s="28">
        <v>6.1624249999999998E-4</v>
      </c>
      <c r="N408" s="28">
        <v>2.7258970000000002E-4</v>
      </c>
    </row>
    <row r="409" spans="1:14" ht="22.5" x14ac:dyDescent="0.2">
      <c r="A409" s="12" t="s">
        <v>2936</v>
      </c>
      <c r="B409" s="10" t="str">
        <f>VLOOKUP(A409,[1]racines_V11g!$A$5:$B$672,2,FALSE)</f>
        <v>Interventions sur l'urètre, âge supérieur à 17 ans</v>
      </c>
      <c r="C409" s="26">
        <v>1699</v>
      </c>
      <c r="D409" s="27">
        <v>4252757.8570999997</v>
      </c>
      <c r="E409" s="28">
        <v>1.4862799999999999E-4</v>
      </c>
      <c r="F409" s="28">
        <v>1.4924240000000001E-4</v>
      </c>
      <c r="G409" s="112">
        <v>-3.9184482E-2</v>
      </c>
      <c r="H409" s="112">
        <v>-1.1680727E-2</v>
      </c>
      <c r="I409" s="112">
        <v>-2.7828815999999999E-2</v>
      </c>
      <c r="J409" s="112">
        <v>0.18898721039999999</v>
      </c>
      <c r="K409" s="112">
        <v>0.115561392</v>
      </c>
      <c r="L409" s="112">
        <v>6.5819612299999997E-2</v>
      </c>
      <c r="M409" s="28">
        <v>1.0529968999999999E-3</v>
      </c>
      <c r="N409" s="28">
        <v>1.0229562000000001E-3</v>
      </c>
    </row>
    <row r="410" spans="1:14" ht="22.5" x14ac:dyDescent="0.2">
      <c r="A410" s="12" t="s">
        <v>2937</v>
      </c>
      <c r="B410" s="10" t="str">
        <f>VLOOKUP(A410,[1]racines_V11g!$A$5:$B$672,2,FALSE)</f>
        <v>Autres interventions sur les reins et les voies urinaires</v>
      </c>
      <c r="C410" s="26">
        <v>2809</v>
      </c>
      <c r="D410" s="27">
        <v>14756751.471999999</v>
      </c>
      <c r="E410" s="28">
        <v>2.4573040000000002E-4</v>
      </c>
      <c r="F410" s="28">
        <v>5.1785999999999998E-4</v>
      </c>
      <c r="G410" s="112">
        <v>-4.9996173999999997E-2</v>
      </c>
      <c r="H410" s="112">
        <v>-4.9636000000000003E-3</v>
      </c>
      <c r="I410" s="112">
        <v>-4.5257212999999998E-2</v>
      </c>
      <c r="J410" s="112">
        <v>4.0047969699999998E-2</v>
      </c>
      <c r="K410" s="112">
        <v>-6.5846357999999994E-2</v>
      </c>
      <c r="L410" s="112">
        <v>0.1133585778</v>
      </c>
      <c r="M410" s="28">
        <v>-1.1846210000000001E-3</v>
      </c>
      <c r="N410" s="28">
        <v>8.5990220000000002E-4</v>
      </c>
    </row>
    <row r="411" spans="1:14" ht="33.75" x14ac:dyDescent="0.2">
      <c r="A411" s="12" t="s">
        <v>2938</v>
      </c>
      <c r="B411" s="10" t="str">
        <f>VLOOKUP(A411,[1]racines_V11g!$A$5:$B$672,2,FALSE)</f>
        <v>Créations et réfections de fistules artérioveineuses pour affections de la CMD 11</v>
      </c>
      <c r="C411" s="26">
        <v>7302</v>
      </c>
      <c r="D411" s="27">
        <v>23642158.43</v>
      </c>
      <c r="E411" s="28">
        <v>6.3877659999999996E-4</v>
      </c>
      <c r="F411" s="28">
        <v>8.296763E-4</v>
      </c>
      <c r="G411" s="112">
        <v>6.4828253399999994E-2</v>
      </c>
      <c r="H411" s="112">
        <v>4.6704562900000003E-2</v>
      </c>
      <c r="I411" s="112">
        <v>1.7315000899999999E-2</v>
      </c>
      <c r="J411" s="112">
        <v>8.8978479000000003E-3</v>
      </c>
      <c r="K411" s="112">
        <v>7.1774548699999996E-2</v>
      </c>
      <c r="L411" s="112">
        <v>-5.8665977000000001E-2</v>
      </c>
      <c r="M411" s="28">
        <v>2.925656E-3</v>
      </c>
      <c r="N411" s="28">
        <v>3.1554119999999998E-4</v>
      </c>
    </row>
    <row r="412" spans="1:14" ht="33.75" x14ac:dyDescent="0.2">
      <c r="A412" s="12" t="s">
        <v>2939</v>
      </c>
      <c r="B412" s="10" t="str">
        <f>VLOOKUP(A412,[1]racines_V11g!$A$5:$B$672,2,FALSE)</f>
        <v>Interventions pour incontinence urinaire en dehors des interventions transurétrales</v>
      </c>
      <c r="C412" s="26">
        <v>2087</v>
      </c>
      <c r="D412" s="27">
        <v>6654486.7676999997</v>
      </c>
      <c r="E412" s="28">
        <v>1.8257009999999999E-4</v>
      </c>
      <c r="F412" s="28">
        <v>2.3352649999999999E-4</v>
      </c>
      <c r="G412" s="112">
        <v>-6.7884049000000002E-2</v>
      </c>
      <c r="H412" s="112">
        <v>-5.3711790000000002E-2</v>
      </c>
      <c r="I412" s="112">
        <v>-1.4976682999999999E-2</v>
      </c>
      <c r="J412" s="112">
        <v>-4.9453186000000003E-2</v>
      </c>
      <c r="K412" s="112">
        <v>-3.6917396999999998E-2</v>
      </c>
      <c r="L412" s="112">
        <v>-1.3016316999999999E-2</v>
      </c>
      <c r="M412" s="28">
        <v>-4.7863499999999999E-4</v>
      </c>
      <c r="N412" s="28">
        <v>-5.2392200000000002E-4</v>
      </c>
    </row>
    <row r="413" spans="1:14" ht="22.5" x14ac:dyDescent="0.2">
      <c r="A413" s="12" t="s">
        <v>2940</v>
      </c>
      <c r="B413" s="10" t="str">
        <f>VLOOKUP(A413,[1]racines_V11g!$A$5:$B$672,2,FALSE)</f>
        <v>Interventions par voie transurétrale ou transcutanée pour lithiases urinaires</v>
      </c>
      <c r="C413" s="26">
        <v>38407</v>
      </c>
      <c r="D413" s="27">
        <v>81148581.599000007</v>
      </c>
      <c r="E413" s="28">
        <v>3.3598321000000001E-3</v>
      </c>
      <c r="F413" s="28">
        <v>2.8477542000000002E-3</v>
      </c>
      <c r="G413" s="112">
        <v>0.11246268</v>
      </c>
      <c r="H413" s="112">
        <v>0.1165234592</v>
      </c>
      <c r="I413" s="112">
        <v>-3.6369850000000001E-3</v>
      </c>
      <c r="J413" s="112">
        <v>6.5770852099999999E-2</v>
      </c>
      <c r="K413" s="112">
        <v>6.3198981299999998E-2</v>
      </c>
      <c r="L413" s="112">
        <v>2.4189928999999999E-3</v>
      </c>
      <c r="M413" s="28">
        <v>1.3659044400000001E-2</v>
      </c>
      <c r="N413" s="28">
        <v>7.5784729999999996E-3</v>
      </c>
    </row>
    <row r="414" spans="1:14" ht="22.5" x14ac:dyDescent="0.2">
      <c r="A414" s="12" t="s">
        <v>2941</v>
      </c>
      <c r="B414" s="10" t="str">
        <f>VLOOKUP(A414,[1]racines_V11g!$A$5:$B$672,2,FALSE)</f>
        <v>Injections de toxine botulique dans l'appareil urinaire</v>
      </c>
      <c r="C414" s="26">
        <v>5866</v>
      </c>
      <c r="D414" s="27">
        <v>6398402.5659999996</v>
      </c>
      <c r="E414" s="28">
        <v>5.131558E-4</v>
      </c>
      <c r="F414" s="28">
        <v>2.2453969999999999E-4</v>
      </c>
      <c r="G414" s="112">
        <v>0.1460658802</v>
      </c>
      <c r="H414" s="112">
        <v>0.1465416178</v>
      </c>
      <c r="I414" s="112">
        <v>-4.1493299999999998E-4</v>
      </c>
      <c r="J414" s="112">
        <v>0.20063340220000001</v>
      </c>
      <c r="K414" s="112">
        <v>0.19959100199999999</v>
      </c>
      <c r="L414" s="112">
        <v>8.6896290000000001E-4</v>
      </c>
      <c r="M414" s="28">
        <v>5.8393461999999997E-3</v>
      </c>
      <c r="N414" s="28">
        <v>1.6180633E-3</v>
      </c>
    </row>
    <row r="415" spans="1:14" ht="33.75" x14ac:dyDescent="0.2">
      <c r="A415" s="12" t="s">
        <v>2942</v>
      </c>
      <c r="B415" s="10" t="str">
        <f>VLOOKUP(A415,[1]racines_V11g!$A$5:$B$672,2,FALSE)</f>
        <v>Interventions par voie transurétrale ou transcutanée pour des affections non lithiasiques</v>
      </c>
      <c r="C415" s="26">
        <v>50811</v>
      </c>
      <c r="D415" s="27">
        <v>153278548.25999999</v>
      </c>
      <c r="E415" s="28">
        <v>4.4449301000000002E-3</v>
      </c>
      <c r="F415" s="28">
        <v>5.3790174E-3</v>
      </c>
      <c r="G415" s="112">
        <v>6.8900143999999997E-2</v>
      </c>
      <c r="H415" s="112">
        <v>6.3614020300000004E-2</v>
      </c>
      <c r="I415" s="112">
        <v>4.9699643E-3</v>
      </c>
      <c r="J415" s="112">
        <v>6.3005713099999999E-2</v>
      </c>
      <c r="K415" s="112">
        <v>5.7769173100000001E-2</v>
      </c>
      <c r="L415" s="112">
        <v>4.9505507000000004E-3</v>
      </c>
      <c r="M415" s="28">
        <v>1.66026492E-2</v>
      </c>
      <c r="N415" s="28">
        <v>1.37485486E-2</v>
      </c>
    </row>
    <row r="416" spans="1:14" ht="12" x14ac:dyDescent="0.2">
      <c r="A416" s="12" t="s">
        <v>2943</v>
      </c>
      <c r="B416" s="10" t="str">
        <f>VLOOKUP(A416,[1]racines_V11g!$A$5:$B$672,2,FALSE)</f>
        <v>Insuffisance rénale, avec dialyse</v>
      </c>
      <c r="C416" s="26">
        <v>10457</v>
      </c>
      <c r="D416" s="27">
        <v>69749297.650999993</v>
      </c>
      <c r="E416" s="28">
        <v>9.1477500000000005E-4</v>
      </c>
      <c r="F416" s="28">
        <v>2.4477181999999998E-3</v>
      </c>
      <c r="G416" s="112">
        <v>4.5056376999999996E-3</v>
      </c>
      <c r="H416" s="112">
        <v>-6.0564412999999998E-2</v>
      </c>
      <c r="I416" s="112">
        <v>6.9265047199999999E-2</v>
      </c>
      <c r="J416" s="112">
        <v>-3.3348219999999999E-3</v>
      </c>
      <c r="K416" s="112">
        <v>1.9896615600000001E-2</v>
      </c>
      <c r="L416" s="112">
        <v>-2.2778228000000001E-2</v>
      </c>
      <c r="M416" s="28">
        <v>1.2205191E-3</v>
      </c>
      <c r="N416" s="28">
        <v>-3.5317900000000001E-4</v>
      </c>
    </row>
    <row r="417" spans="1:14" ht="33.75" x14ac:dyDescent="0.2">
      <c r="A417" s="12" t="s">
        <v>2944</v>
      </c>
      <c r="B417" s="10" t="str">
        <f>VLOOKUP(A417,[1]racines_V11g!$A$5:$B$672,2,FALSE)</f>
        <v>Endoscopies génito-urinaires thérapeutiques et anesthésie : séjours de la CMD 11 et de moins de 2 jours</v>
      </c>
      <c r="C417" s="26">
        <v>3525</v>
      </c>
      <c r="D417" s="27">
        <v>2824283.514</v>
      </c>
      <c r="E417" s="28">
        <v>3.0836589999999999E-4</v>
      </c>
      <c r="F417" s="28">
        <v>9.9112799999999997E-5</v>
      </c>
      <c r="G417" s="112">
        <v>9.6147344900000001E-2</v>
      </c>
      <c r="H417" s="112">
        <v>9.7157964299999997E-2</v>
      </c>
      <c r="I417" s="112">
        <v>-9.2112499999999996E-4</v>
      </c>
      <c r="J417" s="112">
        <v>6.0787046599999998E-2</v>
      </c>
      <c r="K417" s="112">
        <v>6.1746988000000003E-2</v>
      </c>
      <c r="L417" s="112">
        <v>-9.0411500000000004E-4</v>
      </c>
      <c r="M417" s="28">
        <v>1.226502E-3</v>
      </c>
      <c r="N417" s="28">
        <v>2.4491889999999998E-4</v>
      </c>
    </row>
    <row r="418" spans="1:14" ht="45" x14ac:dyDescent="0.2">
      <c r="A418" s="12" t="s">
        <v>2945</v>
      </c>
      <c r="B418" s="10" t="str">
        <f>VLOOKUP(A418,[1]racines_V11g!$A$5:$B$672,2,FALSE)</f>
        <v>Séjours de la CMD 11 comprenant une endoscopie génito-urinaire thérapeutique sans anesthésie : séjours de moins de 2 jours</v>
      </c>
      <c r="C418" s="26">
        <v>973</v>
      </c>
      <c r="D418" s="27">
        <v>484058.924</v>
      </c>
      <c r="E418" s="28">
        <v>8.51177E-5</v>
      </c>
      <c r="F418" s="28">
        <v>1.6987099999999999E-5</v>
      </c>
      <c r="G418" s="112">
        <v>1.7564535999999999E-2</v>
      </c>
      <c r="H418" s="112">
        <v>1.77453027E-2</v>
      </c>
      <c r="I418" s="112">
        <v>-1.77615E-4</v>
      </c>
      <c r="J418" s="112">
        <v>2.8447189999999999E-4</v>
      </c>
      <c r="K418" s="112">
        <v>-2.0512820000000002E-3</v>
      </c>
      <c r="L418" s="112">
        <v>2.3405550999999998E-3</v>
      </c>
      <c r="M418" s="28">
        <v>-1.1966E-5</v>
      </c>
      <c r="N418" s="28">
        <v>2.0832684000000001E-7</v>
      </c>
    </row>
    <row r="419" spans="1:14" ht="33.75" x14ac:dyDescent="0.2">
      <c r="A419" s="12" t="s">
        <v>2946</v>
      </c>
      <c r="B419" s="10" t="str">
        <f>VLOOKUP(A419,[1]racines_V11g!$A$5:$B$672,2,FALSE)</f>
        <v>Endoscopies génito-urinaires diagnostiques et anesthésie : séjours de la CMD 11 et de moins de 2 jours</v>
      </c>
      <c r="C419" s="26">
        <v>1931</v>
      </c>
      <c r="D419" s="27">
        <v>1606840.3230000001</v>
      </c>
      <c r="E419" s="28">
        <v>1.6892329999999999E-4</v>
      </c>
      <c r="F419" s="28">
        <v>5.6388999999999998E-5</v>
      </c>
      <c r="G419" s="112">
        <v>2.7839135300000001E-2</v>
      </c>
      <c r="H419" s="112">
        <v>2.5013304900000002E-2</v>
      </c>
      <c r="I419" s="112">
        <v>2.7568719E-3</v>
      </c>
      <c r="J419" s="112">
        <v>-5.7171700000000002E-4</v>
      </c>
      <c r="K419" s="112">
        <v>2.596054E-3</v>
      </c>
      <c r="L419" s="112">
        <v>-3.1595690000000001E-3</v>
      </c>
      <c r="M419" s="28">
        <v>2.99147E-5</v>
      </c>
      <c r="N419" s="28">
        <v>-1.3910210000000001E-6</v>
      </c>
    </row>
    <row r="420" spans="1:14" ht="45" x14ac:dyDescent="0.2">
      <c r="A420" s="12" t="s">
        <v>2947</v>
      </c>
      <c r="B420" s="10" t="str">
        <f>VLOOKUP(A420,[1]racines_V11g!$A$5:$B$672,2,FALSE)</f>
        <v>Séjours de la CMD 11 comprenant une endoscopie génito-urinaire diagnostique sans anesthésie : séjours de moins de 2 jours</v>
      </c>
      <c r="C420" s="26">
        <v>1606</v>
      </c>
      <c r="D420" s="27">
        <v>699223.38199999998</v>
      </c>
      <c r="E420" s="28">
        <v>1.4049240000000001E-4</v>
      </c>
      <c r="F420" s="28">
        <v>2.4537900000000001E-5</v>
      </c>
      <c r="G420" s="112">
        <v>2.7297051999999999E-2</v>
      </c>
      <c r="H420" s="112">
        <v>2.6929982000000002E-2</v>
      </c>
      <c r="I420" s="112">
        <v>3.57444E-4</v>
      </c>
      <c r="J420" s="112">
        <v>-6.5132772000000005E-2</v>
      </c>
      <c r="K420" s="112">
        <v>-6.4102564000000001E-2</v>
      </c>
      <c r="L420" s="112">
        <v>-1.10077E-3</v>
      </c>
      <c r="M420" s="28">
        <v>-6.5812300000000004E-4</v>
      </c>
      <c r="N420" s="28">
        <v>-7.3721999999999997E-5</v>
      </c>
    </row>
    <row r="421" spans="1:14" ht="33.75" x14ac:dyDescent="0.2">
      <c r="A421" s="12" t="s">
        <v>2948</v>
      </c>
      <c r="B421" s="10" t="str">
        <f>VLOOKUP(A421,[1]racines_V11g!$A$5:$B$672,2,FALSE)</f>
        <v>Séjours de la CMD 11 comprenant la mise en place de certains accès vasculaires, en ambulatoire</v>
      </c>
      <c r="C421" s="26">
        <v>968</v>
      </c>
      <c r="D421" s="27">
        <v>831410.603</v>
      </c>
      <c r="E421" s="28">
        <v>8.4680300000000003E-5</v>
      </c>
      <c r="F421" s="28">
        <v>2.9176800000000002E-5</v>
      </c>
      <c r="G421" s="112">
        <v>1.8780310000000001E-2</v>
      </c>
      <c r="H421" s="112">
        <v>2.7732463299999999E-2</v>
      </c>
      <c r="I421" s="112">
        <v>-8.7105870000000005E-3</v>
      </c>
      <c r="J421" s="112">
        <v>0.63996702080000001</v>
      </c>
      <c r="K421" s="112">
        <v>0.53650793649999995</v>
      </c>
      <c r="L421" s="112">
        <v>6.7333908200000001E-2</v>
      </c>
      <c r="M421" s="28">
        <v>2.0222325999999999E-3</v>
      </c>
      <c r="N421" s="28">
        <v>4.9098610000000004E-4</v>
      </c>
    </row>
    <row r="422" spans="1:14" ht="22.5" x14ac:dyDescent="0.2">
      <c r="A422" s="12" t="s">
        <v>2949</v>
      </c>
      <c r="B422" s="10" t="str">
        <f>VLOOKUP(A422,[1]racines_V11g!$A$5:$B$672,2,FALSE)</f>
        <v>Lithotritie extracorporelle de l'appareil urinaire, en ambulatoire</v>
      </c>
      <c r="C422" s="26">
        <v>9147</v>
      </c>
      <c r="D422" s="27">
        <v>8344547.8380000005</v>
      </c>
      <c r="E422" s="28">
        <v>8.0017659999999998E-4</v>
      </c>
      <c r="F422" s="28">
        <v>2.9283590000000001E-4</v>
      </c>
      <c r="G422" s="112">
        <v>-5.1196827E-2</v>
      </c>
      <c r="H422" s="112">
        <v>-5.2136921000000003E-2</v>
      </c>
      <c r="I422" s="112">
        <v>9.9180360000000007E-4</v>
      </c>
      <c r="J422" s="112">
        <v>-4.6510463000000002E-2</v>
      </c>
      <c r="K422" s="112">
        <v>-4.5297985999999998E-2</v>
      </c>
      <c r="L422" s="112">
        <v>-1.270006E-3</v>
      </c>
      <c r="M422" s="28">
        <v>-2.5965950000000002E-3</v>
      </c>
      <c r="N422" s="28">
        <v>-6.1598299999999996E-4</v>
      </c>
    </row>
    <row r="423" spans="1:14" ht="12" x14ac:dyDescent="0.2">
      <c r="A423" s="12" t="s">
        <v>2950</v>
      </c>
      <c r="B423" s="10" t="str">
        <f>VLOOKUP(A423,[1]racines_V11g!$A$5:$B$672,2,FALSE)</f>
        <v>Lithiases urinaires</v>
      </c>
      <c r="C423" s="26">
        <v>40969</v>
      </c>
      <c r="D423" s="27">
        <v>35132226.258000001</v>
      </c>
      <c r="E423" s="28">
        <v>3.5839550000000002E-3</v>
      </c>
      <c r="F423" s="28">
        <v>1.2328983E-3</v>
      </c>
      <c r="G423" s="112">
        <v>-3.2595472E-2</v>
      </c>
      <c r="H423" s="112">
        <v>-1.7756985999999999E-2</v>
      </c>
      <c r="I423" s="112">
        <v>-1.5106736000000001E-2</v>
      </c>
      <c r="J423" s="112">
        <v>5.1746146999999999E-3</v>
      </c>
      <c r="K423" s="112">
        <v>2.0022940400000001E-2</v>
      </c>
      <c r="L423" s="112">
        <v>-1.4556855E-2</v>
      </c>
      <c r="M423" s="28">
        <v>4.8042980999999998E-3</v>
      </c>
      <c r="N423" s="28">
        <v>2.7324320000000001E-4</v>
      </c>
    </row>
    <row r="424" spans="1:14" ht="22.5" x14ac:dyDescent="0.2">
      <c r="A424" s="12" t="s">
        <v>2951</v>
      </c>
      <c r="B424" s="10" t="str">
        <f>VLOOKUP(A424,[1]racines_V11g!$A$5:$B$672,2,FALSE)</f>
        <v>Infections des reins et des voies urinaires, âge inférieur à 18 ans</v>
      </c>
      <c r="C424" s="26">
        <v>25153</v>
      </c>
      <c r="D424" s="27">
        <v>43420212.842</v>
      </c>
      <c r="E424" s="28">
        <v>2.2003764000000001E-3</v>
      </c>
      <c r="F424" s="28">
        <v>1.5237492999999999E-3</v>
      </c>
      <c r="G424" s="112">
        <v>8.7116352300000005E-2</v>
      </c>
      <c r="H424" s="112">
        <v>7.7276357800000001E-2</v>
      </c>
      <c r="I424" s="112">
        <v>9.1341413000000007E-3</v>
      </c>
      <c r="J424" s="112">
        <v>-7.3321823999999994E-2</v>
      </c>
      <c r="K424" s="112">
        <v>-6.7618164999999994E-2</v>
      </c>
      <c r="L424" s="112">
        <v>-6.1172989999999997E-3</v>
      </c>
      <c r="M424" s="28">
        <v>-1.0912876E-2</v>
      </c>
      <c r="N424" s="28">
        <v>-5.198673E-3</v>
      </c>
    </row>
    <row r="425" spans="1:14" ht="22.5" x14ac:dyDescent="0.2">
      <c r="A425" s="12" t="s">
        <v>2952</v>
      </c>
      <c r="B425" s="10" t="str">
        <f>VLOOKUP(A425,[1]racines_V11g!$A$5:$B$672,2,FALSE)</f>
        <v>Infections des reins et des voies urinaires, âge supérieur à 17 ans</v>
      </c>
      <c r="C425" s="26">
        <v>84106</v>
      </c>
      <c r="D425" s="27">
        <v>240876798.97</v>
      </c>
      <c r="E425" s="28">
        <v>7.3575660000000003E-3</v>
      </c>
      <c r="F425" s="28">
        <v>8.4531104999999995E-3</v>
      </c>
      <c r="G425" s="112">
        <v>0.1095579787</v>
      </c>
      <c r="H425" s="112">
        <v>8.6362232600000005E-2</v>
      </c>
      <c r="I425" s="112">
        <v>2.1351760399999999E-2</v>
      </c>
      <c r="J425" s="112">
        <v>5.8282806700000002E-2</v>
      </c>
      <c r="K425" s="112">
        <v>3.9315774499999998E-2</v>
      </c>
      <c r="L425" s="112">
        <v>1.8249537499999999E-2</v>
      </c>
      <c r="M425" s="28">
        <v>1.9031721500000001E-2</v>
      </c>
      <c r="N425" s="28">
        <v>2.0073095799999999E-2</v>
      </c>
    </row>
    <row r="426" spans="1:14" ht="12" x14ac:dyDescent="0.2">
      <c r="A426" s="12" t="s">
        <v>2953</v>
      </c>
      <c r="B426" s="10" t="str">
        <f>VLOOKUP(A426,[1]racines_V11g!$A$5:$B$672,2,FALSE)</f>
        <v>Insuffisance rénale, sans dialyse</v>
      </c>
      <c r="C426" s="26">
        <v>33845</v>
      </c>
      <c r="D426" s="27">
        <v>116245765.94</v>
      </c>
      <c r="E426" s="28">
        <v>2.9607498000000002E-3</v>
      </c>
      <c r="F426" s="28">
        <v>4.0794228000000004E-3</v>
      </c>
      <c r="G426" s="112">
        <v>-9.2105659999999999E-3</v>
      </c>
      <c r="H426" s="112">
        <v>-2.4195207999999999E-2</v>
      </c>
      <c r="I426" s="112">
        <v>1.53561879E-2</v>
      </c>
      <c r="J426" s="112">
        <v>3.89707901E-2</v>
      </c>
      <c r="K426" s="112">
        <v>1.9643287499999999E-2</v>
      </c>
      <c r="L426" s="112">
        <v>1.89551609E-2</v>
      </c>
      <c r="M426" s="28">
        <v>3.9008747000000002E-3</v>
      </c>
      <c r="N426" s="28">
        <v>6.5978968999999997E-3</v>
      </c>
    </row>
    <row r="427" spans="1:14" ht="12" x14ac:dyDescent="0.2">
      <c r="A427" s="12" t="s">
        <v>2954</v>
      </c>
      <c r="B427" s="10" t="str">
        <f>VLOOKUP(A427,[1]racines_V11g!$A$5:$B$672,2,FALSE)</f>
        <v>Tumeurs des reins et des voies urinaires</v>
      </c>
      <c r="C427" s="26">
        <v>8677</v>
      </c>
      <c r="D427" s="27">
        <v>27226493.655999999</v>
      </c>
      <c r="E427" s="28">
        <v>7.5906119999999996E-4</v>
      </c>
      <c r="F427" s="28">
        <v>9.5546170000000003E-4</v>
      </c>
      <c r="G427" s="112">
        <v>-1.5615558E-2</v>
      </c>
      <c r="H427" s="112">
        <v>-8.9555580000000006E-3</v>
      </c>
      <c r="I427" s="112">
        <v>-6.7201819999999999E-3</v>
      </c>
      <c r="J427" s="112">
        <v>-2.6480413000000001E-2</v>
      </c>
      <c r="K427" s="112">
        <v>-1.9880267E-2</v>
      </c>
      <c r="L427" s="112">
        <v>-6.7340200000000003E-3</v>
      </c>
      <c r="M427" s="28">
        <v>-1.052997E-3</v>
      </c>
      <c r="N427" s="28">
        <v>-1.1207350000000001E-3</v>
      </c>
    </row>
    <row r="428" spans="1:14" ht="22.5" x14ac:dyDescent="0.2">
      <c r="A428" s="12" t="s">
        <v>2955</v>
      </c>
      <c r="B428" s="10" t="str">
        <f>VLOOKUP(A428,[1]racines_V11g!$A$5:$B$672,2,FALSE)</f>
        <v>Autres affections des reins et des voies urinaires, âge inférieur à 18 ans</v>
      </c>
      <c r="C428" s="26">
        <v>3658</v>
      </c>
      <c r="D428" s="27">
        <v>8058108.2257000003</v>
      </c>
      <c r="E428" s="28">
        <v>3.2000069999999999E-4</v>
      </c>
      <c r="F428" s="28">
        <v>2.8278389999999997E-4</v>
      </c>
      <c r="G428" s="112">
        <v>-2.5352352000000002E-2</v>
      </c>
      <c r="H428" s="112">
        <v>-8.4146340999999999E-2</v>
      </c>
      <c r="I428" s="112">
        <v>6.4195833999999993E-2</v>
      </c>
      <c r="J428" s="112">
        <v>-2.9905890000000001E-2</v>
      </c>
      <c r="K428" s="112">
        <v>-2.5832224000000001E-2</v>
      </c>
      <c r="L428" s="112">
        <v>-4.1816889999999997E-3</v>
      </c>
      <c r="M428" s="28">
        <v>-5.8034500000000001E-4</v>
      </c>
      <c r="N428" s="28">
        <v>-3.7593000000000001E-4</v>
      </c>
    </row>
    <row r="429" spans="1:14" ht="12" x14ac:dyDescent="0.2">
      <c r="A429" s="12" t="s">
        <v>2956</v>
      </c>
      <c r="B429" s="10" t="str">
        <f>VLOOKUP(A429,[1]racines_V11g!$A$5:$B$672,2,FALSE)</f>
        <v>Rétrécissement urétral</v>
      </c>
      <c r="C429" s="26">
        <v>2174</v>
      </c>
      <c r="D429" s="27">
        <v>3624553.6867999998</v>
      </c>
      <c r="E429" s="28">
        <v>1.901808E-4</v>
      </c>
      <c r="F429" s="28">
        <v>1.2719679999999999E-4</v>
      </c>
      <c r="G429" s="112">
        <v>-8.8069949999999998E-3</v>
      </c>
      <c r="H429" s="112">
        <v>-2.5071928E-2</v>
      </c>
      <c r="I429" s="112">
        <v>1.66832126E-2</v>
      </c>
      <c r="J429" s="112">
        <v>-9.4680177000000004E-2</v>
      </c>
      <c r="K429" s="112">
        <v>-8.3473861999999996E-2</v>
      </c>
      <c r="L429" s="112">
        <v>-1.2226944999999999E-2</v>
      </c>
      <c r="M429" s="28">
        <v>-1.1846210000000001E-3</v>
      </c>
      <c r="N429" s="28">
        <v>-5.73644E-4</v>
      </c>
    </row>
    <row r="430" spans="1:14" ht="33.75" x14ac:dyDescent="0.2">
      <c r="A430" s="12" t="s">
        <v>2957</v>
      </c>
      <c r="B430" s="10" t="str">
        <f>VLOOKUP(A430,[1]racines_V11g!$A$5:$B$672,2,FALSE)</f>
        <v>Signes et symptômes concernant les reins et les voies urinaires, âge inférieur à 18 ans</v>
      </c>
      <c r="C430" s="26">
        <v>808</v>
      </c>
      <c r="D430" s="27">
        <v>1059762.9805999999</v>
      </c>
      <c r="E430" s="28">
        <v>7.0683600000000002E-5</v>
      </c>
      <c r="F430" s="28">
        <v>3.7190400000000002E-5</v>
      </c>
      <c r="G430" s="112">
        <v>-7.0029006000000005E-2</v>
      </c>
      <c r="H430" s="112">
        <v>-5.3956835000000002E-2</v>
      </c>
      <c r="I430" s="112">
        <v>-1.6988835000000001E-2</v>
      </c>
      <c r="J430" s="112">
        <v>3.2166615400000001E-2</v>
      </c>
      <c r="K430" s="112">
        <v>2.4081115300000001E-2</v>
      </c>
      <c r="L430" s="112">
        <v>7.8953706999999995E-3</v>
      </c>
      <c r="M430" s="28">
        <v>1.136758E-4</v>
      </c>
      <c r="N430" s="28">
        <v>4.9979899999999999E-5</v>
      </c>
    </row>
    <row r="431" spans="1:14" ht="33.75" x14ac:dyDescent="0.2">
      <c r="A431" s="12" t="s">
        <v>2958</v>
      </c>
      <c r="B431" s="10" t="str">
        <f>VLOOKUP(A431,[1]racines_V11g!$A$5:$B$672,2,FALSE)</f>
        <v>Signes et symptômes concernant les reins et les voies urinaires, âge supérieur à 17 ans</v>
      </c>
      <c r="C431" s="26">
        <v>29300</v>
      </c>
      <c r="D431" s="27">
        <v>48014072.732000001</v>
      </c>
      <c r="E431" s="28">
        <v>2.5631546E-3</v>
      </c>
      <c r="F431" s="28">
        <v>1.6849619999999999E-3</v>
      </c>
      <c r="G431" s="112">
        <v>2.5853379400000001E-2</v>
      </c>
      <c r="H431" s="112">
        <v>1.95618727E-2</v>
      </c>
      <c r="I431" s="112">
        <v>6.1707944000000004E-3</v>
      </c>
      <c r="J431" s="112">
        <v>4.6202769900000003E-2</v>
      </c>
      <c r="K431" s="112">
        <v>5.2493532599999997E-2</v>
      </c>
      <c r="L431" s="112">
        <v>-5.9770079999999998E-3</v>
      </c>
      <c r="M431" s="28">
        <v>8.7410704999999998E-3</v>
      </c>
      <c r="N431" s="28">
        <v>3.2083389000000001E-3</v>
      </c>
    </row>
    <row r="432" spans="1:14" ht="33.75" x14ac:dyDescent="0.2">
      <c r="A432" s="12" t="s">
        <v>2959</v>
      </c>
      <c r="B432" s="10" t="str">
        <f>VLOOKUP(A432,[1]racines_V11g!$A$5:$B$672,2,FALSE)</f>
        <v>Autres affections des reins et des voies urinaires d'origine diabétique, âge supérieur à 17 ans</v>
      </c>
      <c r="C432" s="26">
        <v>7558</v>
      </c>
      <c r="D432" s="27">
        <v>20946276.063999999</v>
      </c>
      <c r="E432" s="28">
        <v>6.6117140000000003E-4</v>
      </c>
      <c r="F432" s="28">
        <v>7.3506950000000004E-4</v>
      </c>
      <c r="G432" s="112">
        <v>-7.6350934999999995E-2</v>
      </c>
      <c r="H432" s="112">
        <v>-0.100720274</v>
      </c>
      <c r="I432" s="112">
        <v>2.70987307E-2</v>
      </c>
      <c r="J432" s="112">
        <v>5.2268862999999997E-3</v>
      </c>
      <c r="K432" s="112">
        <v>-7.6155459999999999E-3</v>
      </c>
      <c r="L432" s="112">
        <v>1.29409852E-2</v>
      </c>
      <c r="M432" s="28">
        <v>-3.4701000000000003E-4</v>
      </c>
      <c r="N432" s="28">
        <v>1.6482270000000001E-4</v>
      </c>
    </row>
    <row r="433" spans="1:14" ht="33.75" x14ac:dyDescent="0.2">
      <c r="A433" s="12" t="s">
        <v>2960</v>
      </c>
      <c r="B433" s="10" t="str">
        <f>VLOOKUP(A433,[1]racines_V11g!$A$5:$B$672,2,FALSE)</f>
        <v>Autres affections des reins et des voies urinaires, à l'exception de celles d'origine diabétique, âge supérieur à 17 ans</v>
      </c>
      <c r="C433" s="26">
        <v>17401</v>
      </c>
      <c r="D433" s="27">
        <v>51070148.666000001</v>
      </c>
      <c r="E433" s="28">
        <v>1.5222339000000001E-3</v>
      </c>
      <c r="F433" s="28">
        <v>1.7922092E-3</v>
      </c>
      <c r="G433" s="112">
        <v>7.3161828700000001E-2</v>
      </c>
      <c r="H433" s="112">
        <v>1.16677693E-2</v>
      </c>
      <c r="I433" s="112">
        <v>6.07848359E-2</v>
      </c>
      <c r="J433" s="112">
        <v>4.6412277799999999E-2</v>
      </c>
      <c r="K433" s="112">
        <v>3.4421259099999997E-2</v>
      </c>
      <c r="L433" s="112">
        <v>1.1592007200000001E-2</v>
      </c>
      <c r="M433" s="28">
        <v>3.4641202999999999E-3</v>
      </c>
      <c r="N433" s="28">
        <v>3.4277986999999999E-3</v>
      </c>
    </row>
    <row r="434" spans="1:14" ht="12" x14ac:dyDescent="0.2">
      <c r="A434" s="12" t="s">
        <v>2961</v>
      </c>
      <c r="B434" s="10" t="str">
        <f>VLOOKUP(A434,[1]racines_V11g!$A$5:$B$672,2,FALSE)</f>
        <v>Surveillances de greffes de rein</v>
      </c>
      <c r="C434" s="26">
        <v>22120</v>
      </c>
      <c r="D434" s="27">
        <v>19621724.596999999</v>
      </c>
      <c r="E434" s="28">
        <v>1.9350505E-3</v>
      </c>
      <c r="F434" s="28">
        <v>6.8858690000000002E-4</v>
      </c>
      <c r="G434" s="112">
        <v>2.4257572599999999E-2</v>
      </c>
      <c r="H434" s="112">
        <v>2.5325004200000001E-2</v>
      </c>
      <c r="I434" s="112">
        <v>-1.0410669999999999E-3</v>
      </c>
      <c r="J434" s="112">
        <v>-9.1055704000000001E-2</v>
      </c>
      <c r="K434" s="112">
        <v>-8.9412151999999995E-2</v>
      </c>
      <c r="L434" s="112">
        <v>-1.8049349999999999E-3</v>
      </c>
      <c r="M434" s="28">
        <v>-1.2994937999999999E-2</v>
      </c>
      <c r="N434" s="28">
        <v>-2.9746659999999999E-3</v>
      </c>
    </row>
    <row r="435" spans="1:14" ht="22.5" x14ac:dyDescent="0.2">
      <c r="A435" s="12" t="s">
        <v>2962</v>
      </c>
      <c r="B435" s="10" t="str">
        <f>VLOOKUP(A435,[1]racines_V11g!$A$5:$B$672,2,FALSE)</f>
        <v>Explorations et surveillance pour affections du rein et des voies urinaires</v>
      </c>
      <c r="C435" s="26">
        <v>19732</v>
      </c>
      <c r="D435" s="27">
        <v>12737251.196</v>
      </c>
      <c r="E435" s="28">
        <v>1.7261491E-3</v>
      </c>
      <c r="F435" s="28">
        <v>4.4698950000000002E-4</v>
      </c>
      <c r="G435" s="112">
        <v>1.2434213E-2</v>
      </c>
      <c r="H435" s="112">
        <v>1.15008626E-2</v>
      </c>
      <c r="I435" s="112">
        <v>9.2273810000000002E-4</v>
      </c>
      <c r="J435" s="112">
        <v>1.8703495600000002E-2</v>
      </c>
      <c r="K435" s="112">
        <v>1.97943046E-2</v>
      </c>
      <c r="L435" s="112">
        <v>-1.0696359999999999E-3</v>
      </c>
      <c r="M435" s="28">
        <v>2.2914646999999998E-3</v>
      </c>
      <c r="N435" s="28">
        <v>3.53901E-4</v>
      </c>
    </row>
    <row r="436" spans="1:14" ht="22.5" x14ac:dyDescent="0.2">
      <c r="A436" s="12" t="s">
        <v>2963</v>
      </c>
      <c r="B436" s="10" t="str">
        <f>VLOOKUP(A436,[1]racines_V11g!$A$5:$B$672,2,FALSE)</f>
        <v>Autres symptômes et recours aux soins de la CMD 11</v>
      </c>
      <c r="C436" s="26">
        <v>24398</v>
      </c>
      <c r="D436" s="27">
        <v>23948790.605</v>
      </c>
      <c r="E436" s="28">
        <v>2.1343292E-3</v>
      </c>
      <c r="F436" s="28">
        <v>8.4043699999999998E-4</v>
      </c>
      <c r="G436" s="112">
        <v>-2.4603951999999998E-2</v>
      </c>
      <c r="H436" s="112">
        <v>9.0694005999999994E-3</v>
      </c>
      <c r="I436" s="112">
        <v>-3.3370700000000003E-2</v>
      </c>
      <c r="J436" s="112">
        <v>4.9142264499999998E-2</v>
      </c>
      <c r="K436" s="112">
        <v>5.9311362899999998E-2</v>
      </c>
      <c r="L436" s="112">
        <v>-9.5997259999999994E-3</v>
      </c>
      <c r="M436" s="28">
        <v>8.1726915000000008E-3</v>
      </c>
      <c r="N436" s="28">
        <v>1.6971670000000001E-3</v>
      </c>
    </row>
    <row r="437" spans="1:14" ht="33.75" x14ac:dyDescent="0.2">
      <c r="A437" s="12" t="s">
        <v>2964</v>
      </c>
      <c r="B437" s="10" t="str">
        <f>VLOOKUP(A437,[1]racines_V11g!$A$5:$B$672,2,FALSE)</f>
        <v>Autres affections uronéphrologiques concernant majoritairement la petite enfance</v>
      </c>
      <c r="C437" s="26">
        <v>422</v>
      </c>
      <c r="D437" s="27">
        <v>923423.12580000004</v>
      </c>
      <c r="E437" s="28">
        <v>3.6916399999999998E-5</v>
      </c>
      <c r="F437" s="28">
        <v>3.2405800000000001E-5</v>
      </c>
      <c r="G437" s="112">
        <v>-0.21461662000000001</v>
      </c>
      <c r="H437" s="112">
        <v>-0.209349593</v>
      </c>
      <c r="I437" s="112">
        <v>-6.6616380000000001E-3</v>
      </c>
      <c r="J437" s="112">
        <v>8.7999191000000004E-2</v>
      </c>
      <c r="K437" s="112">
        <v>8.4832904900000006E-2</v>
      </c>
      <c r="L437" s="112">
        <v>2.9186856000000001E-3</v>
      </c>
      <c r="M437" s="28">
        <v>1.9743690000000001E-4</v>
      </c>
      <c r="N437" s="28">
        <v>1.1302689999999999E-4</v>
      </c>
    </row>
    <row r="438" spans="1:14" ht="12" x14ac:dyDescent="0.2">
      <c r="A438" s="12" t="s">
        <v>2965</v>
      </c>
      <c r="B438" s="10" t="str">
        <f>VLOOKUP(A438,[1]racines_V11g!$A$5:$B$672,2,FALSE)</f>
        <v>Interventions sur le pénis</v>
      </c>
      <c r="C438" s="26">
        <v>5001</v>
      </c>
      <c r="D438" s="27">
        <v>13627833.643999999</v>
      </c>
      <c r="E438" s="28">
        <v>4.3748590000000003E-4</v>
      </c>
      <c r="F438" s="28">
        <v>4.7824279999999998E-4</v>
      </c>
      <c r="G438" s="112">
        <v>1.7196659900000001E-2</v>
      </c>
      <c r="H438" s="112">
        <v>-8.2049229999999994E-3</v>
      </c>
      <c r="I438" s="112">
        <v>2.56117251E-2</v>
      </c>
      <c r="J438" s="112">
        <v>1.41337537E-2</v>
      </c>
      <c r="K438" s="112">
        <v>9.0799030999999999E-3</v>
      </c>
      <c r="L438" s="112">
        <v>5.0083749999999998E-3</v>
      </c>
      <c r="M438" s="28">
        <v>2.6923209999999998E-4</v>
      </c>
      <c r="N438" s="28">
        <v>2.8742219999999997E-4</v>
      </c>
    </row>
    <row r="439" spans="1:14" ht="12" x14ac:dyDescent="0.2">
      <c r="A439" s="12" t="s">
        <v>2966</v>
      </c>
      <c r="B439" s="10" t="str">
        <f>VLOOKUP(A439,[1]racines_V11g!$A$5:$B$672,2,FALSE)</f>
        <v>Prostatectomies transurétrales</v>
      </c>
      <c r="C439" s="26">
        <v>24898</v>
      </c>
      <c r="D439" s="27">
        <v>79858951.699000001</v>
      </c>
      <c r="E439" s="28">
        <v>2.1780691E-3</v>
      </c>
      <c r="F439" s="28">
        <v>2.8024971000000002E-3</v>
      </c>
      <c r="G439" s="112">
        <v>0.10227390109999999</v>
      </c>
      <c r="H439" s="112">
        <v>0.1125464684</v>
      </c>
      <c r="I439" s="112">
        <v>-9.2333829999999995E-3</v>
      </c>
      <c r="J439" s="112">
        <v>3.3484977700000002E-2</v>
      </c>
      <c r="K439" s="112">
        <v>3.9929830399999998E-2</v>
      </c>
      <c r="L439" s="112">
        <v>-6.1973920000000004E-3</v>
      </c>
      <c r="M439" s="28">
        <v>5.7196874999999999E-3</v>
      </c>
      <c r="N439" s="28">
        <v>3.9156204999999996E-3</v>
      </c>
    </row>
    <row r="440" spans="1:14" ht="22.5" x14ac:dyDescent="0.2">
      <c r="A440" s="12" t="s">
        <v>2967</v>
      </c>
      <c r="B440" s="10" t="str">
        <f>VLOOKUP(A440,[1]racines_V11g!$A$5:$B$672,2,FALSE)</f>
        <v>Interventions sur les testicules pour tumeurs malignes</v>
      </c>
      <c r="C440" s="26">
        <v>1300</v>
      </c>
      <c r="D440" s="27">
        <v>2694428.9235999999</v>
      </c>
      <c r="E440" s="28">
        <v>1.137236E-4</v>
      </c>
      <c r="F440" s="28">
        <v>9.4555799999999993E-5</v>
      </c>
      <c r="G440" s="112">
        <v>1.06051931E-2</v>
      </c>
      <c r="H440" s="112">
        <v>1.14416476E-2</v>
      </c>
      <c r="I440" s="112">
        <v>-8.2699200000000003E-4</v>
      </c>
      <c r="J440" s="112">
        <v>-3.4905569999999997E-2</v>
      </c>
      <c r="K440" s="112">
        <v>-1.9607843E-2</v>
      </c>
      <c r="L440" s="112">
        <v>-1.5603682000000001E-2</v>
      </c>
      <c r="M440" s="28">
        <v>-1.55556E-4</v>
      </c>
      <c r="N440" s="28">
        <v>-1.4747600000000001E-4</v>
      </c>
    </row>
    <row r="441" spans="1:14" ht="33.75" x14ac:dyDescent="0.2">
      <c r="A441" s="12" t="s">
        <v>2968</v>
      </c>
      <c r="B441" s="10" t="str">
        <f>VLOOKUP(A441,[1]racines_V11g!$A$5:$B$672,2,FALSE)</f>
        <v>Interventions sur les testicules pour affections non malignes, âge inférieur à 18 ans</v>
      </c>
      <c r="C441" s="26">
        <v>15267</v>
      </c>
      <c r="D441" s="27">
        <v>21031061.809999999</v>
      </c>
      <c r="E441" s="28">
        <v>1.3355522999999999E-3</v>
      </c>
      <c r="F441" s="28">
        <v>7.3804489999999996E-4</v>
      </c>
      <c r="G441" s="112">
        <v>2.91618131E-2</v>
      </c>
      <c r="H441" s="112">
        <v>3.1108711800000001E-2</v>
      </c>
      <c r="I441" s="112">
        <v>-1.8881600000000001E-3</v>
      </c>
      <c r="J441" s="112">
        <v>7.0094269999999999E-4</v>
      </c>
      <c r="K441" s="112">
        <v>-8.5078499999999995E-4</v>
      </c>
      <c r="L441" s="112">
        <v>1.5530493E-3</v>
      </c>
      <c r="M441" s="28">
        <v>-7.7778E-5</v>
      </c>
      <c r="N441" s="28">
        <v>2.2293099999999998E-5</v>
      </c>
    </row>
    <row r="442" spans="1:14" ht="33.75" x14ac:dyDescent="0.2">
      <c r="A442" s="12" t="s">
        <v>2969</v>
      </c>
      <c r="B442" s="10" t="str">
        <f>VLOOKUP(A442,[1]racines_V11g!$A$5:$B$672,2,FALSE)</f>
        <v>Interventions sur les testicules pour affections non malignes, âge supérieur à 17 ans</v>
      </c>
      <c r="C442" s="26">
        <v>9352</v>
      </c>
      <c r="D442" s="27">
        <v>14829284.567</v>
      </c>
      <c r="E442" s="28">
        <v>8.1811000000000004E-4</v>
      </c>
      <c r="F442" s="28">
        <v>5.2040539999999996E-4</v>
      </c>
      <c r="G442" s="112">
        <v>3.1489946499999998E-2</v>
      </c>
      <c r="H442" s="112">
        <v>3.6880082500000001E-2</v>
      </c>
      <c r="I442" s="112">
        <v>-5.1984179999999998E-3</v>
      </c>
      <c r="J442" s="112">
        <v>2.3746608999999998E-2</v>
      </c>
      <c r="K442" s="112">
        <v>3.3027725600000002E-2</v>
      </c>
      <c r="L442" s="112">
        <v>-8.9843830000000003E-3</v>
      </c>
      <c r="M442" s="28">
        <v>1.7888981E-3</v>
      </c>
      <c r="N442" s="28">
        <v>5.2054759999999999E-4</v>
      </c>
    </row>
    <row r="443" spans="1:14" ht="12" x14ac:dyDescent="0.2">
      <c r="A443" s="12" t="s">
        <v>2970</v>
      </c>
      <c r="B443" s="10" t="str">
        <f>VLOOKUP(A443,[1]racines_V11g!$A$5:$B$672,2,FALSE)</f>
        <v>Circoncision</v>
      </c>
      <c r="C443" s="26">
        <v>29058</v>
      </c>
      <c r="D443" s="27">
        <v>24790933.280999999</v>
      </c>
      <c r="E443" s="28">
        <v>2.5419845999999999E-3</v>
      </c>
      <c r="F443" s="28">
        <v>8.6999039999999998E-4</v>
      </c>
      <c r="G443" s="112">
        <v>-3.1276399999999999E-4</v>
      </c>
      <c r="H443" s="112">
        <v>-7.4124E-4</v>
      </c>
      <c r="I443" s="112">
        <v>4.2879419999999999E-4</v>
      </c>
      <c r="J443" s="112">
        <v>-2.0012127000000001E-2</v>
      </c>
      <c r="K443" s="112">
        <v>-2.0230629E-2</v>
      </c>
      <c r="L443" s="112">
        <v>2.23014E-4</v>
      </c>
      <c r="M443" s="28">
        <v>-3.5897619999999998E-3</v>
      </c>
      <c r="N443" s="28">
        <v>-7.6612000000000002E-4</v>
      </c>
    </row>
    <row r="444" spans="1:14" ht="22.5" x14ac:dyDescent="0.2">
      <c r="A444" s="12" t="s">
        <v>2971</v>
      </c>
      <c r="B444" s="10" t="str">
        <f>VLOOKUP(A444,[1]racines_V11g!$A$5:$B$672,2,FALSE)</f>
        <v>Autres interventions pour tumeurs malignes de l'appareil génital masculin</v>
      </c>
      <c r="C444" s="26">
        <v>188</v>
      </c>
      <c r="D444" s="27">
        <v>805107.64980000001</v>
      </c>
      <c r="E444" s="28">
        <v>1.6446199999999998E-5</v>
      </c>
      <c r="F444" s="28">
        <v>2.82537E-5</v>
      </c>
      <c r="G444" s="112">
        <v>-0.110834338</v>
      </c>
      <c r="H444" s="112">
        <v>-0.15075376900000001</v>
      </c>
      <c r="I444" s="112">
        <v>4.70057199E-2</v>
      </c>
      <c r="J444" s="112">
        <v>2.3440022200000001E-2</v>
      </c>
      <c r="K444" s="112">
        <v>0.11242603549999999</v>
      </c>
      <c r="L444" s="112">
        <v>-7.9992746000000003E-2</v>
      </c>
      <c r="M444" s="28">
        <v>1.136758E-4</v>
      </c>
      <c r="N444" s="28">
        <v>2.7904900000000001E-5</v>
      </c>
    </row>
    <row r="445" spans="1:14" ht="22.5" x14ac:dyDescent="0.2">
      <c r="A445" s="12" t="s">
        <v>2972</v>
      </c>
      <c r="B445" s="10" t="str">
        <f>VLOOKUP(A445,[1]racines_V11g!$A$5:$B$672,2,FALSE)</f>
        <v>Autres interventions pour affections non malignes de l'appareil génital masculin</v>
      </c>
      <c r="C445" s="26">
        <v>925</v>
      </c>
      <c r="D445" s="27">
        <v>3030742.2450000001</v>
      </c>
      <c r="E445" s="28">
        <v>8.0918699999999995E-5</v>
      </c>
      <c r="F445" s="28">
        <v>1.0635809999999999E-4</v>
      </c>
      <c r="G445" s="112">
        <v>1.01311202E-2</v>
      </c>
      <c r="H445" s="112">
        <v>8.9153046099999994E-2</v>
      </c>
      <c r="I445" s="112">
        <v>-7.2553555000000006E-2</v>
      </c>
      <c r="J445" s="112">
        <v>0.22101796330000001</v>
      </c>
      <c r="K445" s="112">
        <v>0.26193724419999997</v>
      </c>
      <c r="L445" s="112">
        <v>-3.2425765000000002E-2</v>
      </c>
      <c r="M445" s="28">
        <v>1.1487238E-3</v>
      </c>
      <c r="N445" s="28">
        <v>8.3020559999999997E-4</v>
      </c>
    </row>
    <row r="446" spans="1:14" ht="22.5" x14ac:dyDescent="0.2">
      <c r="A446" s="12" t="s">
        <v>2973</v>
      </c>
      <c r="B446" s="10" t="str">
        <f>VLOOKUP(A446,[1]racines_V11g!$A$5:$B$672,2,FALSE)</f>
        <v>Interventions pelviennes majeures chez l'homme pour tumeurs malignes</v>
      </c>
      <c r="C446" s="26">
        <v>7561</v>
      </c>
      <c r="D446" s="27">
        <v>52513861.048</v>
      </c>
      <c r="E446" s="28">
        <v>6.6143389999999999E-4</v>
      </c>
      <c r="F446" s="28">
        <v>1.8428735E-3</v>
      </c>
      <c r="G446" s="112">
        <v>-8.4437439999999996E-3</v>
      </c>
      <c r="H446" s="112">
        <v>-1.8608646E-2</v>
      </c>
      <c r="I446" s="112">
        <v>1.03576437E-2</v>
      </c>
      <c r="J446" s="112">
        <v>0.1070060211</v>
      </c>
      <c r="K446" s="112">
        <v>0.1028296383</v>
      </c>
      <c r="L446" s="112">
        <v>3.7869701000000002E-3</v>
      </c>
      <c r="M446" s="28">
        <v>4.2179703000000002E-3</v>
      </c>
      <c r="N446" s="28">
        <v>7.6818058999999998E-3</v>
      </c>
    </row>
    <row r="447" spans="1:14" ht="22.5" x14ac:dyDescent="0.2">
      <c r="A447" s="12" t="s">
        <v>2974</v>
      </c>
      <c r="B447" s="10" t="str">
        <f>VLOOKUP(A447,[1]racines_V11g!$A$5:$B$672,2,FALSE)</f>
        <v>Interventions pelviennes majeures chez l'homme pour affections non malignes</v>
      </c>
      <c r="C447" s="26">
        <v>2421</v>
      </c>
      <c r="D447" s="27">
        <v>13212097.316</v>
      </c>
      <c r="E447" s="28">
        <v>2.1178829999999999E-4</v>
      </c>
      <c r="F447" s="28">
        <v>4.6365330000000001E-4</v>
      </c>
      <c r="G447" s="112">
        <v>-2.9986809999999999E-2</v>
      </c>
      <c r="H447" s="112">
        <v>-2.7346939000000001E-2</v>
      </c>
      <c r="I447" s="112">
        <v>-2.7140939999999998E-3</v>
      </c>
      <c r="J447" s="112">
        <v>2.8742778E-2</v>
      </c>
      <c r="K447" s="112">
        <v>1.59462862E-2</v>
      </c>
      <c r="L447" s="112">
        <v>1.2595638100000001E-2</v>
      </c>
      <c r="M447" s="28">
        <v>2.273516E-4</v>
      </c>
      <c r="N447" s="28">
        <v>5.5863080000000001E-4</v>
      </c>
    </row>
    <row r="448" spans="1:14" ht="12" x14ac:dyDescent="0.2">
      <c r="A448" s="12" t="s">
        <v>2975</v>
      </c>
      <c r="B448" s="10" t="str">
        <f>VLOOKUP(A448,[1]racines_V11g!$A$5:$B$672,2,FALSE)</f>
        <v>Stérilisation et vasoplastie</v>
      </c>
      <c r="C448" s="26">
        <v>1147</v>
      </c>
      <c r="D448" s="27">
        <v>600490.77800000005</v>
      </c>
      <c r="E448" s="28">
        <v>1.003392E-4</v>
      </c>
      <c r="F448" s="28">
        <v>2.10731E-5</v>
      </c>
      <c r="G448" s="112">
        <v>0.21672916040000001</v>
      </c>
      <c r="H448" s="112">
        <v>0.22050716649999999</v>
      </c>
      <c r="I448" s="112">
        <v>-3.0954400000000001E-3</v>
      </c>
      <c r="J448" s="112">
        <v>3.5878782800000002E-2</v>
      </c>
      <c r="K448" s="112">
        <v>3.6133694700000003E-2</v>
      </c>
      <c r="L448" s="112">
        <v>-2.4602199999999998E-4</v>
      </c>
      <c r="M448" s="28">
        <v>2.3931749999999999E-4</v>
      </c>
      <c r="N448" s="28">
        <v>3.1474999999999999E-5</v>
      </c>
    </row>
    <row r="449" spans="1:14" ht="33.75" x14ac:dyDescent="0.2">
      <c r="A449" s="12" t="s">
        <v>2976</v>
      </c>
      <c r="B449" s="10" t="str">
        <f>VLOOKUP(A449,[1]racines_V11g!$A$5:$B$672,2,FALSE)</f>
        <v>Endoscopies génito-urinaires et anesthésie : séjours de la CMD 12 et de moins de deux jours</v>
      </c>
      <c r="C449" s="26">
        <v>338</v>
      </c>
      <c r="D449" s="27">
        <v>245915.25599999999</v>
      </c>
      <c r="E449" s="28">
        <v>2.9568099999999999E-5</v>
      </c>
      <c r="F449" s="28">
        <v>8.6299254999999999E-6</v>
      </c>
      <c r="G449" s="112">
        <v>0.1053282891</v>
      </c>
      <c r="H449" s="112">
        <v>0.1083032491</v>
      </c>
      <c r="I449" s="112">
        <v>-2.6842469999999998E-3</v>
      </c>
      <c r="J449" s="112">
        <v>0.10396007929999999</v>
      </c>
      <c r="K449" s="112">
        <v>0.10097719870000001</v>
      </c>
      <c r="L449" s="112">
        <v>2.7093028000000001E-3</v>
      </c>
      <c r="M449" s="28">
        <v>1.8547099999999999E-4</v>
      </c>
      <c r="N449" s="28">
        <v>3.5045300000000001E-5</v>
      </c>
    </row>
    <row r="450" spans="1:14" ht="45" x14ac:dyDescent="0.2">
      <c r="A450" s="12" t="s">
        <v>2977</v>
      </c>
      <c r="B450" s="10" t="str">
        <f>VLOOKUP(A450,[1]racines_V11g!$A$5:$B$672,2,FALSE)</f>
        <v>Séjours de la CMD 12 comprenant une endoscopie génito-urinaire sans anesthésie : séjours de moins de deux jours</v>
      </c>
      <c r="C450" s="26">
        <v>217</v>
      </c>
      <c r="D450" s="27">
        <v>105976.2473</v>
      </c>
      <c r="E450" s="28">
        <v>1.8983100000000001E-5</v>
      </c>
      <c r="F450" s="28">
        <v>3.7190337000000002E-6</v>
      </c>
      <c r="G450" s="112">
        <v>-2.1712756E-2</v>
      </c>
      <c r="H450" s="112">
        <v>-1.6877637000000001E-2</v>
      </c>
      <c r="I450" s="112">
        <v>-4.9181249999999998E-3</v>
      </c>
      <c r="J450" s="112">
        <v>-6.4274717999999995E-2</v>
      </c>
      <c r="K450" s="112">
        <v>-6.8669527999999994E-2</v>
      </c>
      <c r="L450" s="112">
        <v>4.7188513999999997E-3</v>
      </c>
      <c r="M450" s="28">
        <v>-9.5727E-5</v>
      </c>
      <c r="N450" s="28">
        <v>-1.1015999999999999E-5</v>
      </c>
    </row>
    <row r="451" spans="1:14" ht="22.5" x14ac:dyDescent="0.2">
      <c r="A451" s="12" t="s">
        <v>2978</v>
      </c>
      <c r="B451" s="10" t="str">
        <f>VLOOKUP(A451,[1]racines_V11g!$A$5:$B$672,2,FALSE)</f>
        <v>Séjours comprenant une biopsie prostatique, en ambulatoire</v>
      </c>
      <c r="C451" s="26">
        <v>4319</v>
      </c>
      <c r="D451" s="27">
        <v>2887685.9027999998</v>
      </c>
      <c r="E451" s="28">
        <v>3.7782469999999999E-4</v>
      </c>
      <c r="F451" s="28">
        <v>1.013378E-4</v>
      </c>
      <c r="G451" s="112">
        <v>-3.1743400999999997E-2</v>
      </c>
      <c r="H451" s="112">
        <v>-2.9612158999999999E-2</v>
      </c>
      <c r="I451" s="112">
        <v>-2.1962779999999999E-3</v>
      </c>
      <c r="J451" s="112">
        <v>0.16645623800000001</v>
      </c>
      <c r="K451" s="112">
        <v>0.1663516068</v>
      </c>
      <c r="L451" s="112">
        <v>8.9708099999999996E-5</v>
      </c>
      <c r="M451" s="28">
        <v>3.6854890000000001E-3</v>
      </c>
      <c r="N451" s="28">
        <v>6.2360949999999997E-4</v>
      </c>
    </row>
    <row r="452" spans="1:14" ht="22.5" x14ac:dyDescent="0.2">
      <c r="A452" s="12" t="s">
        <v>2979</v>
      </c>
      <c r="B452" s="10" t="str">
        <f>VLOOKUP(A452,[1]racines_V11g!$A$5:$B$672,2,FALSE)</f>
        <v>Tumeurs malignes de l'appareil génital masculin</v>
      </c>
      <c r="C452" s="26">
        <v>3939</v>
      </c>
      <c r="D452" s="27">
        <v>13062867.369999999</v>
      </c>
      <c r="E452" s="28">
        <v>3.4458250000000002E-4</v>
      </c>
      <c r="F452" s="28">
        <v>4.584163E-4</v>
      </c>
      <c r="G452" s="112">
        <v>-6.8820431000000001E-2</v>
      </c>
      <c r="H452" s="112">
        <v>-8.0803363000000003E-2</v>
      </c>
      <c r="I452" s="112">
        <v>1.30363092E-2</v>
      </c>
      <c r="J452" s="112">
        <v>-2.0898681999999998E-2</v>
      </c>
      <c r="K452" s="112">
        <v>-2.5406499999999999E-4</v>
      </c>
      <c r="L452" s="112">
        <v>-2.0649863000000001E-2</v>
      </c>
      <c r="M452" s="28">
        <v>-5.9829370000000003E-6</v>
      </c>
      <c r="N452" s="28">
        <v>-4.21579E-4</v>
      </c>
    </row>
    <row r="453" spans="1:14" ht="12" x14ac:dyDescent="0.2">
      <c r="A453" s="12" t="s">
        <v>2980</v>
      </c>
      <c r="B453" s="10" t="str">
        <f>VLOOKUP(A453,[1]racines_V11g!$A$5:$B$672,2,FALSE)</f>
        <v>Hypertrophie prostatique bénigne</v>
      </c>
      <c r="C453" s="26">
        <v>2695</v>
      </c>
      <c r="D453" s="27">
        <v>4781375.3169</v>
      </c>
      <c r="E453" s="28">
        <v>2.3575770000000001E-4</v>
      </c>
      <c r="F453" s="28">
        <v>1.677932E-4</v>
      </c>
      <c r="G453" s="112">
        <v>-0.124669552</v>
      </c>
      <c r="H453" s="112">
        <v>-0.117343845</v>
      </c>
      <c r="I453" s="112">
        <v>-8.2996159999999992E-3</v>
      </c>
      <c r="J453" s="112">
        <v>-9.4318683E-2</v>
      </c>
      <c r="K453" s="112">
        <v>-7.4201304999999995E-2</v>
      </c>
      <c r="L453" s="112">
        <v>-2.1729754E-2</v>
      </c>
      <c r="M453" s="28">
        <v>-1.2923139999999999E-3</v>
      </c>
      <c r="N453" s="28">
        <v>-7.5354000000000003E-4</v>
      </c>
    </row>
    <row r="454" spans="1:14" ht="22.5" x14ac:dyDescent="0.2">
      <c r="A454" s="12" t="s">
        <v>2981</v>
      </c>
      <c r="B454" s="10" t="str">
        <f>VLOOKUP(A454,[1]racines_V11g!$A$5:$B$672,2,FALSE)</f>
        <v>Autres affections de l'appareil génital masculin</v>
      </c>
      <c r="C454" s="26">
        <v>5225</v>
      </c>
      <c r="D454" s="27">
        <v>6194204.9552999996</v>
      </c>
      <c r="E454" s="28">
        <v>4.5708130000000002E-4</v>
      </c>
      <c r="F454" s="28">
        <v>2.1737380000000001E-4</v>
      </c>
      <c r="G454" s="112">
        <v>0.1094179674</v>
      </c>
      <c r="H454" s="112">
        <v>8.3115840199999999E-2</v>
      </c>
      <c r="I454" s="112">
        <v>2.4283761899999999E-2</v>
      </c>
      <c r="J454" s="112">
        <v>-1.2629155E-2</v>
      </c>
      <c r="K454" s="112">
        <v>-3.1696015000000001E-2</v>
      </c>
      <c r="L454" s="112">
        <v>1.96909854E-2</v>
      </c>
      <c r="M454" s="28">
        <v>-1.023082E-3</v>
      </c>
      <c r="N454" s="28">
        <v>-1.19876E-4</v>
      </c>
    </row>
    <row r="455" spans="1:14" ht="12" x14ac:dyDescent="0.2">
      <c r="A455" s="12" t="s">
        <v>2982</v>
      </c>
      <c r="B455" s="10" t="str">
        <f>VLOOKUP(A455,[1]racines_V11g!$A$5:$B$672,2,FALSE)</f>
        <v>Prostatites aigües et orchites</v>
      </c>
      <c r="C455" s="26">
        <v>24230</v>
      </c>
      <c r="D455" s="27">
        <v>67741870.386999995</v>
      </c>
      <c r="E455" s="28">
        <v>2.1196327E-3</v>
      </c>
      <c r="F455" s="28">
        <v>2.3772713999999999E-3</v>
      </c>
      <c r="G455" s="112">
        <v>0.1558252151</v>
      </c>
      <c r="H455" s="112">
        <v>0.1149372977</v>
      </c>
      <c r="I455" s="112">
        <v>3.6672840200000001E-2</v>
      </c>
      <c r="J455" s="112">
        <v>0.1099209013</v>
      </c>
      <c r="K455" s="112">
        <v>9.8870697100000002E-2</v>
      </c>
      <c r="L455" s="112">
        <v>1.00559641E-2</v>
      </c>
      <c r="M455" s="28">
        <v>1.30428019E-2</v>
      </c>
      <c r="N455" s="28">
        <v>1.01523295E-2</v>
      </c>
    </row>
    <row r="456" spans="1:14" ht="22.5" x14ac:dyDescent="0.2">
      <c r="A456" s="12" t="s">
        <v>2983</v>
      </c>
      <c r="B456" s="10" t="str">
        <f>VLOOKUP(A456,[1]racines_V11g!$A$5:$B$672,2,FALSE)</f>
        <v>Autres infections et inflammations de l'appareil génital masculin</v>
      </c>
      <c r="C456" s="26">
        <v>1877</v>
      </c>
      <c r="D456" s="27">
        <v>2502092.6296000001</v>
      </c>
      <c r="E456" s="28">
        <v>1.6419939999999999E-4</v>
      </c>
      <c r="F456" s="28">
        <v>8.7806200000000006E-5</v>
      </c>
      <c r="G456" s="112">
        <v>1.1883326200000001E-2</v>
      </c>
      <c r="H456" s="112">
        <v>-2.2880915000000002E-2</v>
      </c>
      <c r="I456" s="112">
        <v>3.55783057E-2</v>
      </c>
      <c r="J456" s="112">
        <v>4.1558829000000004E-3</v>
      </c>
      <c r="K456" s="112">
        <v>-1.064396E-3</v>
      </c>
      <c r="L456" s="112">
        <v>5.2258412000000002E-3</v>
      </c>
      <c r="M456" s="28">
        <v>-1.1966E-5</v>
      </c>
      <c r="N456" s="28">
        <v>1.5671E-5</v>
      </c>
    </row>
    <row r="457" spans="1:14" ht="22.5" x14ac:dyDescent="0.2">
      <c r="A457" s="12" t="s">
        <v>2984</v>
      </c>
      <c r="B457" s="10" t="str">
        <f>VLOOKUP(A457,[1]racines_V11g!$A$5:$B$672,2,FALSE)</f>
        <v>Explorations et surveillance des affections de l'appareil génital masculin</v>
      </c>
      <c r="C457" s="26">
        <v>908</v>
      </c>
      <c r="D457" s="27">
        <v>629048.20640000002</v>
      </c>
      <c r="E457" s="28">
        <v>7.9431599999999993E-5</v>
      </c>
      <c r="F457" s="28">
        <v>2.2075200000000002E-5</v>
      </c>
      <c r="G457" s="112">
        <v>-9.0687346000000002E-2</v>
      </c>
      <c r="H457" s="112">
        <v>-8.9583333000000001E-2</v>
      </c>
      <c r="I457" s="112">
        <v>-1.212645E-3</v>
      </c>
      <c r="J457" s="112">
        <v>3.64144406E-2</v>
      </c>
      <c r="K457" s="112">
        <v>3.8901601799999998E-2</v>
      </c>
      <c r="L457" s="112">
        <v>-2.3940300000000001E-3</v>
      </c>
      <c r="M457" s="28">
        <v>2.0341979999999999E-4</v>
      </c>
      <c r="N457" s="28">
        <v>3.34469E-5</v>
      </c>
    </row>
    <row r="458" spans="1:14" ht="22.5" x14ac:dyDescent="0.2">
      <c r="A458" s="12" t="s">
        <v>2985</v>
      </c>
      <c r="B458" s="10" t="str">
        <f>VLOOKUP(A458,[1]racines_V11g!$A$5:$B$672,2,FALSE)</f>
        <v>Symptômes et autres recours aux soins de la CMD 12</v>
      </c>
      <c r="C458" s="26">
        <v>340</v>
      </c>
      <c r="D458" s="27">
        <v>253765.15059999999</v>
      </c>
      <c r="E458" s="28">
        <v>2.97431E-5</v>
      </c>
      <c r="F458" s="28">
        <v>8.9054024999999996E-6</v>
      </c>
      <c r="G458" s="112">
        <v>-0.183011227</v>
      </c>
      <c r="H458" s="112">
        <v>-0.18276762399999999</v>
      </c>
      <c r="I458" s="112">
        <v>-2.9808299999999999E-4</v>
      </c>
      <c r="J458" s="112">
        <v>7.8590700900000005E-2</v>
      </c>
      <c r="K458" s="112">
        <v>8.6261980799999999E-2</v>
      </c>
      <c r="L458" s="112">
        <v>-7.06209E-3</v>
      </c>
      <c r="M458" s="28">
        <v>1.6153930000000001E-4</v>
      </c>
      <c r="N458" s="28">
        <v>2.7981900000000001E-5</v>
      </c>
    </row>
    <row r="459" spans="1:14" ht="12" x14ac:dyDescent="0.2">
      <c r="A459" s="12" t="s">
        <v>2986</v>
      </c>
      <c r="B459" s="10" t="str">
        <f>VLOOKUP(A459,[1]racines_V11g!$A$5:$B$672,2,FALSE)</f>
        <v>Hystérectomies</v>
      </c>
      <c r="C459" s="26">
        <v>22689</v>
      </c>
      <c r="D459" s="27">
        <v>74352637.901999995</v>
      </c>
      <c r="E459" s="28">
        <v>1.9848265E-3</v>
      </c>
      <c r="F459" s="28">
        <v>2.6092635999999999E-3</v>
      </c>
      <c r="G459" s="112">
        <v>3.0966908999999999E-3</v>
      </c>
      <c r="H459" s="112">
        <v>-4.6888300000000002E-4</v>
      </c>
      <c r="I459" s="112">
        <v>3.5672466999999999E-3</v>
      </c>
      <c r="J459" s="112">
        <v>-3.2301067000000003E-2</v>
      </c>
      <c r="K459" s="112">
        <v>-3.2410764000000002E-2</v>
      </c>
      <c r="L459" s="112">
        <v>1.13371E-4</v>
      </c>
      <c r="M459" s="28">
        <v>-4.5470320000000003E-3</v>
      </c>
      <c r="N459" s="28">
        <v>-3.755815E-3</v>
      </c>
    </row>
    <row r="460" spans="1:14" ht="22.5" x14ac:dyDescent="0.2">
      <c r="A460" s="12" t="s">
        <v>2987</v>
      </c>
      <c r="B460" s="10" t="str">
        <f>VLOOKUP(A460,[1]racines_V11g!$A$5:$B$672,2,FALSE)</f>
        <v>Interventions réparatrices sur l'appareil génital féminin</v>
      </c>
      <c r="C460" s="26">
        <v>10881</v>
      </c>
      <c r="D460" s="27">
        <v>32585125.967</v>
      </c>
      <c r="E460" s="28">
        <v>9.5186640000000002E-4</v>
      </c>
      <c r="F460" s="28">
        <v>1.1435127E-3</v>
      </c>
      <c r="G460" s="112">
        <v>2.6614201800000001E-2</v>
      </c>
      <c r="H460" s="112">
        <v>3.02492764E-2</v>
      </c>
      <c r="I460" s="112">
        <v>-3.528345E-3</v>
      </c>
      <c r="J460" s="112">
        <v>-1.3915205999999999E-2</v>
      </c>
      <c r="K460" s="112">
        <v>-1.3955596000000001E-2</v>
      </c>
      <c r="L460" s="112">
        <v>4.0961899999999998E-5</v>
      </c>
      <c r="M460" s="28">
        <v>-9.2137199999999995E-4</v>
      </c>
      <c r="N460" s="28">
        <v>-6.9586599999999995E-4</v>
      </c>
    </row>
    <row r="461" spans="1:14" ht="22.5" x14ac:dyDescent="0.2">
      <c r="A461" s="12" t="s">
        <v>2988</v>
      </c>
      <c r="B461" s="10" t="str">
        <f>VLOOKUP(A461,[1]racines_V11g!$A$5:$B$672,2,FALSE)</f>
        <v>Interventions sur le système utéroannexiel pour tumeurs malignes</v>
      </c>
      <c r="C461" s="26">
        <v>3128</v>
      </c>
      <c r="D461" s="27">
        <v>13696162.550000001</v>
      </c>
      <c r="E461" s="28">
        <v>2.7363639999999998E-4</v>
      </c>
      <c r="F461" s="28">
        <v>4.8064059999999999E-4</v>
      </c>
      <c r="G461" s="112">
        <v>8.5800259200000006E-2</v>
      </c>
      <c r="H461" s="112">
        <v>0.10518292680000001</v>
      </c>
      <c r="I461" s="112">
        <v>-1.7537971999999999E-2</v>
      </c>
      <c r="J461" s="112">
        <v>4.7471791200000002E-2</v>
      </c>
      <c r="K461" s="112">
        <v>7.8620689699999996E-2</v>
      </c>
      <c r="L461" s="112">
        <v>-2.8878454000000001E-2</v>
      </c>
      <c r="M461" s="28">
        <v>1.3641096000000001E-3</v>
      </c>
      <c r="N461" s="28">
        <v>9.3934110000000004E-4</v>
      </c>
    </row>
    <row r="462" spans="1:14" ht="12" x14ac:dyDescent="0.2">
      <c r="A462" s="12" t="s">
        <v>2989</v>
      </c>
      <c r="B462" s="10" t="str">
        <f>VLOOKUP(A462,[1]racines_V11g!$A$5:$B$672,2,FALSE)</f>
        <v>Interruptions tubaires</v>
      </c>
      <c r="C462" s="26">
        <v>3552</v>
      </c>
      <c r="D462" s="27">
        <v>7947218.5728000002</v>
      </c>
      <c r="E462" s="28">
        <v>3.1072780000000001E-4</v>
      </c>
      <c r="F462" s="28">
        <v>2.7889240000000001E-4</v>
      </c>
      <c r="G462" s="112">
        <v>9.1095177999999999E-2</v>
      </c>
      <c r="H462" s="112">
        <v>0.1102521008</v>
      </c>
      <c r="I462" s="112">
        <v>-1.725457E-2</v>
      </c>
      <c r="J462" s="112">
        <v>6.7575556199999998E-2</v>
      </c>
      <c r="K462" s="112">
        <v>7.5386012700000005E-2</v>
      </c>
      <c r="L462" s="112">
        <v>-7.2629330000000001E-3</v>
      </c>
      <c r="M462" s="28">
        <v>1.4897511999999999E-3</v>
      </c>
      <c r="N462" s="28">
        <v>7.612675E-4</v>
      </c>
    </row>
    <row r="463" spans="1:14" ht="33.75" x14ac:dyDescent="0.2">
      <c r="A463" s="12" t="s">
        <v>2990</v>
      </c>
      <c r="B463" s="10" t="str">
        <f>VLOOKUP(A463,[1]racines_V11g!$A$5:$B$672,2,FALSE)</f>
        <v>Interventions sur le système utéroannexiel pour des affections non malignes, autres que les interruptions tubaires</v>
      </c>
      <c r="C463" s="26">
        <v>22313</v>
      </c>
      <c r="D463" s="27">
        <v>57511396.185999997</v>
      </c>
      <c r="E463" s="28">
        <v>1.9519341E-3</v>
      </c>
      <c r="F463" s="28">
        <v>2.0182524E-3</v>
      </c>
      <c r="G463" s="112">
        <v>-1.8454630999999999E-2</v>
      </c>
      <c r="H463" s="112">
        <v>-2.2276912999999999E-2</v>
      </c>
      <c r="I463" s="112">
        <v>3.9093703000000002E-3</v>
      </c>
      <c r="J463" s="112">
        <v>-2.7656532000000001E-2</v>
      </c>
      <c r="K463" s="112">
        <v>-3.1637879000000001E-2</v>
      </c>
      <c r="L463" s="112">
        <v>4.1114233E-3</v>
      </c>
      <c r="M463" s="28">
        <v>-4.3615609999999999E-3</v>
      </c>
      <c r="N463" s="28">
        <v>-2.4755010000000002E-3</v>
      </c>
    </row>
    <row r="464" spans="1:14" ht="22.5" x14ac:dyDescent="0.2">
      <c r="A464" s="12" t="s">
        <v>2991</v>
      </c>
      <c r="B464" s="10" t="str">
        <f>VLOOKUP(A464,[1]racines_V11g!$A$5:$B$672,2,FALSE)</f>
        <v>Interventions sur la vulve, le vagin ou le col utérin</v>
      </c>
      <c r="C464" s="26">
        <v>17354</v>
      </c>
      <c r="D464" s="27">
        <v>19691652.09</v>
      </c>
      <c r="E464" s="28">
        <v>1.5181223999999999E-3</v>
      </c>
      <c r="F464" s="28">
        <v>6.9104089999999995E-4</v>
      </c>
      <c r="G464" s="112">
        <v>2.7755950200000001E-2</v>
      </c>
      <c r="H464" s="112">
        <v>2.4933106300000001E-2</v>
      </c>
      <c r="I464" s="112">
        <v>2.7541737999999998E-3</v>
      </c>
      <c r="J464" s="112">
        <v>4.7799854199999998E-2</v>
      </c>
      <c r="K464" s="112">
        <v>2.9666548000000001E-2</v>
      </c>
      <c r="L464" s="112">
        <v>1.7610852999999999E-2</v>
      </c>
      <c r="M464" s="28">
        <v>2.9914682999999998E-3</v>
      </c>
      <c r="N464" s="28">
        <v>1.3594447E-3</v>
      </c>
    </row>
    <row r="465" spans="1:14" ht="22.5" x14ac:dyDescent="0.2">
      <c r="A465" s="12" t="s">
        <v>2992</v>
      </c>
      <c r="B465" s="10" t="str">
        <f>VLOOKUP(A465,[1]racines_V11g!$A$5:$B$672,2,FALSE)</f>
        <v>Laparoscopies ou coelioscopies diagnostiques</v>
      </c>
      <c r="C465" s="26">
        <v>5815</v>
      </c>
      <c r="D465" s="27">
        <v>11068721.663000001</v>
      </c>
      <c r="E465" s="28">
        <v>5.0869429999999996E-4</v>
      </c>
      <c r="F465" s="28">
        <v>3.8843560000000001E-4</v>
      </c>
      <c r="G465" s="112">
        <v>-2.6076752000000002E-2</v>
      </c>
      <c r="H465" s="112">
        <v>-1.9253111999999999E-2</v>
      </c>
      <c r="I465" s="112">
        <v>-6.9575949999999996E-3</v>
      </c>
      <c r="J465" s="112">
        <v>-2.2518281000000001E-2</v>
      </c>
      <c r="K465" s="112">
        <v>-1.5907937E-2</v>
      </c>
      <c r="L465" s="112">
        <v>-6.7172009999999999E-3</v>
      </c>
      <c r="M465" s="28">
        <v>-5.6239599999999995E-4</v>
      </c>
      <c r="N465" s="28">
        <v>-3.8588300000000001E-4</v>
      </c>
    </row>
    <row r="466" spans="1:14" ht="22.5" x14ac:dyDescent="0.2">
      <c r="A466" s="12" t="s">
        <v>2993</v>
      </c>
      <c r="B466" s="10" t="str">
        <f>VLOOKUP(A466,[1]racines_V11g!$A$5:$B$672,2,FALSE)</f>
        <v>Ligatures tubaires par laparoscopie ou coelioscopie</v>
      </c>
      <c r="C466" s="26">
        <v>5982</v>
      </c>
      <c r="D466" s="27">
        <v>6591808.9973999998</v>
      </c>
      <c r="E466" s="28">
        <v>5.2330339999999995E-4</v>
      </c>
      <c r="F466" s="28">
        <v>2.313269E-4</v>
      </c>
      <c r="G466" s="112">
        <v>8.34978E-4</v>
      </c>
      <c r="H466" s="112">
        <v>2.1264028399999999E-2</v>
      </c>
      <c r="I466" s="112">
        <v>-2.0003691000000001E-2</v>
      </c>
      <c r="J466" s="112">
        <v>-0.14478621</v>
      </c>
      <c r="K466" s="112">
        <v>-0.135049161</v>
      </c>
      <c r="L466" s="112">
        <v>-1.1257343E-2</v>
      </c>
      <c r="M466" s="28">
        <v>-5.5880629999999999E-3</v>
      </c>
      <c r="N466" s="28">
        <v>-1.6888389999999999E-3</v>
      </c>
    </row>
    <row r="467" spans="1:14" ht="22.5" x14ac:dyDescent="0.2">
      <c r="A467" s="12" t="s">
        <v>2994</v>
      </c>
      <c r="B467" s="10" t="str">
        <f>VLOOKUP(A467,[1]racines_V11g!$A$5:$B$672,2,FALSE)</f>
        <v>Dilatations et curetages, conisations pour tumeurs malignes</v>
      </c>
      <c r="C467" s="26">
        <v>4542</v>
      </c>
      <c r="D467" s="27">
        <v>4321720.2078999998</v>
      </c>
      <c r="E467" s="28">
        <v>3.9733269999999999E-4</v>
      </c>
      <c r="F467" s="28">
        <v>1.5166250000000001E-4</v>
      </c>
      <c r="G467" s="112">
        <v>1.2455652399999999E-2</v>
      </c>
      <c r="H467" s="112">
        <v>2.311604E-4</v>
      </c>
      <c r="I467" s="112">
        <v>1.2221666799999999E-2</v>
      </c>
      <c r="J467" s="112">
        <v>3.7409055400000002E-2</v>
      </c>
      <c r="K467" s="112">
        <v>4.96880055E-2</v>
      </c>
      <c r="L467" s="112">
        <v>-1.1697714E-2</v>
      </c>
      <c r="M467" s="28">
        <v>1.2863314000000001E-3</v>
      </c>
      <c r="N467" s="28">
        <v>2.3583839999999999E-4</v>
      </c>
    </row>
    <row r="468" spans="1:14" ht="22.5" x14ac:dyDescent="0.2">
      <c r="A468" s="12" t="s">
        <v>2995</v>
      </c>
      <c r="B468" s="10" t="str">
        <f>VLOOKUP(A468,[1]racines_V11g!$A$5:$B$672,2,FALSE)</f>
        <v>Dilatations et curetages, conisations pour affections non malignes</v>
      </c>
      <c r="C468" s="26">
        <v>17307</v>
      </c>
      <c r="D468" s="27">
        <v>17824300.673</v>
      </c>
      <c r="E468" s="28">
        <v>1.5140107999999999E-3</v>
      </c>
      <c r="F468" s="28">
        <v>6.2550970000000003E-4</v>
      </c>
      <c r="G468" s="112">
        <v>2.6997942099999998E-2</v>
      </c>
      <c r="H468" s="112">
        <v>2.1874810599999999E-2</v>
      </c>
      <c r="I468" s="112">
        <v>5.0134628999999997E-3</v>
      </c>
      <c r="J468" s="112">
        <v>2.7057694399999999E-2</v>
      </c>
      <c r="K468" s="112">
        <v>2.6268975300000001E-2</v>
      </c>
      <c r="L468" s="112">
        <v>7.685306E-4</v>
      </c>
      <c r="M468" s="28">
        <v>2.6504408999999999E-3</v>
      </c>
      <c r="N468" s="28">
        <v>7.1062350000000002E-4</v>
      </c>
    </row>
    <row r="469" spans="1:14" ht="22.5" x14ac:dyDescent="0.2">
      <c r="A469" s="12" t="s">
        <v>2996</v>
      </c>
      <c r="B469" s="10" t="str">
        <f>VLOOKUP(A469,[1]racines_V11g!$A$5:$B$672,2,FALSE)</f>
        <v>Autres interventions sur l'appareil génital féminin</v>
      </c>
      <c r="C469" s="26">
        <v>2232</v>
      </c>
      <c r="D469" s="27">
        <v>9609612.3903999999</v>
      </c>
      <c r="E469" s="28">
        <v>1.952546E-4</v>
      </c>
      <c r="F469" s="28">
        <v>3.3723100000000001E-4</v>
      </c>
      <c r="G469" s="112">
        <v>5.27582194E-2</v>
      </c>
      <c r="H469" s="112">
        <v>3.6036036E-2</v>
      </c>
      <c r="I469" s="112">
        <v>1.61405422E-2</v>
      </c>
      <c r="J469" s="112">
        <v>-8.7917328000000003E-2</v>
      </c>
      <c r="K469" s="112">
        <v>-7.5776397999999995E-2</v>
      </c>
      <c r="L469" s="112">
        <v>-1.3136356E-2</v>
      </c>
      <c r="M469" s="28">
        <v>-1.094877E-3</v>
      </c>
      <c r="N469" s="28">
        <v>-1.4017719999999999E-3</v>
      </c>
    </row>
    <row r="470" spans="1:14" ht="33.75" x14ac:dyDescent="0.2">
      <c r="A470" s="12" t="s">
        <v>2997</v>
      </c>
      <c r="B470" s="10" t="str">
        <f>VLOOKUP(A470,[1]racines_V11g!$A$5:$B$672,2,FALSE)</f>
        <v>Exentérations pelviennes, hystérectomies élargies ou vulvectomies pour tumeurs malignes</v>
      </c>
      <c r="C470" s="26">
        <v>8073</v>
      </c>
      <c r="D470" s="27">
        <v>74845363.991999999</v>
      </c>
      <c r="E470" s="28">
        <v>7.0622350000000003E-4</v>
      </c>
      <c r="F470" s="28">
        <v>2.6265549E-3</v>
      </c>
      <c r="G470" s="112">
        <v>1.69105635E-2</v>
      </c>
      <c r="H470" s="112">
        <v>2.6524859000000001E-2</v>
      </c>
      <c r="I470" s="112">
        <v>-9.3658669999999999E-3</v>
      </c>
      <c r="J470" s="112">
        <v>1.16805164E-2</v>
      </c>
      <c r="K470" s="112">
        <v>7.7393584000000001E-3</v>
      </c>
      <c r="L470" s="112">
        <v>3.9108902000000003E-3</v>
      </c>
      <c r="M470" s="28">
        <v>3.7094210000000001E-4</v>
      </c>
      <c r="N470" s="28">
        <v>1.3077198E-3</v>
      </c>
    </row>
    <row r="471" spans="1:14" ht="33.75" x14ac:dyDescent="0.2">
      <c r="A471" s="12" t="s">
        <v>2998</v>
      </c>
      <c r="B471" s="10" t="str">
        <f>VLOOKUP(A471,[1]racines_V11g!$A$5:$B$672,2,FALSE)</f>
        <v>Exentérations pelviennes, hystérectomies élargies ou vulvectomies pour affections non malignes</v>
      </c>
      <c r="C471" s="26">
        <v>4427</v>
      </c>
      <c r="D471" s="27">
        <v>18002526.215</v>
      </c>
      <c r="E471" s="28">
        <v>3.8727249999999998E-4</v>
      </c>
      <c r="F471" s="28">
        <v>6.317642E-4</v>
      </c>
      <c r="G471" s="112">
        <v>1.8301007000000001E-2</v>
      </c>
      <c r="H471" s="112">
        <v>1.3199817900000001E-2</v>
      </c>
      <c r="I471" s="112">
        <v>5.0347316E-3</v>
      </c>
      <c r="J471" s="112">
        <v>-1.1778479999999999E-2</v>
      </c>
      <c r="K471" s="112">
        <v>-5.6154539999999998E-3</v>
      </c>
      <c r="L471" s="112">
        <v>-6.1978299999999997E-3</v>
      </c>
      <c r="M471" s="28">
        <v>-1.4957300000000001E-4</v>
      </c>
      <c r="N471" s="28">
        <v>-3.2471300000000002E-4</v>
      </c>
    </row>
    <row r="472" spans="1:14" ht="12" x14ac:dyDescent="0.2">
      <c r="A472" s="12" t="s">
        <v>2999</v>
      </c>
      <c r="B472" s="10" t="str">
        <f>VLOOKUP(A472,[1]racines_V11g!$A$5:$B$672,2,FALSE)</f>
        <v>Prélèvements d'ovocytes, en ambulatoire</v>
      </c>
      <c r="C472" s="26">
        <v>34749</v>
      </c>
      <c r="D472" s="27">
        <v>42789834.192000002</v>
      </c>
      <c r="E472" s="28">
        <v>3.0398313999999999E-3</v>
      </c>
      <c r="F472" s="28">
        <v>1.5016274000000001E-3</v>
      </c>
      <c r="G472" s="112">
        <v>4.3114810900000002E-2</v>
      </c>
      <c r="H472" s="112">
        <v>4.1431030200000003E-2</v>
      </c>
      <c r="I472" s="112">
        <v>1.6167950999999999E-3</v>
      </c>
      <c r="J472" s="112">
        <v>2.6074329399999999E-2</v>
      </c>
      <c r="K472" s="112">
        <v>2.5528272899999999E-2</v>
      </c>
      <c r="L472" s="112">
        <v>5.3246360000000004E-4</v>
      </c>
      <c r="M472" s="28">
        <v>5.1752402000000003E-3</v>
      </c>
      <c r="N472" s="28">
        <v>1.645531E-3</v>
      </c>
    </row>
    <row r="473" spans="1:14" ht="12" x14ac:dyDescent="0.2">
      <c r="A473" s="12" t="s">
        <v>3000</v>
      </c>
      <c r="B473" s="10" t="str">
        <f>VLOOKUP(A473,[1]racines_V11g!$A$5:$B$672,2,FALSE)</f>
        <v>Cervicocystopexie</v>
      </c>
      <c r="C473" s="26">
        <v>10874</v>
      </c>
      <c r="D473" s="27">
        <v>24935447.952</v>
      </c>
      <c r="E473" s="28">
        <v>9.5125400000000001E-4</v>
      </c>
      <c r="F473" s="28">
        <v>8.7506179999999995E-4</v>
      </c>
      <c r="G473" s="112">
        <v>7.0112578999999998E-3</v>
      </c>
      <c r="H473" s="112">
        <v>1.10251623E-2</v>
      </c>
      <c r="I473" s="112">
        <v>-3.9701329999999998E-3</v>
      </c>
      <c r="J473" s="112">
        <v>-4.7974505000000001E-2</v>
      </c>
      <c r="K473" s="112">
        <v>-4.3707677E-2</v>
      </c>
      <c r="L473" s="112">
        <v>-4.4618440000000004E-3</v>
      </c>
      <c r="M473" s="28">
        <v>-2.9735199999999999E-3</v>
      </c>
      <c r="N473" s="28">
        <v>-1.901561E-3</v>
      </c>
    </row>
    <row r="474" spans="1:14" ht="12" x14ac:dyDescent="0.2">
      <c r="A474" s="12" t="s">
        <v>3001</v>
      </c>
      <c r="B474" s="10" t="str">
        <f>VLOOKUP(A474,[1]racines_V11g!$A$5:$B$672,2,FALSE)</f>
        <v>Myomectomies de l'utérus</v>
      </c>
      <c r="C474" s="26">
        <v>3336</v>
      </c>
      <c r="D474" s="27">
        <v>10046228.188999999</v>
      </c>
      <c r="E474" s="28">
        <v>2.9183220000000002E-4</v>
      </c>
      <c r="F474" s="28">
        <v>3.5255319999999998E-4</v>
      </c>
      <c r="G474" s="112">
        <v>-6.1084609999999998E-2</v>
      </c>
      <c r="H474" s="112">
        <v>-7.1249651999999997E-2</v>
      </c>
      <c r="I474" s="112">
        <v>1.09448597E-2</v>
      </c>
      <c r="J474" s="112">
        <v>8.7787689999999996E-4</v>
      </c>
      <c r="K474" s="112">
        <v>-2.9966999999999998E-4</v>
      </c>
      <c r="L474" s="112">
        <v>1.1779002E-3</v>
      </c>
      <c r="M474" s="28">
        <v>-5.9829370000000003E-6</v>
      </c>
      <c r="N474" s="28">
        <v>1.33348E-5</v>
      </c>
    </row>
    <row r="475" spans="1:14" ht="22.5" x14ac:dyDescent="0.2">
      <c r="A475" s="12" t="s">
        <v>3002</v>
      </c>
      <c r="B475" s="10" t="str">
        <f>VLOOKUP(A475,[1]racines_V11g!$A$5:$B$672,2,FALSE)</f>
        <v>Interventions pour stérilité ou motifs de soins liés à la reproduction</v>
      </c>
      <c r="C475" s="26">
        <v>2408</v>
      </c>
      <c r="D475" s="27">
        <v>5421127.9528999999</v>
      </c>
      <c r="E475" s="28">
        <v>2.1065109999999999E-4</v>
      </c>
      <c r="F475" s="28">
        <v>1.9024410000000001E-4</v>
      </c>
      <c r="G475" s="112">
        <v>-1.0340993999999999E-2</v>
      </c>
      <c r="H475" s="112">
        <v>-1.8552201000000001E-2</v>
      </c>
      <c r="I475" s="112">
        <v>8.3664221999999993E-3</v>
      </c>
      <c r="J475" s="112">
        <v>-0.110093923</v>
      </c>
      <c r="K475" s="112">
        <v>-0.107487027</v>
      </c>
      <c r="L475" s="112">
        <v>-2.9208490000000001E-3</v>
      </c>
      <c r="M475" s="28">
        <v>-1.7350519999999999E-3</v>
      </c>
      <c r="N475" s="28">
        <v>-1.0149390000000001E-3</v>
      </c>
    </row>
    <row r="476" spans="1:14" ht="22.5" x14ac:dyDescent="0.2">
      <c r="A476" s="12" t="s">
        <v>3003</v>
      </c>
      <c r="B476" s="10" t="str">
        <f>VLOOKUP(A476,[1]racines_V11g!$A$5:$B$672,2,FALSE)</f>
        <v>Exérèses ou destructions de lésions du col de l'utérus sauf conisations</v>
      </c>
      <c r="C476" s="26">
        <v>2926</v>
      </c>
      <c r="D476" s="27">
        <v>2555678.9572999999</v>
      </c>
      <c r="E476" s="28">
        <v>2.5596549999999999E-4</v>
      </c>
      <c r="F476" s="28">
        <v>8.9686700000000003E-5</v>
      </c>
      <c r="G476" s="112">
        <v>1.42211592E-2</v>
      </c>
      <c r="H476" s="112">
        <v>1.3495276999999999E-3</v>
      </c>
      <c r="I476" s="112">
        <v>1.2854284299999999E-2</v>
      </c>
      <c r="J476" s="112">
        <v>-3.3947723999999999E-2</v>
      </c>
      <c r="K476" s="112">
        <v>-1.4150942999999999E-2</v>
      </c>
      <c r="L476" s="112">
        <v>-2.0080944999999999E-2</v>
      </c>
      <c r="M476" s="28">
        <v>-2.5128299999999999E-4</v>
      </c>
      <c r="N476" s="28">
        <v>-1.35909E-4</v>
      </c>
    </row>
    <row r="477" spans="1:14" ht="33.75" x14ac:dyDescent="0.2">
      <c r="A477" s="12" t="s">
        <v>3004</v>
      </c>
      <c r="B477" s="10" t="str">
        <f>VLOOKUP(A477,[1]racines_V11g!$A$5:$B$672,2,FALSE)</f>
        <v>Endoscopies génito-urinaires thérapeutiques et anesthésie : séjours de la CMD 13 et de moins de 2 jours</v>
      </c>
      <c r="C477" s="26">
        <v>34394</v>
      </c>
      <c r="D477" s="27">
        <v>40204221.387000002</v>
      </c>
      <c r="E477" s="28">
        <v>3.0087760999999999E-3</v>
      </c>
      <c r="F477" s="28">
        <v>1.4108902E-3</v>
      </c>
      <c r="G477" s="112">
        <v>7.0665746000000002E-3</v>
      </c>
      <c r="H477" s="112">
        <v>6.3493947000000002E-3</v>
      </c>
      <c r="I477" s="112">
        <v>7.1265490000000005E-4</v>
      </c>
      <c r="J477" s="112">
        <v>1.5721358500000001E-2</v>
      </c>
      <c r="K477" s="112">
        <v>1.40338463E-2</v>
      </c>
      <c r="L477" s="112">
        <v>1.6641576000000001E-3</v>
      </c>
      <c r="M477" s="28">
        <v>2.8478778999999998E-3</v>
      </c>
      <c r="N477" s="28">
        <v>9.4171239999999996E-4</v>
      </c>
    </row>
    <row r="478" spans="1:14" ht="45" x14ac:dyDescent="0.2">
      <c r="A478" s="12" t="s">
        <v>3005</v>
      </c>
      <c r="B478" s="10" t="str">
        <f>VLOOKUP(A478,[1]racines_V11g!$A$5:$B$672,2,FALSE)</f>
        <v>Séjours de la CMD 13 comprenant une endoscopie génito-urinaire thérapeutique sans anesthésie : séjours de moins de 2 jours</v>
      </c>
      <c r="C478" s="26">
        <v>5020</v>
      </c>
      <c r="D478" s="27">
        <v>3833842.8703999999</v>
      </c>
      <c r="E478" s="28">
        <v>4.3914799999999999E-4</v>
      </c>
      <c r="F478" s="28">
        <v>1.3454140000000001E-4</v>
      </c>
      <c r="G478" s="112">
        <v>4.0637528300000003E-2</v>
      </c>
      <c r="H478" s="112">
        <v>3.8431061799999999E-2</v>
      </c>
      <c r="I478" s="112">
        <v>2.1248079000000001E-3</v>
      </c>
      <c r="J478" s="112">
        <v>-4.2929482999999997E-2</v>
      </c>
      <c r="K478" s="112">
        <v>-4.2350248E-2</v>
      </c>
      <c r="L478" s="112">
        <v>-6.04851E-4</v>
      </c>
      <c r="M478" s="28">
        <v>-1.3282120000000001E-3</v>
      </c>
      <c r="N478" s="28">
        <v>-2.6024199999999999E-4</v>
      </c>
    </row>
    <row r="479" spans="1:14" ht="33.75" x14ac:dyDescent="0.2">
      <c r="A479" s="12" t="s">
        <v>3006</v>
      </c>
      <c r="B479" s="10" t="str">
        <f>VLOOKUP(A479,[1]racines_V11g!$A$5:$B$672,2,FALSE)</f>
        <v>Endoscopies génito-urinaires diagnostiques et anesthésie : séjours de la CMD 13 et de moins de 2 jours</v>
      </c>
      <c r="C479" s="26">
        <v>13293</v>
      </c>
      <c r="D479" s="27">
        <v>11293777.956</v>
      </c>
      <c r="E479" s="28">
        <v>1.1628674000000001E-3</v>
      </c>
      <c r="F479" s="28">
        <v>3.9633350000000002E-4</v>
      </c>
      <c r="G479" s="112">
        <v>-1.946558E-2</v>
      </c>
      <c r="H479" s="112">
        <v>-1.8665320999999999E-2</v>
      </c>
      <c r="I479" s="112">
        <v>-8.1548000000000005E-4</v>
      </c>
      <c r="J479" s="112">
        <v>-2.4130723999999999E-2</v>
      </c>
      <c r="K479" s="112">
        <v>-2.3793787E-2</v>
      </c>
      <c r="L479" s="112">
        <v>-3.45149E-4</v>
      </c>
      <c r="M479" s="28">
        <v>-1.938471E-3</v>
      </c>
      <c r="N479" s="28">
        <v>-4.22619E-4</v>
      </c>
    </row>
    <row r="480" spans="1:14" ht="33.75" x14ac:dyDescent="0.2">
      <c r="A480" s="12" t="s">
        <v>3007</v>
      </c>
      <c r="B480" s="10" t="str">
        <f>VLOOKUP(A480,[1]racines_V11g!$A$5:$B$672,2,FALSE)</f>
        <v>Endoscopies génito-urinaires diagnostiques sans anesthésie : séjours de la CMD 13 et de moins de 2 jours</v>
      </c>
      <c r="C480" s="26">
        <v>1687</v>
      </c>
      <c r="D480" s="27">
        <v>934194.82960000006</v>
      </c>
      <c r="E480" s="28">
        <v>1.475782E-4</v>
      </c>
      <c r="F480" s="28">
        <v>3.2783800000000003E-5</v>
      </c>
      <c r="G480" s="112">
        <v>3.2052274399999997E-2</v>
      </c>
      <c r="H480" s="112">
        <v>3.0921052599999999E-2</v>
      </c>
      <c r="I480" s="112">
        <v>1.0972924000000001E-3</v>
      </c>
      <c r="J480" s="112">
        <v>7.4182640899999999E-2</v>
      </c>
      <c r="K480" s="112">
        <v>7.6579451199999996E-2</v>
      </c>
      <c r="L480" s="112">
        <v>-2.2263199999999999E-3</v>
      </c>
      <c r="M480" s="28">
        <v>7.1795240000000003E-4</v>
      </c>
      <c r="N480" s="28">
        <v>9.7632099999999997E-5</v>
      </c>
    </row>
    <row r="481" spans="1:14" ht="33.75" x14ac:dyDescent="0.2">
      <c r="A481" s="12" t="s">
        <v>3008</v>
      </c>
      <c r="B481" s="10" t="str">
        <f>VLOOKUP(A481,[1]racines_V11g!$A$5:$B$672,2,FALSE)</f>
        <v>Affections de l'appareil génital féminin sans acte opératoire de la CMD 13, avec anesthésie, en ambulatoire</v>
      </c>
      <c r="C481" s="26">
        <v>3274</v>
      </c>
      <c r="D481" s="27">
        <v>1943642.6344999999</v>
      </c>
      <c r="E481" s="28">
        <v>2.8640849999999999E-4</v>
      </c>
      <c r="F481" s="28">
        <v>6.8208399999999996E-5</v>
      </c>
      <c r="G481" s="112">
        <v>-7.8238879999999993E-3</v>
      </c>
      <c r="H481" s="112">
        <v>-6.9335009999999999E-3</v>
      </c>
      <c r="I481" s="112">
        <v>-8.9660300000000005E-4</v>
      </c>
      <c r="J481" s="112">
        <v>3.9022412200000002E-2</v>
      </c>
      <c r="K481" s="112">
        <v>3.9035226899999997E-2</v>
      </c>
      <c r="L481" s="112">
        <v>-1.2333E-5</v>
      </c>
      <c r="M481" s="28">
        <v>7.3590120000000003E-4</v>
      </c>
      <c r="N481" s="28">
        <v>1.1046809999999999E-4</v>
      </c>
    </row>
    <row r="482" spans="1:14" ht="22.5" x14ac:dyDescent="0.2">
      <c r="A482" s="12" t="s">
        <v>3009</v>
      </c>
      <c r="B482" s="10" t="str">
        <f>VLOOKUP(A482,[1]racines_V11g!$A$5:$B$672,2,FALSE)</f>
        <v>Tumeurs malignes de l'appareil génital féminin</v>
      </c>
      <c r="C482" s="26">
        <v>4579</v>
      </c>
      <c r="D482" s="27">
        <v>19244289.815000001</v>
      </c>
      <c r="E482" s="28">
        <v>4.0056949999999999E-4</v>
      </c>
      <c r="F482" s="28">
        <v>6.7534150000000005E-4</v>
      </c>
      <c r="G482" s="112">
        <v>-2.6597096000000001E-2</v>
      </c>
      <c r="H482" s="112">
        <v>-1.3961242E-2</v>
      </c>
      <c r="I482" s="112">
        <v>-1.2814763999999999E-2</v>
      </c>
      <c r="J482" s="112">
        <v>-2.8857880999999998E-2</v>
      </c>
      <c r="K482" s="112">
        <v>-3.2544378999999998E-2</v>
      </c>
      <c r="L482" s="112">
        <v>3.8105079000000002E-3</v>
      </c>
      <c r="M482" s="28">
        <v>-9.2137199999999995E-4</v>
      </c>
      <c r="N482" s="28">
        <v>-8.6536200000000005E-4</v>
      </c>
    </row>
    <row r="483" spans="1:14" ht="22.5" x14ac:dyDescent="0.2">
      <c r="A483" s="12" t="s">
        <v>3010</v>
      </c>
      <c r="B483" s="10" t="str">
        <f>VLOOKUP(A483,[1]racines_V11g!$A$5:$B$672,2,FALSE)</f>
        <v>Autres affections de l'appareil génital féminin</v>
      </c>
      <c r="C483" s="26">
        <v>17013</v>
      </c>
      <c r="D483" s="27">
        <v>17678493.228</v>
      </c>
      <c r="E483" s="28">
        <v>1.4882917999999999E-3</v>
      </c>
      <c r="F483" s="28">
        <v>6.2039289999999997E-4</v>
      </c>
      <c r="G483" s="112">
        <v>-2.1301430000000001E-3</v>
      </c>
      <c r="H483" s="112">
        <v>-4.1525939999999999E-3</v>
      </c>
      <c r="I483" s="112">
        <v>2.0308841999999998E-3</v>
      </c>
      <c r="J483" s="112">
        <v>-5.1388627999999999E-2</v>
      </c>
      <c r="K483" s="112">
        <v>-5.4542422E-2</v>
      </c>
      <c r="L483" s="112">
        <v>3.3357329E-3</v>
      </c>
      <c r="M483" s="28">
        <v>-5.8692609999999997E-3</v>
      </c>
      <c r="N483" s="28">
        <v>-1.448796E-3</v>
      </c>
    </row>
    <row r="484" spans="1:14" ht="12" x14ac:dyDescent="0.2">
      <c r="A484" s="12" t="s">
        <v>3011</v>
      </c>
      <c r="B484" s="10" t="str">
        <f>VLOOKUP(A484,[1]racines_V11g!$A$5:$B$672,2,FALSE)</f>
        <v>Infections de l'utérus et de ses annexes</v>
      </c>
      <c r="C484" s="26">
        <v>4005</v>
      </c>
      <c r="D484" s="27">
        <v>7285505.6486</v>
      </c>
      <c r="E484" s="28">
        <v>3.503561E-4</v>
      </c>
      <c r="F484" s="28">
        <v>2.5567089999999998E-4</v>
      </c>
      <c r="G484" s="112">
        <v>8.8647110400000007E-2</v>
      </c>
      <c r="H484" s="112">
        <v>7.0090957699999998E-2</v>
      </c>
      <c r="I484" s="112">
        <v>1.7340724700000001E-2</v>
      </c>
      <c r="J484" s="112">
        <v>4.9040268200000001E-2</v>
      </c>
      <c r="K484" s="112">
        <v>1E-3</v>
      </c>
      <c r="L484" s="112">
        <v>4.7992276E-2</v>
      </c>
      <c r="M484" s="28">
        <v>2.39317E-5</v>
      </c>
      <c r="N484" s="28">
        <v>5.153728E-4</v>
      </c>
    </row>
    <row r="485" spans="1:14" ht="22.5" x14ac:dyDescent="0.2">
      <c r="A485" s="12" t="s">
        <v>3012</v>
      </c>
      <c r="B485" s="10" t="str">
        <f>VLOOKUP(A485,[1]racines_V11g!$A$5:$B$672,2,FALSE)</f>
        <v>Autres infections de l'appareil génital féminin</v>
      </c>
      <c r="C485" s="26">
        <v>1920</v>
      </c>
      <c r="D485" s="27">
        <v>2541142.5975000001</v>
      </c>
      <c r="E485" s="28">
        <v>1.67961E-4</v>
      </c>
      <c r="F485" s="28">
        <v>8.9176499999999996E-5</v>
      </c>
      <c r="G485" s="112">
        <v>4.2394767399999998E-2</v>
      </c>
      <c r="H485" s="112">
        <v>4.2372881000000001E-3</v>
      </c>
      <c r="I485" s="112">
        <v>3.7996477299999998E-2</v>
      </c>
      <c r="J485" s="112">
        <v>4.5284070599999997E-2</v>
      </c>
      <c r="K485" s="112">
        <v>1.2130801700000001E-2</v>
      </c>
      <c r="L485" s="112">
        <v>3.2755913400000003E-2</v>
      </c>
      <c r="M485" s="28">
        <v>1.3760749999999999E-4</v>
      </c>
      <c r="N485" s="28">
        <v>1.6656010000000001E-4</v>
      </c>
    </row>
    <row r="486" spans="1:14" ht="22.5" x14ac:dyDescent="0.2">
      <c r="A486" s="12" t="s">
        <v>3013</v>
      </c>
      <c r="B486" s="10" t="str">
        <f>VLOOKUP(A486,[1]racines_V11g!$A$5:$B$672,2,FALSE)</f>
        <v>Autres tumeurs de l'appareil génital féminin</v>
      </c>
      <c r="C486" s="26">
        <v>2633</v>
      </c>
      <c r="D486" s="27">
        <v>4372520.67</v>
      </c>
      <c r="E486" s="28">
        <v>2.3033400000000001E-4</v>
      </c>
      <c r="F486" s="28">
        <v>1.5344520000000001E-4</v>
      </c>
      <c r="G486" s="112">
        <v>-8.0047669000000002E-2</v>
      </c>
      <c r="H486" s="112">
        <v>-9.7273645000000006E-2</v>
      </c>
      <c r="I486" s="112">
        <v>1.9082167899999999E-2</v>
      </c>
      <c r="J486" s="112">
        <v>-4.0618182000000003E-2</v>
      </c>
      <c r="K486" s="112">
        <v>-1.8269948000000001E-2</v>
      </c>
      <c r="L486" s="112">
        <v>-2.2764133999999998E-2</v>
      </c>
      <c r="M486" s="28">
        <v>-2.93164E-4</v>
      </c>
      <c r="N486" s="28">
        <v>-2.8015100000000002E-4</v>
      </c>
    </row>
    <row r="487" spans="1:14" ht="12" x14ac:dyDescent="0.2">
      <c r="A487" s="12" t="s">
        <v>3014</v>
      </c>
      <c r="B487" s="10" t="str">
        <f>VLOOKUP(A487,[1]racines_V11g!$A$5:$B$672,2,FALSE)</f>
        <v>Assistance médicale à la procréation</v>
      </c>
      <c r="C487" s="26">
        <v>166</v>
      </c>
      <c r="D487" s="27">
        <v>58293.375999999997</v>
      </c>
      <c r="E487" s="28">
        <v>1.45216E-5</v>
      </c>
      <c r="F487" s="28">
        <v>2.0456945000000001E-6</v>
      </c>
      <c r="G487" s="112">
        <v>-0.87713853200000003</v>
      </c>
      <c r="H487" s="112">
        <v>-0.87928669400000004</v>
      </c>
      <c r="I487" s="112">
        <v>1.7795572799999999E-2</v>
      </c>
      <c r="J487" s="112">
        <v>-6.7391903000000003E-2</v>
      </c>
      <c r="K487" s="112">
        <v>-5.6818182000000002E-2</v>
      </c>
      <c r="L487" s="112">
        <v>-1.1210693000000001E-2</v>
      </c>
      <c r="M487" s="28">
        <v>-5.9828999999999999E-5</v>
      </c>
      <c r="N487" s="28">
        <v>-6.3746870000000004E-6</v>
      </c>
    </row>
    <row r="488" spans="1:14" ht="22.5" x14ac:dyDescent="0.2">
      <c r="A488" s="12" t="s">
        <v>3015</v>
      </c>
      <c r="B488" s="10" t="str">
        <f>VLOOKUP(A488,[1]racines_V11g!$A$5:$B$672,2,FALSE)</f>
        <v>Explorations et surveillance gynécologiques</v>
      </c>
      <c r="C488" s="26">
        <v>1570</v>
      </c>
      <c r="D488" s="27">
        <v>1088706.8208000001</v>
      </c>
      <c r="E488" s="28">
        <v>1.3734310000000001E-4</v>
      </c>
      <c r="F488" s="28">
        <v>3.82061E-5</v>
      </c>
      <c r="G488" s="112">
        <v>-2.9786416999999999E-2</v>
      </c>
      <c r="H488" s="112">
        <v>-2.0618556999999999E-2</v>
      </c>
      <c r="I488" s="112">
        <v>-9.3608679999999996E-3</v>
      </c>
      <c r="J488" s="112">
        <v>-3.5281140000000002E-2</v>
      </c>
      <c r="K488" s="112">
        <v>-2.7863776999999999E-2</v>
      </c>
      <c r="L488" s="112">
        <v>-7.629963E-3</v>
      </c>
      <c r="M488" s="28">
        <v>-2.69232E-4</v>
      </c>
      <c r="N488" s="28">
        <v>-6.0254000000000003E-5</v>
      </c>
    </row>
    <row r="489" spans="1:14" ht="22.5" x14ac:dyDescent="0.2">
      <c r="A489" s="12" t="s">
        <v>3016</v>
      </c>
      <c r="B489" s="10" t="str">
        <f>VLOOKUP(A489,[1]racines_V11g!$A$5:$B$672,2,FALSE)</f>
        <v>Autres symptômes et recours aux soins de la CMD 13</v>
      </c>
      <c r="C489" s="26">
        <v>662</v>
      </c>
      <c r="D489" s="27">
        <v>602466.61899999995</v>
      </c>
      <c r="E489" s="28">
        <v>5.7911500000000003E-5</v>
      </c>
      <c r="F489" s="28">
        <v>2.1142399999999999E-5</v>
      </c>
      <c r="G489" s="112">
        <v>-0.219372916</v>
      </c>
      <c r="H489" s="112">
        <v>-0.220747889</v>
      </c>
      <c r="I489" s="112">
        <v>1.7644774999999999E-3</v>
      </c>
      <c r="J489" s="112">
        <v>2.8639798899999999E-2</v>
      </c>
      <c r="K489" s="112">
        <v>2.4767801900000001E-2</v>
      </c>
      <c r="L489" s="112">
        <v>3.7784139999999999E-3</v>
      </c>
      <c r="M489" s="28">
        <v>9.5727E-5</v>
      </c>
      <c r="N489" s="28">
        <v>2.5384600000000001E-5</v>
      </c>
    </row>
    <row r="490" spans="1:14" ht="22.5" x14ac:dyDescent="0.2">
      <c r="A490" s="12" t="s">
        <v>3017</v>
      </c>
      <c r="B490" s="10" t="str">
        <f>VLOOKUP(A490,[1]racines_V11g!$A$5:$B$672,2,FALSE)</f>
        <v>Accouchements uniques par voie basse avec autres interventions</v>
      </c>
      <c r="C490" s="26">
        <v>376</v>
      </c>
      <c r="D490" s="27">
        <v>2084858.5237</v>
      </c>
      <c r="E490" s="28">
        <v>3.2892399999999997E-5</v>
      </c>
      <c r="F490" s="28">
        <v>7.31641E-5</v>
      </c>
      <c r="G490" s="112">
        <v>0.17494329180000001</v>
      </c>
      <c r="H490" s="112">
        <v>0.17631578949999999</v>
      </c>
      <c r="I490" s="112">
        <v>-1.1667769999999999E-3</v>
      </c>
      <c r="J490" s="112">
        <v>-0.123874049</v>
      </c>
      <c r="K490" s="112">
        <v>-0.158836689</v>
      </c>
      <c r="L490" s="112">
        <v>4.1564627700000002E-2</v>
      </c>
      <c r="M490" s="28">
        <v>-4.2478900000000002E-4</v>
      </c>
      <c r="N490" s="28">
        <v>-4.4608899999999999E-4</v>
      </c>
    </row>
    <row r="491" spans="1:14" ht="22.5" x14ac:dyDescent="0.2">
      <c r="A491" s="12" t="s">
        <v>3018</v>
      </c>
      <c r="B491" s="10" t="str">
        <f>VLOOKUP(A491,[1]racines_V11g!$A$5:$B$672,2,FALSE)</f>
        <v>Affections du post-partum ou du post abortum avec intervention chirurgicale</v>
      </c>
      <c r="C491" s="26">
        <v>1749</v>
      </c>
      <c r="D491" s="27">
        <v>2760402.3955999999</v>
      </c>
      <c r="E491" s="28">
        <v>1.5300200000000001E-4</v>
      </c>
      <c r="F491" s="28">
        <v>9.6871000000000001E-5</v>
      </c>
      <c r="G491" s="112">
        <v>0.16079621429999999</v>
      </c>
      <c r="H491" s="112">
        <v>0.185619956</v>
      </c>
      <c r="I491" s="112">
        <v>-2.0937351E-2</v>
      </c>
      <c r="J491" s="112">
        <v>5.3784360900000001E-2</v>
      </c>
      <c r="K491" s="112">
        <v>8.2301980199999999E-2</v>
      </c>
      <c r="L491" s="112">
        <v>-2.6349041E-2</v>
      </c>
      <c r="M491" s="28">
        <v>7.9573060000000001E-4</v>
      </c>
      <c r="N491" s="28">
        <v>2.1321010000000001E-4</v>
      </c>
    </row>
    <row r="492" spans="1:14" ht="22.5" x14ac:dyDescent="0.2">
      <c r="A492" s="12" t="s">
        <v>3019</v>
      </c>
      <c r="B492" s="10" t="str">
        <f>VLOOKUP(A492,[1]racines_V11g!$A$5:$B$672,2,FALSE)</f>
        <v>Avortements avec aspiration ou curetage ou hystérotomie</v>
      </c>
      <c r="C492" s="26">
        <v>37552</v>
      </c>
      <c r="D492" s="27">
        <v>28877707.197000001</v>
      </c>
      <c r="E492" s="28">
        <v>3.2850370000000002E-3</v>
      </c>
      <c r="F492" s="28">
        <v>1.0134078999999999E-3</v>
      </c>
      <c r="G492" s="112">
        <v>-2.7314812000000001E-2</v>
      </c>
      <c r="H492" s="112">
        <v>-2.9440579000000001E-2</v>
      </c>
      <c r="I492" s="112">
        <v>2.1902493000000001E-3</v>
      </c>
      <c r="J492" s="112">
        <v>-2.3605702999999999E-2</v>
      </c>
      <c r="K492" s="112">
        <v>-2.8081890000000002E-2</v>
      </c>
      <c r="L492" s="112">
        <v>4.6055193999999999E-3</v>
      </c>
      <c r="M492" s="28">
        <v>-6.4914860000000003E-3</v>
      </c>
      <c r="N492" s="28">
        <v>-1.056539E-3</v>
      </c>
    </row>
    <row r="493" spans="1:14" ht="12" x14ac:dyDescent="0.2">
      <c r="A493" s="12" t="s">
        <v>3020</v>
      </c>
      <c r="B493" s="10" t="str">
        <f>VLOOKUP(A493,[1]racines_V11g!$A$5:$B$672,2,FALSE)</f>
        <v>Césariennes avec naissance d'un mort-né</v>
      </c>
      <c r="C493" s="26">
        <v>429</v>
      </c>
      <c r="D493" s="27">
        <v>1712383.3848999999</v>
      </c>
      <c r="E493" s="28">
        <v>3.7528799999999999E-5</v>
      </c>
      <c r="F493" s="28">
        <v>6.0092800000000002E-5</v>
      </c>
      <c r="G493" s="112">
        <v>2.07077349E-2</v>
      </c>
      <c r="H493" s="112">
        <v>-1.793722E-2</v>
      </c>
      <c r="I493" s="112">
        <v>3.9350798499999999E-2</v>
      </c>
      <c r="J493" s="112">
        <v>-5.9398105E-2</v>
      </c>
      <c r="K493" s="112">
        <v>-2.0547945000000001E-2</v>
      </c>
      <c r="L493" s="112">
        <v>-3.9665197999999999E-2</v>
      </c>
      <c r="M493" s="28">
        <v>-5.3845999999999999E-5</v>
      </c>
      <c r="N493" s="28">
        <v>-1.6364400000000001E-4</v>
      </c>
    </row>
    <row r="494" spans="1:14" ht="12" x14ac:dyDescent="0.2">
      <c r="A494" s="12" t="s">
        <v>3021</v>
      </c>
      <c r="B494" s="10" t="str">
        <f>VLOOKUP(A494,[1]racines_V11g!$A$5:$B$672,2,FALSE)</f>
        <v>Césariennes pour grossesse multiple</v>
      </c>
      <c r="C494" s="26">
        <v>6409</v>
      </c>
      <c r="D494" s="27">
        <v>27369526.635000002</v>
      </c>
      <c r="E494" s="28">
        <v>5.6065729999999999E-4</v>
      </c>
      <c r="F494" s="28">
        <v>9.6048119999999997E-4</v>
      </c>
      <c r="G494" s="112">
        <v>5.1198058000000001E-3</v>
      </c>
      <c r="H494" s="112">
        <v>3.7552809E-3</v>
      </c>
      <c r="I494" s="112">
        <v>1.3594199E-3</v>
      </c>
      <c r="J494" s="112">
        <v>-5.8752299999999995E-4</v>
      </c>
      <c r="K494" s="112">
        <v>-9.3530800000000004E-4</v>
      </c>
      <c r="L494" s="112">
        <v>3.4811059999999999E-4</v>
      </c>
      <c r="M494" s="28">
        <v>-3.5898000000000001E-5</v>
      </c>
      <c r="N494" s="28">
        <v>-2.4349E-5</v>
      </c>
    </row>
    <row r="495" spans="1:14" ht="12" x14ac:dyDescent="0.2">
      <c r="A495" s="12" t="s">
        <v>3022</v>
      </c>
      <c r="B495" s="10" t="str">
        <f>VLOOKUP(A495,[1]racines_V11g!$A$5:$B$672,2,FALSE)</f>
        <v>Césariennes pour grossesse unique</v>
      </c>
      <c r="C495" s="26">
        <v>108414</v>
      </c>
      <c r="D495" s="27">
        <v>344302772.79000002</v>
      </c>
      <c r="E495" s="28">
        <v>9.4840220999999995E-3</v>
      </c>
      <c r="F495" s="28">
        <v>1.2082647199999999E-2</v>
      </c>
      <c r="G495" s="112">
        <v>5.2685029999999999E-3</v>
      </c>
      <c r="H495" s="112">
        <v>3.6631693000000001E-3</v>
      </c>
      <c r="I495" s="112">
        <v>1.5994745E-3</v>
      </c>
      <c r="J495" s="112">
        <v>-2.0378106999999999E-2</v>
      </c>
      <c r="K495" s="112">
        <v>-2.2989230999999999E-2</v>
      </c>
      <c r="L495" s="112">
        <v>2.6725636E-3</v>
      </c>
      <c r="M495" s="28">
        <v>-1.5262471E-2</v>
      </c>
      <c r="N495" s="28">
        <v>-1.0838696E-2</v>
      </c>
    </row>
    <row r="496" spans="1:14" ht="22.5" x14ac:dyDescent="0.2">
      <c r="A496" s="12" t="s">
        <v>3023</v>
      </c>
      <c r="B496" s="10" t="str">
        <f>VLOOKUP(A496,[1]racines_V11g!$A$5:$B$672,2,FALSE)</f>
        <v>Grossesses ectopiques avec intervention chirurgicale</v>
      </c>
      <c r="C496" s="26">
        <v>7557</v>
      </c>
      <c r="D496" s="27">
        <v>18780393.557</v>
      </c>
      <c r="E496" s="28">
        <v>6.6108390000000001E-4</v>
      </c>
      <c r="F496" s="28">
        <v>6.5906199999999997E-4</v>
      </c>
      <c r="G496" s="112">
        <v>-1.4038639999999999E-3</v>
      </c>
      <c r="H496" s="112">
        <v>5.0429330999999999E-3</v>
      </c>
      <c r="I496" s="112">
        <v>-6.414449E-3</v>
      </c>
      <c r="J496" s="112">
        <v>2.48195555E-2</v>
      </c>
      <c r="K496" s="112">
        <v>2.4816924300000001E-2</v>
      </c>
      <c r="L496" s="112">
        <v>2.5674405000000001E-6</v>
      </c>
      <c r="M496" s="28">
        <v>1.0948774000000001E-3</v>
      </c>
      <c r="N496" s="28">
        <v>6.8830740000000001E-4</v>
      </c>
    </row>
    <row r="497" spans="1:14" ht="22.5" x14ac:dyDescent="0.2">
      <c r="A497" s="12" t="s">
        <v>3024</v>
      </c>
      <c r="B497" s="10" t="str">
        <f>VLOOKUP(A497,[1]racines_V11g!$A$5:$B$672,2,FALSE)</f>
        <v>Affections de l'ante partum avec intervention chirurgicale</v>
      </c>
      <c r="C497" s="26">
        <v>793</v>
      </c>
      <c r="D497" s="27">
        <v>1604247.1995999999</v>
      </c>
      <c r="E497" s="28">
        <v>6.9371399999999998E-5</v>
      </c>
      <c r="F497" s="28">
        <v>5.6298000000000002E-5</v>
      </c>
      <c r="G497" s="112">
        <v>1.2065339099999999E-2</v>
      </c>
      <c r="H497" s="112">
        <v>2.9601029599999999E-2</v>
      </c>
      <c r="I497" s="112">
        <v>-1.7031538999999998E-2</v>
      </c>
      <c r="J497" s="112">
        <v>-1.5917780000000001E-3</v>
      </c>
      <c r="K497" s="112">
        <v>-8.7500000000000008E-3</v>
      </c>
      <c r="L497" s="112">
        <v>7.2214096999999996E-3</v>
      </c>
      <c r="M497" s="28">
        <v>-4.1881000000000001E-5</v>
      </c>
      <c r="N497" s="28">
        <v>-3.8705859999999999E-6</v>
      </c>
    </row>
    <row r="498" spans="1:14" ht="22.5" x14ac:dyDescent="0.2">
      <c r="A498" s="12" t="s">
        <v>3025</v>
      </c>
      <c r="B498" s="10" t="str">
        <f>VLOOKUP(A498,[1]racines_V11g!$A$5:$B$672,2,FALSE)</f>
        <v>Affections médicales du post-partum ou du post-abortum</v>
      </c>
      <c r="C498" s="26">
        <v>9735</v>
      </c>
      <c r="D498" s="27">
        <v>12444410.535</v>
      </c>
      <c r="E498" s="28">
        <v>8.5161470000000002E-4</v>
      </c>
      <c r="F498" s="28">
        <v>4.3671280000000002E-4</v>
      </c>
      <c r="G498" s="112">
        <v>6.3628191599999995E-2</v>
      </c>
      <c r="H498" s="112">
        <v>7.1858288800000003E-2</v>
      </c>
      <c r="I498" s="112">
        <v>-7.6783449999999996E-3</v>
      </c>
      <c r="J498" s="112">
        <v>1.3424119E-2</v>
      </c>
      <c r="K498" s="112">
        <v>1.1849080099999999E-2</v>
      </c>
      <c r="L498" s="112">
        <v>1.5565946999999999E-3</v>
      </c>
      <c r="M498" s="28">
        <v>6.8205480000000003E-4</v>
      </c>
      <c r="N498" s="28">
        <v>2.4945950000000001E-4</v>
      </c>
    </row>
    <row r="499" spans="1:14" ht="22.5" x14ac:dyDescent="0.2">
      <c r="A499" s="12" t="s">
        <v>3026</v>
      </c>
      <c r="B499" s="10" t="str">
        <f>VLOOKUP(A499,[1]racines_V11g!$A$5:$B$672,2,FALSE)</f>
        <v>Affections de l'ante partum sans intervention chirurgicale</v>
      </c>
      <c r="C499" s="26">
        <v>97415</v>
      </c>
      <c r="D499" s="27">
        <v>88151382.761999995</v>
      </c>
      <c r="E499" s="28">
        <v>8.5218331000000008E-3</v>
      </c>
      <c r="F499" s="28">
        <v>3.0935042E-3</v>
      </c>
      <c r="G499" s="112">
        <v>-2.9938650000000001E-3</v>
      </c>
      <c r="H499" s="112">
        <v>-1.9805290999999999E-2</v>
      </c>
      <c r="I499" s="112">
        <v>1.7151107799999999E-2</v>
      </c>
      <c r="J499" s="112">
        <v>-3.036333E-3</v>
      </c>
      <c r="K499" s="112">
        <v>-2.2733657000000001E-2</v>
      </c>
      <c r="L499" s="112">
        <v>2.0155532600000001E-2</v>
      </c>
      <c r="M499" s="28">
        <v>-1.3557334000000001E-2</v>
      </c>
      <c r="N499" s="28">
        <v>-4.0626600000000002E-4</v>
      </c>
    </row>
    <row r="500" spans="1:14" ht="22.5" x14ac:dyDescent="0.2">
      <c r="A500" s="12" t="s">
        <v>3027</v>
      </c>
      <c r="B500" s="10" t="str">
        <f>VLOOKUP(A500,[1]racines_V11g!$A$5:$B$672,2,FALSE)</f>
        <v>Avortements sans aspiration, ni curetage, ni hystérotomie</v>
      </c>
      <c r="C500" s="26">
        <v>11493</v>
      </c>
      <c r="D500" s="27">
        <v>7297359.7399000004</v>
      </c>
      <c r="E500" s="28">
        <v>1.0054040000000001E-3</v>
      </c>
      <c r="F500" s="28">
        <v>2.5608690000000002E-4</v>
      </c>
      <c r="G500" s="112">
        <v>-3.2171811000000002E-2</v>
      </c>
      <c r="H500" s="112">
        <v>-5.3706384000000003E-2</v>
      </c>
      <c r="I500" s="112">
        <v>2.27567555E-2</v>
      </c>
      <c r="J500" s="112">
        <v>-4.9185302E-2</v>
      </c>
      <c r="K500" s="112">
        <v>-2.3789294999999998E-2</v>
      </c>
      <c r="L500" s="112">
        <v>-2.6014882999999999E-2</v>
      </c>
      <c r="M500" s="28">
        <v>-1.6752220000000001E-3</v>
      </c>
      <c r="N500" s="28">
        <v>-5.7112000000000005E-4</v>
      </c>
    </row>
    <row r="501" spans="1:14" ht="12" x14ac:dyDescent="0.2">
      <c r="A501" s="12" t="s">
        <v>3028</v>
      </c>
      <c r="B501" s="10" t="str">
        <f>VLOOKUP(A501,[1]racines_V11g!$A$5:$B$672,2,FALSE)</f>
        <v>Menaces d'avortement</v>
      </c>
      <c r="C501" s="26">
        <v>3986</v>
      </c>
      <c r="D501" s="27">
        <v>3784967.5554999998</v>
      </c>
      <c r="E501" s="28">
        <v>3.4869399999999998E-4</v>
      </c>
      <c r="F501" s="28">
        <v>1.3282619999999999E-4</v>
      </c>
      <c r="G501" s="112">
        <v>-4.6330732999999999E-2</v>
      </c>
      <c r="H501" s="112">
        <v>-5.5073126E-2</v>
      </c>
      <c r="I501" s="112">
        <v>9.2519257000000001E-3</v>
      </c>
      <c r="J501" s="112">
        <v>-6.4939127999999999E-2</v>
      </c>
      <c r="K501" s="112">
        <v>-3.6517532999999998E-2</v>
      </c>
      <c r="L501" s="112">
        <v>-2.9498818999999999E-2</v>
      </c>
      <c r="M501" s="28">
        <v>-9.0342299999999999E-4</v>
      </c>
      <c r="N501" s="28">
        <v>-3.97685E-4</v>
      </c>
    </row>
    <row r="502" spans="1:14" ht="12" x14ac:dyDescent="0.2">
      <c r="A502" s="12" t="s">
        <v>3029</v>
      </c>
      <c r="B502" s="10" t="str">
        <f>VLOOKUP(A502,[1]racines_V11g!$A$5:$B$672,2,FALSE)</f>
        <v>Accouchements hors de l'établissement</v>
      </c>
      <c r="C502" s="26">
        <v>3487</v>
      </c>
      <c r="D502" s="27">
        <v>6413742.8893999998</v>
      </c>
      <c r="E502" s="28">
        <v>3.0504160000000002E-4</v>
      </c>
      <c r="F502" s="28">
        <v>2.25078E-4</v>
      </c>
      <c r="G502" s="112">
        <v>-1.4824993E-2</v>
      </c>
      <c r="H502" s="112">
        <v>-6.5381969999999999E-3</v>
      </c>
      <c r="I502" s="112">
        <v>-8.3413329999999994E-3</v>
      </c>
      <c r="J502" s="112">
        <v>0.22664916299999999</v>
      </c>
      <c r="K502" s="112">
        <v>0.20748181500000001</v>
      </c>
      <c r="L502" s="112">
        <v>1.5873819099999999E-2</v>
      </c>
      <c r="M502" s="28">
        <v>3.5837791000000001E-3</v>
      </c>
      <c r="N502" s="28">
        <v>1.7932368E-3</v>
      </c>
    </row>
    <row r="503" spans="1:14" ht="22.5" x14ac:dyDescent="0.2">
      <c r="A503" s="12" t="s">
        <v>3030</v>
      </c>
      <c r="B503" s="10" t="str">
        <f>VLOOKUP(A503,[1]racines_V11g!$A$5:$B$672,2,FALSE)</f>
        <v>Accouchements par voie basse avec naissance d'un mort-né</v>
      </c>
      <c r="C503" s="26">
        <v>5315</v>
      </c>
      <c r="D503" s="27">
        <v>10667601.359999999</v>
      </c>
      <c r="E503" s="28">
        <v>4.6495450000000002E-4</v>
      </c>
      <c r="F503" s="28">
        <v>3.7435909999999998E-4</v>
      </c>
      <c r="G503" s="112">
        <v>-2.0053545999999998E-2</v>
      </c>
      <c r="H503" s="112">
        <v>-1.7559905000000001E-2</v>
      </c>
      <c r="I503" s="112">
        <v>-2.5382120000000002E-3</v>
      </c>
      <c r="J503" s="112">
        <v>-1.4759501E-2</v>
      </c>
      <c r="K503" s="112">
        <v>-1.0426364E-2</v>
      </c>
      <c r="L503" s="112">
        <v>-4.3787920000000003E-3</v>
      </c>
      <c r="M503" s="28">
        <v>-3.35044E-4</v>
      </c>
      <c r="N503" s="28">
        <v>-2.4184E-4</v>
      </c>
    </row>
    <row r="504" spans="1:14" ht="22.5" x14ac:dyDescent="0.2">
      <c r="A504" s="12" t="s">
        <v>3031</v>
      </c>
      <c r="B504" s="10" t="str">
        <f>VLOOKUP(A504,[1]racines_V11g!$A$5:$B$672,2,FALSE)</f>
        <v>Accouchements multiples par voie basse chez une primipare</v>
      </c>
      <c r="C504" s="26">
        <v>2198</v>
      </c>
      <c r="D504" s="27">
        <v>7668732.7943000002</v>
      </c>
      <c r="E504" s="28">
        <v>1.9228029999999999E-4</v>
      </c>
      <c r="F504" s="28">
        <v>2.6911950000000002E-4</v>
      </c>
      <c r="G504" s="112">
        <v>3.59045999E-2</v>
      </c>
      <c r="H504" s="112">
        <v>3.6372224799999998E-2</v>
      </c>
      <c r="I504" s="112">
        <v>-4.51213E-4</v>
      </c>
      <c r="J504" s="112">
        <v>1.1535371999999999E-3</v>
      </c>
      <c r="K504" s="112">
        <v>1.8231541E-3</v>
      </c>
      <c r="L504" s="112">
        <v>-6.6839799999999995E-4</v>
      </c>
      <c r="M504" s="28">
        <v>2.39317E-5</v>
      </c>
      <c r="N504" s="28">
        <v>1.3371699999999999E-5</v>
      </c>
    </row>
    <row r="505" spans="1:14" ht="22.5" x14ac:dyDescent="0.2">
      <c r="A505" s="12" t="s">
        <v>3032</v>
      </c>
      <c r="B505" s="10" t="str">
        <f>VLOOKUP(A505,[1]racines_V11g!$A$5:$B$672,2,FALSE)</f>
        <v>Accouchements multiples par voie basse chez une multipare</v>
      </c>
      <c r="C505" s="26">
        <v>3168</v>
      </c>
      <c r="D505" s="27">
        <v>9665132.7145000007</v>
      </c>
      <c r="E505" s="28">
        <v>2.7713560000000001E-4</v>
      </c>
      <c r="F505" s="28">
        <v>3.3917929999999999E-4</v>
      </c>
      <c r="G505" s="112">
        <v>7.8258088000000003E-3</v>
      </c>
      <c r="H505" s="112">
        <v>1.75215037E-2</v>
      </c>
      <c r="I505" s="112">
        <v>-9.5287370000000007E-3</v>
      </c>
      <c r="J505" s="112">
        <v>-1.0534572000000001E-2</v>
      </c>
      <c r="K505" s="112">
        <v>-8.140263E-3</v>
      </c>
      <c r="L505" s="112">
        <v>-2.4139589999999998E-3</v>
      </c>
      <c r="M505" s="28">
        <v>-1.55556E-4</v>
      </c>
      <c r="N505" s="28">
        <v>-1.5572399999999999E-4</v>
      </c>
    </row>
    <row r="506" spans="1:14" ht="22.5" x14ac:dyDescent="0.2">
      <c r="A506" s="12" t="s">
        <v>3033</v>
      </c>
      <c r="B506" s="10" t="str">
        <f>VLOOKUP(A506,[1]racines_V11g!$A$5:$B$672,2,FALSE)</f>
        <v>Accouchements uniques par voie basse chez une primipare</v>
      </c>
      <c r="C506" s="26">
        <v>193318</v>
      </c>
      <c r="D506" s="27">
        <v>492505537.58999997</v>
      </c>
      <c r="E506" s="28">
        <v>1.69113969E-2</v>
      </c>
      <c r="F506" s="28">
        <v>1.7283539699999999E-2</v>
      </c>
      <c r="G506" s="112">
        <v>-1.92907E-3</v>
      </c>
      <c r="H506" s="112">
        <v>-4.0979900000000001E-3</v>
      </c>
      <c r="I506" s="112">
        <v>2.1778442E-3</v>
      </c>
      <c r="J506" s="112">
        <v>-2.2512517999999999E-2</v>
      </c>
      <c r="K506" s="112">
        <v>-2.3957024E-2</v>
      </c>
      <c r="L506" s="112">
        <v>1.4799612E-3</v>
      </c>
      <c r="M506" s="28">
        <v>-2.8389034E-2</v>
      </c>
      <c r="N506" s="28">
        <v>-1.7165448E-2</v>
      </c>
    </row>
    <row r="507" spans="1:14" ht="22.5" x14ac:dyDescent="0.2">
      <c r="A507" s="12" t="s">
        <v>3034</v>
      </c>
      <c r="B507" s="10" t="str">
        <f>VLOOKUP(A507,[1]racines_V11g!$A$5:$B$672,2,FALSE)</f>
        <v>Accouchements uniques par voie basse chez une multipare</v>
      </c>
      <c r="C507" s="26">
        <v>274690</v>
      </c>
      <c r="D507" s="27">
        <v>581657945.64999998</v>
      </c>
      <c r="E507" s="28">
        <v>2.40297935E-2</v>
      </c>
      <c r="F507" s="28">
        <v>2.0412172999999999E-2</v>
      </c>
      <c r="G507" s="112">
        <v>1.67163005E-2</v>
      </c>
      <c r="H507" s="112">
        <v>1.5736053600000001E-2</v>
      </c>
      <c r="I507" s="112">
        <v>9.6506059999999999E-4</v>
      </c>
      <c r="J507" s="112">
        <v>-7.8396479999999994E-3</v>
      </c>
      <c r="K507" s="112">
        <v>-8.7186850000000003E-3</v>
      </c>
      <c r="L507" s="112">
        <v>8.8676840000000005E-4</v>
      </c>
      <c r="M507" s="28">
        <v>-1.4454775E-2</v>
      </c>
      <c r="N507" s="28">
        <v>-6.9552620000000002E-3</v>
      </c>
    </row>
    <row r="508" spans="1:14" ht="22.5" x14ac:dyDescent="0.2">
      <c r="A508" s="12" t="s">
        <v>3035</v>
      </c>
      <c r="B508" s="10" t="str">
        <f>VLOOKUP(A508,[1]racines_V11g!$A$5:$B$672,2,FALSE)</f>
        <v>Grossesses ectopiques sans intervention chirurgicale</v>
      </c>
      <c r="C508" s="26">
        <v>3901</v>
      </c>
      <c r="D508" s="27">
        <v>4918352.3569999998</v>
      </c>
      <c r="E508" s="28">
        <v>3.4125820000000001E-4</v>
      </c>
      <c r="F508" s="28">
        <v>1.7260020000000001E-4</v>
      </c>
      <c r="G508" s="112">
        <v>3.89350906E-2</v>
      </c>
      <c r="H508" s="112">
        <v>2.53565769E-2</v>
      </c>
      <c r="I508" s="112">
        <v>1.3242723600000001E-2</v>
      </c>
      <c r="J508" s="112">
        <v>-7.326997E-3</v>
      </c>
      <c r="K508" s="112">
        <v>4.6367852000000001E-3</v>
      </c>
      <c r="L508" s="112">
        <v>-1.1908564E-2</v>
      </c>
      <c r="M508" s="28">
        <v>1.0769289999999999E-4</v>
      </c>
      <c r="N508" s="28">
        <v>-5.4920999999999998E-5</v>
      </c>
    </row>
    <row r="509" spans="1:14" ht="22.5" x14ac:dyDescent="0.2">
      <c r="A509" s="12" t="s">
        <v>3036</v>
      </c>
      <c r="B509" s="10" t="str">
        <f>VLOOKUP(A509,[1]racines_V11g!$A$5:$B$672,2,FALSE)</f>
        <v>Faux travail et menaces d'accouchements prématurés</v>
      </c>
      <c r="C509" s="26">
        <v>54626</v>
      </c>
      <c r="D509" s="27">
        <v>72343794.288000003</v>
      </c>
      <c r="E509" s="28">
        <v>4.7786649999999996E-3</v>
      </c>
      <c r="F509" s="28">
        <v>2.5387671E-3</v>
      </c>
      <c r="G509" s="112">
        <v>-3.6364555E-2</v>
      </c>
      <c r="H509" s="112">
        <v>-2.8399311999999999E-2</v>
      </c>
      <c r="I509" s="112">
        <v>-8.1980630000000002E-3</v>
      </c>
      <c r="J509" s="112">
        <v>-7.8046880999999999E-2</v>
      </c>
      <c r="K509" s="112">
        <v>-3.2595217000000003E-2</v>
      </c>
      <c r="L509" s="112">
        <v>-4.6983087999999999E-2</v>
      </c>
      <c r="M509" s="28">
        <v>-1.1008603E-2</v>
      </c>
      <c r="N509" s="28">
        <v>-9.2669320000000003E-3</v>
      </c>
    </row>
    <row r="510" spans="1:14" ht="22.5" x14ac:dyDescent="0.2">
      <c r="A510" s="12" t="s">
        <v>3037</v>
      </c>
      <c r="B510" s="10" t="str">
        <f>VLOOKUP(A510,[1]racines_V11g!$A$5:$B$672,2,FALSE)</f>
        <v>Interventions majeures sur l'appareil digestif, groupes nouveau-nés 1 à 7</v>
      </c>
      <c r="C510" s="26">
        <v>564</v>
      </c>
      <c r="D510" s="27">
        <v>11789268.539999999</v>
      </c>
      <c r="E510" s="28">
        <v>4.9338500000000002E-5</v>
      </c>
      <c r="F510" s="28">
        <v>4.1372179999999998E-4</v>
      </c>
      <c r="G510" s="112">
        <v>9.9372204999999998E-3</v>
      </c>
      <c r="H510" s="112">
        <v>1.6750419E-3</v>
      </c>
      <c r="I510" s="112">
        <v>8.2483622999999992E-3</v>
      </c>
      <c r="J510" s="112">
        <v>-4.5059310999999998E-2</v>
      </c>
      <c r="K510" s="112">
        <v>-5.6856187000000002E-2</v>
      </c>
      <c r="L510" s="112">
        <v>1.25080357E-2</v>
      </c>
      <c r="M510" s="28">
        <v>-2.0342E-4</v>
      </c>
      <c r="N510" s="28">
        <v>-8.4183299999999995E-4</v>
      </c>
    </row>
    <row r="511" spans="1:14" ht="33.75" x14ac:dyDescent="0.2">
      <c r="A511" s="12" t="s">
        <v>3038</v>
      </c>
      <c r="B511" s="10" t="str">
        <f>VLOOKUP(A511,[1]racines_V11g!$A$5:$B$672,2,FALSE)</f>
        <v>Interventions majeures sur l'appareil cardiovasculaire, groupes nouveau-nés 1 à 7</v>
      </c>
      <c r="C511" s="26">
        <v>274</v>
      </c>
      <c r="D511" s="27">
        <v>10956437.319</v>
      </c>
      <c r="E511" s="28">
        <v>2.3969400000000001E-5</v>
      </c>
      <c r="F511" s="28">
        <v>3.8449520000000001E-4</v>
      </c>
      <c r="G511" s="112">
        <v>0.1494580167</v>
      </c>
      <c r="H511" s="112">
        <v>0.14042553190000001</v>
      </c>
      <c r="I511" s="112">
        <v>7.9202759000000008E-3</v>
      </c>
      <c r="J511" s="112">
        <v>1.4340620199999999E-2</v>
      </c>
      <c r="K511" s="112">
        <v>2.2388059700000001E-2</v>
      </c>
      <c r="L511" s="112">
        <v>-7.8712179999999993E-3</v>
      </c>
      <c r="M511" s="28">
        <v>3.58976E-5</v>
      </c>
      <c r="N511" s="28">
        <v>2.344146E-4</v>
      </c>
    </row>
    <row r="512" spans="1:14" ht="22.5" x14ac:dyDescent="0.2">
      <c r="A512" s="12" t="s">
        <v>3039</v>
      </c>
      <c r="B512" s="10" t="str">
        <f>VLOOKUP(A512,[1]racines_V11g!$A$5:$B$672,2,FALSE)</f>
        <v>Autres interventions chirurgicales, groupes nouveau-nés 1 à 7</v>
      </c>
      <c r="C512" s="26">
        <v>1489</v>
      </c>
      <c r="D512" s="27">
        <v>17035683.982000001</v>
      </c>
      <c r="E512" s="28">
        <v>1.3025720000000001E-4</v>
      </c>
      <c r="F512" s="28">
        <v>5.9783470000000002E-4</v>
      </c>
      <c r="G512" s="112">
        <v>-4.3925019000000003E-2</v>
      </c>
      <c r="H512" s="112">
        <v>-5.2090472999999998E-2</v>
      </c>
      <c r="I512" s="112">
        <v>8.6141703999999993E-3</v>
      </c>
      <c r="J512" s="112">
        <v>5.33544507E-2</v>
      </c>
      <c r="K512" s="112">
        <v>7.6644974699999993E-2</v>
      </c>
      <c r="L512" s="112">
        <v>-2.1632502000000001E-2</v>
      </c>
      <c r="M512" s="28">
        <v>6.3419129999999998E-4</v>
      </c>
      <c r="N512" s="28">
        <v>1.3058306E-3</v>
      </c>
    </row>
    <row r="513" spans="1:14" ht="22.5" x14ac:dyDescent="0.2">
      <c r="A513" s="12" t="s">
        <v>3040</v>
      </c>
      <c r="B513" s="10" t="str">
        <f>VLOOKUP(A513,[1]racines_V11g!$A$5:$B$672,2,FALSE)</f>
        <v>Interventions chirurgicales, groupes nouveau-nés 8 à 9</v>
      </c>
      <c r="C513" s="26">
        <v>265</v>
      </c>
      <c r="D513" s="27">
        <v>2781137.4684000001</v>
      </c>
      <c r="E513" s="28">
        <v>2.31821E-5</v>
      </c>
      <c r="F513" s="28">
        <v>9.7598700000000005E-5</v>
      </c>
      <c r="G513" s="112">
        <v>-0.15659125900000001</v>
      </c>
      <c r="H513" s="112">
        <v>-0.113636364</v>
      </c>
      <c r="I513" s="112">
        <v>-4.8461932999999999E-2</v>
      </c>
      <c r="J513" s="112">
        <v>-2.1120574E-2</v>
      </c>
      <c r="K513" s="112">
        <v>-2.9304028999999999E-2</v>
      </c>
      <c r="L513" s="112">
        <v>8.4305032999999995E-3</v>
      </c>
      <c r="M513" s="28">
        <v>-4.7862999999999999E-5</v>
      </c>
      <c r="N513" s="28">
        <v>-9.0809000000000004E-5</v>
      </c>
    </row>
    <row r="514" spans="1:14" ht="22.5" x14ac:dyDescent="0.2">
      <c r="A514" s="12" t="s">
        <v>3041</v>
      </c>
      <c r="B514" s="10" t="str">
        <f>VLOOKUP(A514,[1]racines_V11g!$A$5:$B$672,2,FALSE)</f>
        <v>Interventions chirurgicales, groupe nouveau-nés 10</v>
      </c>
      <c r="C514" s="26">
        <v>389</v>
      </c>
      <c r="D514" s="27">
        <v>4001676.6915000002</v>
      </c>
      <c r="E514" s="28">
        <v>3.4029599999999997E-5</v>
      </c>
      <c r="F514" s="28">
        <v>1.4043120000000001E-4</v>
      </c>
      <c r="G514" s="112">
        <v>-1.7893266000000001E-2</v>
      </c>
      <c r="H514" s="112">
        <v>-2.4213075000000001E-2</v>
      </c>
      <c r="I514" s="112">
        <v>6.4766277999999998E-3</v>
      </c>
      <c r="J514" s="112">
        <v>-2.5181889999999998E-2</v>
      </c>
      <c r="K514" s="112">
        <v>-3.4739454000000003E-2</v>
      </c>
      <c r="L514" s="112">
        <v>9.9015375999999995E-3</v>
      </c>
      <c r="M514" s="28">
        <v>-8.3761E-5</v>
      </c>
      <c r="N514" s="28">
        <v>-1.56436E-4</v>
      </c>
    </row>
    <row r="515" spans="1:14" ht="22.5" x14ac:dyDescent="0.2">
      <c r="A515" s="12" t="s">
        <v>3042</v>
      </c>
      <c r="B515" s="10" t="str">
        <f>VLOOKUP(A515,[1]racines_V11g!$A$5:$B$672,2,FALSE)</f>
        <v>Transferts précoces de nouveau-nés vers un autre établissement MCO</v>
      </c>
      <c r="C515" s="26">
        <v>8648</v>
      </c>
      <c r="D515" s="27">
        <v>5333940.8618999999</v>
      </c>
      <c r="E515" s="28">
        <v>7.5652429999999995E-4</v>
      </c>
      <c r="F515" s="28">
        <v>1.871845E-4</v>
      </c>
      <c r="G515" s="112">
        <v>-2.1507516000000001E-2</v>
      </c>
      <c r="H515" s="112">
        <v>-2.1463952000000001E-2</v>
      </c>
      <c r="I515" s="112">
        <v>-4.4520000000000001E-5</v>
      </c>
      <c r="J515" s="112">
        <v>-2.5141602999999998E-2</v>
      </c>
      <c r="K515" s="112">
        <v>-2.7221597E-2</v>
      </c>
      <c r="L515" s="112">
        <v>2.1381994000000001E-3</v>
      </c>
      <c r="M515" s="28">
        <v>-1.4478710000000001E-3</v>
      </c>
      <c r="N515" s="28">
        <v>-2.0817599999999999E-4</v>
      </c>
    </row>
    <row r="516" spans="1:14" ht="12" x14ac:dyDescent="0.2">
      <c r="A516" s="12" t="s">
        <v>3043</v>
      </c>
      <c r="B516" s="10" t="str">
        <f>VLOOKUP(A516,[1]racines_V11g!$A$5:$B$672,2,FALSE)</f>
        <v>Décès précoces de nouveau-nés</v>
      </c>
      <c r="C516" s="26">
        <v>1063</v>
      </c>
      <c r="D516" s="27">
        <v>1995523.9234</v>
      </c>
      <c r="E516" s="28">
        <v>9.2990899999999998E-5</v>
      </c>
      <c r="F516" s="28">
        <v>7.0029099999999997E-5</v>
      </c>
      <c r="G516" s="112">
        <v>1.9027019100000001E-2</v>
      </c>
      <c r="H516" s="112">
        <v>1.9047618999999998E-2</v>
      </c>
      <c r="I516" s="112">
        <v>-2.0214999999999999E-5</v>
      </c>
      <c r="J516" s="112">
        <v>2.6982299999999998E-4</v>
      </c>
      <c r="K516" s="112">
        <v>-6.5420560000000001E-3</v>
      </c>
      <c r="L516" s="112">
        <v>6.8567361999999996E-3</v>
      </c>
      <c r="M516" s="28">
        <v>-4.1881000000000001E-5</v>
      </c>
      <c r="N516" s="28">
        <v>8.1461025999999995E-7</v>
      </c>
    </row>
    <row r="517" spans="1:14" ht="12" x14ac:dyDescent="0.2">
      <c r="A517" s="12" t="s">
        <v>3044</v>
      </c>
      <c r="B517" s="10" t="str">
        <f>VLOOKUP(A517,[1]racines_V11g!$A$5:$B$672,2,FALSE)</f>
        <v>Décès tardifs de nouveau-nés</v>
      </c>
      <c r="C517" s="26">
        <v>834</v>
      </c>
      <c r="D517" s="27">
        <v>2918412.5874999999</v>
      </c>
      <c r="E517" s="28">
        <v>7.2958099999999995E-5</v>
      </c>
      <c r="F517" s="28">
        <v>1.024161E-4</v>
      </c>
      <c r="G517" s="112">
        <v>-1.414715E-3</v>
      </c>
      <c r="H517" s="112">
        <v>2.4937656E-3</v>
      </c>
      <c r="I517" s="112">
        <v>-3.898758E-3</v>
      </c>
      <c r="J517" s="112">
        <v>3.7026809600000002E-2</v>
      </c>
      <c r="K517" s="112">
        <v>3.7313432799999997E-2</v>
      </c>
      <c r="L517" s="112">
        <v>-2.7631299999999998E-4</v>
      </c>
      <c r="M517" s="28">
        <v>1.7948810000000001E-4</v>
      </c>
      <c r="N517" s="28">
        <v>1.5768999999999999E-4</v>
      </c>
    </row>
    <row r="518" spans="1:14" ht="33.75" x14ac:dyDescent="0.2">
      <c r="A518" s="12" t="s">
        <v>3045</v>
      </c>
      <c r="B518" s="10" t="str">
        <f>VLOOKUP(A518,[1]racines_V11g!$A$5:$B$672,2,FALSE)</f>
        <v>Nouveau-nés de 3300g et âge gestationnel de 40 SA et assimilés (groupe nouveau-nés 1)</v>
      </c>
      <c r="C518" s="26">
        <v>524061</v>
      </c>
      <c r="D518" s="27">
        <v>576113748.41999996</v>
      </c>
      <c r="E518" s="28">
        <v>4.58446889E-2</v>
      </c>
      <c r="F518" s="28">
        <v>2.021761E-2</v>
      </c>
      <c r="G518" s="112">
        <v>1.2667733E-2</v>
      </c>
      <c r="H518" s="112">
        <v>6.8177174000000002E-3</v>
      </c>
      <c r="I518" s="112">
        <v>5.8104018999999996E-3</v>
      </c>
      <c r="J518" s="112">
        <v>-1.0091869E-2</v>
      </c>
      <c r="K518" s="112">
        <v>-1.5069190999999999E-2</v>
      </c>
      <c r="L518" s="112">
        <v>5.0534734000000003E-3</v>
      </c>
      <c r="M518" s="28">
        <v>-4.7971185999999999E-2</v>
      </c>
      <c r="N518" s="28">
        <v>-8.8882470000000002E-3</v>
      </c>
    </row>
    <row r="519" spans="1:14" ht="33.75" x14ac:dyDescent="0.2">
      <c r="A519" s="12" t="s">
        <v>3046</v>
      </c>
      <c r="B519" s="10" t="str">
        <f>VLOOKUP(A519,[1]racines_V11g!$A$5:$B$672,2,FALSE)</f>
        <v>Nouveau-nés de 2400g et âge gestationnel de 38 SA et assimilés (groupe nouveau-nés 2)</v>
      </c>
      <c r="C519" s="26">
        <v>40366</v>
      </c>
      <c r="D519" s="27">
        <v>62280797.505999997</v>
      </c>
      <c r="E519" s="28">
        <v>3.5312047999999999E-3</v>
      </c>
      <c r="F519" s="28">
        <v>2.1856254999999998E-3</v>
      </c>
      <c r="G519" s="112">
        <v>6.7367636999999996E-3</v>
      </c>
      <c r="H519" s="112">
        <v>3.4003689999999998E-4</v>
      </c>
      <c r="I519" s="112">
        <v>6.3945523999999997E-3</v>
      </c>
      <c r="J519" s="112">
        <v>-1.6616498E-2</v>
      </c>
      <c r="K519" s="112">
        <v>-1.9909678E-2</v>
      </c>
      <c r="L519" s="112">
        <v>3.3600783E-3</v>
      </c>
      <c r="M519" s="28">
        <v>-4.9060079999999999E-3</v>
      </c>
      <c r="N519" s="28">
        <v>-1.5925819999999999E-3</v>
      </c>
    </row>
    <row r="520" spans="1:14" ht="33.75" x14ac:dyDescent="0.2">
      <c r="A520" s="12" t="s">
        <v>3047</v>
      </c>
      <c r="B520" s="10" t="str">
        <f>VLOOKUP(A520,[1]racines_V11g!$A$5:$B$672,2,FALSE)</f>
        <v>Nouveau-nés de 2200g et âge gestationnel de 37 SA et assimilés (groupe nouveau-nés 3)</v>
      </c>
      <c r="C520" s="26">
        <v>12320</v>
      </c>
      <c r="D520" s="27">
        <v>25107912.298</v>
      </c>
      <c r="E520" s="28">
        <v>1.0777497E-3</v>
      </c>
      <c r="F520" s="28">
        <v>8.8111419999999997E-4</v>
      </c>
      <c r="G520" s="112">
        <v>4.6320591699999997E-2</v>
      </c>
      <c r="H520" s="112">
        <v>4.3850972600000003E-2</v>
      </c>
      <c r="I520" s="112">
        <v>2.3658732000000002E-3</v>
      </c>
      <c r="J520" s="112">
        <v>-2.1748413000000001E-2</v>
      </c>
      <c r="K520" s="112">
        <v>-2.7163613E-2</v>
      </c>
      <c r="L520" s="112">
        <v>5.5664038000000004E-3</v>
      </c>
      <c r="M520" s="28">
        <v>-2.05813E-3</v>
      </c>
      <c r="N520" s="28">
        <v>-8.4473199999999995E-4</v>
      </c>
    </row>
    <row r="521" spans="1:14" ht="33.75" x14ac:dyDescent="0.2">
      <c r="A521" s="12" t="s">
        <v>3048</v>
      </c>
      <c r="B521" s="10" t="str">
        <f>VLOOKUP(A521,[1]racines_V11g!$A$5:$B$672,2,FALSE)</f>
        <v>Nouveau-nés de 2000g et âge gestationnel de 37 SA et assimilés (groupe nouveau-nés 4)</v>
      </c>
      <c r="C521" s="26">
        <v>9936</v>
      </c>
      <c r="D521" s="27">
        <v>24864222.748</v>
      </c>
      <c r="E521" s="28">
        <v>8.6919809999999999E-4</v>
      </c>
      <c r="F521" s="28">
        <v>8.7256230000000001E-4</v>
      </c>
      <c r="G521" s="112">
        <v>-1.4242609E-2</v>
      </c>
      <c r="H521" s="112">
        <v>-1.3973031E-2</v>
      </c>
      <c r="I521" s="112">
        <v>-2.73398E-4</v>
      </c>
      <c r="J521" s="112">
        <v>-9.1620399999999998E-3</v>
      </c>
      <c r="K521" s="112">
        <v>-1.5360222E-2</v>
      </c>
      <c r="L521" s="112">
        <v>6.2948726000000002E-3</v>
      </c>
      <c r="M521" s="28">
        <v>-9.2735500000000004E-4</v>
      </c>
      <c r="N521" s="28">
        <v>-3.4793299999999998E-4</v>
      </c>
    </row>
    <row r="522" spans="1:14" ht="33.75" x14ac:dyDescent="0.2">
      <c r="A522" s="12" t="s">
        <v>3049</v>
      </c>
      <c r="B522" s="10" t="str">
        <f>VLOOKUP(A522,[1]racines_V11g!$A$5:$B$672,2,FALSE)</f>
        <v>Nouveau-nés de 1800g et âge gestationnel de 36 SA et assimilés (groupe nouveau-nés 5)</v>
      </c>
      <c r="C522" s="26">
        <v>7518</v>
      </c>
      <c r="D522" s="27">
        <v>25249063.824000001</v>
      </c>
      <c r="E522" s="28">
        <v>6.5767219999999995E-4</v>
      </c>
      <c r="F522" s="28">
        <v>8.8606760000000003E-4</v>
      </c>
      <c r="G522" s="112">
        <v>1.1989909599999999E-2</v>
      </c>
      <c r="H522" s="112">
        <v>-8.7620500000000002E-4</v>
      </c>
      <c r="I522" s="112">
        <v>1.28773976E-2</v>
      </c>
      <c r="J522" s="112">
        <v>-5.4359047000000001E-2</v>
      </c>
      <c r="K522" s="112">
        <v>-5.8130794E-2</v>
      </c>
      <c r="L522" s="112">
        <v>4.0045343000000002E-3</v>
      </c>
      <c r="M522" s="28">
        <v>-2.7760829999999999E-3</v>
      </c>
      <c r="N522" s="28">
        <v>-2.1964530000000001E-3</v>
      </c>
    </row>
    <row r="523" spans="1:14" ht="33.75" x14ac:dyDescent="0.2">
      <c r="A523" s="12" t="s">
        <v>3050</v>
      </c>
      <c r="B523" s="10" t="str">
        <f>VLOOKUP(A523,[1]racines_V11g!$A$5:$B$672,2,FALSE)</f>
        <v>Nouveau-nés de 1700g et âge gestationnel de 35 SA et assimilés (groupe nouveau-nés 6)</v>
      </c>
      <c r="C523" s="26">
        <v>5414</v>
      </c>
      <c r="D523" s="27">
        <v>22800809.331</v>
      </c>
      <c r="E523" s="28">
        <v>4.7361499999999998E-4</v>
      </c>
      <c r="F523" s="28">
        <v>8.0015079999999996E-4</v>
      </c>
      <c r="G523" s="112">
        <v>-4.0733287E-2</v>
      </c>
      <c r="H523" s="112">
        <v>-4.6465377000000002E-2</v>
      </c>
      <c r="I523" s="112">
        <v>6.0114130000000002E-3</v>
      </c>
      <c r="J523" s="112">
        <v>2.65848708E-2</v>
      </c>
      <c r="K523" s="112">
        <v>2.65453166E-2</v>
      </c>
      <c r="L523" s="112">
        <v>3.8531400000000002E-5</v>
      </c>
      <c r="M523" s="28">
        <v>8.3761109999999997E-4</v>
      </c>
      <c r="N523" s="28">
        <v>8.9355459999999995E-4</v>
      </c>
    </row>
    <row r="524" spans="1:14" ht="33.75" x14ac:dyDescent="0.2">
      <c r="A524" s="12" t="s">
        <v>3051</v>
      </c>
      <c r="B524" s="10" t="str">
        <f>VLOOKUP(A524,[1]racines_V11g!$A$5:$B$672,2,FALSE)</f>
        <v>Nouveau-nés de 1500g et âge gestationnel de 33 SA et assimilés (groupe nouveau-nés 7)</v>
      </c>
      <c r="C524" s="26">
        <v>4716</v>
      </c>
      <c r="D524" s="27">
        <v>22055842.327</v>
      </c>
      <c r="E524" s="28">
        <v>4.1255419999999999E-4</v>
      </c>
      <c r="F524" s="28">
        <v>7.7400760000000005E-4</v>
      </c>
      <c r="G524" s="112">
        <v>3.4398007600000002E-2</v>
      </c>
      <c r="H524" s="112">
        <v>2.9761904799999999E-2</v>
      </c>
      <c r="I524" s="112">
        <v>4.5021113999999997E-3</v>
      </c>
      <c r="J524" s="112">
        <v>1.78324895E-2</v>
      </c>
      <c r="K524" s="112">
        <v>9.6339114000000003E-3</v>
      </c>
      <c r="L524" s="112">
        <v>8.1203474000000001E-3</v>
      </c>
      <c r="M524" s="28">
        <v>2.6923209999999998E-4</v>
      </c>
      <c r="N524" s="28">
        <v>5.8477720000000004E-4</v>
      </c>
    </row>
    <row r="525" spans="1:14" ht="33.75" x14ac:dyDescent="0.2">
      <c r="A525" s="12" t="s">
        <v>3052</v>
      </c>
      <c r="B525" s="10" t="str">
        <f>VLOOKUP(A525,[1]racines_V11g!$A$5:$B$672,2,FALSE)</f>
        <v>Nouveau-nés de 1300g et âge gestationnel de 32 SA et assimilés (groupe nouveau-nés 8)</v>
      </c>
      <c r="C525" s="26">
        <v>4765</v>
      </c>
      <c r="D525" s="27">
        <v>22078588.063999999</v>
      </c>
      <c r="E525" s="28">
        <v>4.1684069999999999E-4</v>
      </c>
      <c r="F525" s="28">
        <v>7.7480579999999999E-4</v>
      </c>
      <c r="G525" s="112">
        <v>2.3045070099999999E-2</v>
      </c>
      <c r="H525" s="112">
        <v>1.70762182E-2</v>
      </c>
      <c r="I525" s="112">
        <v>5.8686377000000001E-3</v>
      </c>
      <c r="J525" s="112">
        <v>-2.5552025999999999E-2</v>
      </c>
      <c r="K525" s="112">
        <v>-2.4365273999999999E-2</v>
      </c>
      <c r="L525" s="112">
        <v>-1.216389E-3</v>
      </c>
      <c r="M525" s="28">
        <v>-7.1196900000000001E-4</v>
      </c>
      <c r="N525" s="28">
        <v>-8.7613100000000005E-4</v>
      </c>
    </row>
    <row r="526" spans="1:14" ht="33.75" x14ac:dyDescent="0.2">
      <c r="A526" s="12" t="s">
        <v>3053</v>
      </c>
      <c r="B526" s="10" t="str">
        <f>VLOOKUP(A526,[1]racines_V11g!$A$5:$B$672,2,FALSE)</f>
        <v>Nouveau-nés de 1100g et âge gestationnel de 30 SA et assimilés (groupe nouveau-nés 9)</v>
      </c>
      <c r="C526" s="26">
        <v>2580</v>
      </c>
      <c r="D526" s="27">
        <v>11912075.683</v>
      </c>
      <c r="E526" s="28">
        <v>2.2569760000000001E-4</v>
      </c>
      <c r="F526" s="28">
        <v>4.1803149999999998E-4</v>
      </c>
      <c r="G526" s="112">
        <v>4.1900981300000001E-2</v>
      </c>
      <c r="H526" s="112">
        <v>3.4551231100000003E-2</v>
      </c>
      <c r="I526" s="112">
        <v>7.1042882000000003E-3</v>
      </c>
      <c r="J526" s="112">
        <v>-4.1280789999999998E-3</v>
      </c>
      <c r="K526" s="112">
        <v>-9.5969290000000006E-3</v>
      </c>
      <c r="L526" s="112">
        <v>5.5218426999999997E-3</v>
      </c>
      <c r="M526" s="28">
        <v>-1.4957300000000001E-4</v>
      </c>
      <c r="N526" s="28">
        <v>-7.4725E-5</v>
      </c>
    </row>
    <row r="527" spans="1:14" ht="33.75" x14ac:dyDescent="0.2">
      <c r="A527" s="12" t="s">
        <v>3054</v>
      </c>
      <c r="B527" s="10" t="str">
        <f>VLOOKUP(A527,[1]racines_V11g!$A$5:$B$672,2,FALSE)</f>
        <v>Nouveau-nés de 800g et âge gestationnel de 28 SA et assimilés (groupe nouveau-nés 10)</v>
      </c>
      <c r="C527" s="26">
        <v>1940</v>
      </c>
      <c r="D527" s="27">
        <v>13117736.477</v>
      </c>
      <c r="E527" s="28">
        <v>1.6971059999999999E-4</v>
      </c>
      <c r="F527" s="28">
        <v>4.603419E-4</v>
      </c>
      <c r="G527" s="112">
        <v>-1.45057E-4</v>
      </c>
      <c r="H527" s="112">
        <v>5.2659289999999997E-4</v>
      </c>
      <c r="I527" s="112">
        <v>-6.7129699999999995E-4</v>
      </c>
      <c r="J527" s="112">
        <v>2.89184714E-2</v>
      </c>
      <c r="K527" s="112">
        <v>2.10526316E-2</v>
      </c>
      <c r="L527" s="112">
        <v>7.7036576000000002E-3</v>
      </c>
      <c r="M527" s="28">
        <v>2.3931749999999999E-4</v>
      </c>
      <c r="N527" s="28">
        <v>5.5793599999999998E-4</v>
      </c>
    </row>
    <row r="528" spans="1:14" ht="12" x14ac:dyDescent="0.2">
      <c r="A528" s="12" t="s">
        <v>3055</v>
      </c>
      <c r="B528" s="10" t="str">
        <f>VLOOKUP(A528,[1]racines_V11g!$A$5:$B$672,2,FALSE)</f>
        <v>Interventions sur la rate</v>
      </c>
      <c r="C528" s="26">
        <v>935</v>
      </c>
      <c r="D528" s="27">
        <v>7796182.1982000005</v>
      </c>
      <c r="E528" s="28">
        <v>8.1793500000000002E-5</v>
      </c>
      <c r="F528" s="28">
        <v>2.735921E-4</v>
      </c>
      <c r="G528" s="112">
        <v>5.5203960999999999E-3</v>
      </c>
      <c r="H528" s="112">
        <v>-5.2034059000000001E-2</v>
      </c>
      <c r="I528" s="112">
        <v>6.0713631400000002E-2</v>
      </c>
      <c r="J528" s="112">
        <v>-0.104018083</v>
      </c>
      <c r="K528" s="112">
        <v>-6.6866266999999993E-2</v>
      </c>
      <c r="L528" s="112">
        <v>-3.9814031999999999E-2</v>
      </c>
      <c r="M528" s="28">
        <v>-4.0085700000000001E-4</v>
      </c>
      <c r="N528" s="28">
        <v>-1.3696909999999999E-3</v>
      </c>
    </row>
    <row r="529" spans="1:14" ht="22.5" x14ac:dyDescent="0.2">
      <c r="A529" s="12" t="s">
        <v>3056</v>
      </c>
      <c r="B529" s="10" t="str">
        <f>VLOOKUP(A529,[1]racines_V11g!$A$5:$B$672,2,FALSE)</f>
        <v>Autres interventions pour affections du sang et des organes hématopoïétiques</v>
      </c>
      <c r="C529" s="26">
        <v>4343</v>
      </c>
      <c r="D529" s="27">
        <v>12291045.066</v>
      </c>
      <c r="E529" s="28">
        <v>3.7992430000000001E-4</v>
      </c>
      <c r="F529" s="28">
        <v>4.3133069999999997E-4</v>
      </c>
      <c r="G529" s="112">
        <v>9.4929920000000004E-3</v>
      </c>
      <c r="H529" s="112">
        <v>-2.0370369999999999E-2</v>
      </c>
      <c r="I529" s="112">
        <v>3.0484339700000002E-2</v>
      </c>
      <c r="J529" s="112">
        <v>3.8647208600000003E-2</v>
      </c>
      <c r="K529" s="112">
        <v>2.62287335E-2</v>
      </c>
      <c r="L529" s="112">
        <v>1.21010792E-2</v>
      </c>
      <c r="M529" s="28">
        <v>6.6410600000000003E-4</v>
      </c>
      <c r="N529" s="28">
        <v>6.9210189999999996E-4</v>
      </c>
    </row>
    <row r="530" spans="1:14" ht="12" x14ac:dyDescent="0.2">
      <c r="A530" s="12" t="s">
        <v>3057</v>
      </c>
      <c r="B530" s="10" t="str">
        <f>VLOOKUP(A530,[1]racines_V11g!$A$5:$B$672,2,FALSE)</f>
        <v>Affections de la rate</v>
      </c>
      <c r="C530" s="26">
        <v>1722</v>
      </c>
      <c r="D530" s="27">
        <v>8825199.6923999991</v>
      </c>
      <c r="E530" s="28">
        <v>1.5064000000000001E-4</v>
      </c>
      <c r="F530" s="28">
        <v>3.0970349999999999E-4</v>
      </c>
      <c r="G530" s="112">
        <v>0.1089028346</v>
      </c>
      <c r="H530" s="112">
        <v>0.13152676799999999</v>
      </c>
      <c r="I530" s="112">
        <v>-1.9994165000000001E-2</v>
      </c>
      <c r="J530" s="112">
        <v>4.6851124000000001E-2</v>
      </c>
      <c r="K530" s="112">
        <v>5.8411215000000001E-3</v>
      </c>
      <c r="L530" s="112">
        <v>4.0771849200000002E-2</v>
      </c>
      <c r="M530" s="28">
        <v>5.98294E-5</v>
      </c>
      <c r="N530" s="28">
        <v>5.9771029999999999E-4</v>
      </c>
    </row>
    <row r="531" spans="1:14" ht="12" x14ac:dyDescent="0.2">
      <c r="A531" s="12" t="s">
        <v>3058</v>
      </c>
      <c r="B531" s="10" t="str">
        <f>VLOOKUP(A531,[1]racines_V11g!$A$5:$B$672,2,FALSE)</f>
        <v>Donneurs de moelle</v>
      </c>
      <c r="C531" s="26">
        <v>577</v>
      </c>
      <c r="D531" s="27">
        <v>707214.85600000003</v>
      </c>
      <c r="E531" s="28">
        <v>5.0475800000000002E-5</v>
      </c>
      <c r="F531" s="28">
        <v>2.4818399999999999E-5</v>
      </c>
      <c r="G531" s="112">
        <v>3.27289277E-2</v>
      </c>
      <c r="H531" s="112">
        <v>2.5609756099999999E-2</v>
      </c>
      <c r="I531" s="112">
        <v>6.9414039000000004E-3</v>
      </c>
      <c r="J531" s="112">
        <v>-0.31196410099999999</v>
      </c>
      <c r="K531" s="112">
        <v>-0.31391201000000002</v>
      </c>
      <c r="L531" s="112">
        <v>2.8391523999999999E-3</v>
      </c>
      <c r="M531" s="28">
        <v>-1.579495E-3</v>
      </c>
      <c r="N531" s="28">
        <v>-4.8526199999999998E-4</v>
      </c>
    </row>
    <row r="532" spans="1:14" ht="12" x14ac:dyDescent="0.2">
      <c r="A532" s="12" t="s">
        <v>3059</v>
      </c>
      <c r="B532" s="10" t="str">
        <f>VLOOKUP(A532,[1]racines_V11g!$A$5:$B$672,2,FALSE)</f>
        <v>Déficits immunitaires</v>
      </c>
      <c r="C532" s="26">
        <v>1171</v>
      </c>
      <c r="D532" s="27">
        <v>1417778.0245999999</v>
      </c>
      <c r="E532" s="28">
        <v>1.0243870000000001E-4</v>
      </c>
      <c r="F532" s="28">
        <v>4.9754199999999999E-5</v>
      </c>
      <c r="G532" s="112">
        <v>0.13609007740000001</v>
      </c>
      <c r="H532" s="112">
        <v>4.6707503800000001E-2</v>
      </c>
      <c r="I532" s="112">
        <v>8.5394031499999995E-2</v>
      </c>
      <c r="J532" s="112">
        <v>-0.11873632000000001</v>
      </c>
      <c r="K532" s="112">
        <v>-0.14337966299999999</v>
      </c>
      <c r="L532" s="112">
        <v>2.8768104400000001E-2</v>
      </c>
      <c r="M532" s="28">
        <v>-1.172656E-3</v>
      </c>
      <c r="N532" s="28">
        <v>-2.8907899999999997E-4</v>
      </c>
    </row>
    <row r="533" spans="1:14" ht="22.5" x14ac:dyDescent="0.2">
      <c r="A533" s="12" t="s">
        <v>3060</v>
      </c>
      <c r="B533" s="10" t="str">
        <f>VLOOKUP(A533,[1]racines_V11g!$A$5:$B$672,2,FALSE)</f>
        <v>Autres affections du système réticuloendothélial ou immunitaire</v>
      </c>
      <c r="C533" s="26">
        <v>12288</v>
      </c>
      <c r="D533" s="27">
        <v>35785462.012000002</v>
      </c>
      <c r="E533" s="28">
        <v>1.0749503E-3</v>
      </c>
      <c r="F533" s="28">
        <v>1.2558223000000001E-3</v>
      </c>
      <c r="G533" s="112">
        <v>6.5909020700000001E-2</v>
      </c>
      <c r="H533" s="112">
        <v>3.3491627099999997E-2</v>
      </c>
      <c r="I533" s="112">
        <v>3.1366866200000003E-2</v>
      </c>
      <c r="J533" s="112">
        <v>3.2414360199999999E-2</v>
      </c>
      <c r="K533" s="112">
        <v>-9.5122929999999998E-3</v>
      </c>
      <c r="L533" s="112">
        <v>4.2329302399999998E-2</v>
      </c>
      <c r="M533" s="28">
        <v>-7.0598700000000004E-4</v>
      </c>
      <c r="N533" s="28">
        <v>1.7002541E-3</v>
      </c>
    </row>
    <row r="534" spans="1:14" ht="22.5" x14ac:dyDescent="0.2">
      <c r="A534" s="12" t="s">
        <v>3061</v>
      </c>
      <c r="B534" s="10" t="str">
        <f>VLOOKUP(A534,[1]racines_V11g!$A$5:$B$672,2,FALSE)</f>
        <v>Troubles sévères de la lignée érythrocytaire, âge supérieur à 17 ans</v>
      </c>
      <c r="C534" s="26">
        <v>24345</v>
      </c>
      <c r="D534" s="27">
        <v>110688176.48999999</v>
      </c>
      <c r="E534" s="28">
        <v>2.1296928000000001E-3</v>
      </c>
      <c r="F534" s="28">
        <v>3.8843898000000001E-3</v>
      </c>
      <c r="G534" s="112">
        <v>3.7939116000000002E-2</v>
      </c>
      <c r="H534" s="112">
        <v>4.2029312300000003E-2</v>
      </c>
      <c r="I534" s="112">
        <v>-3.9252219999999999E-3</v>
      </c>
      <c r="J534" s="112">
        <v>5.2491075900000003E-2</v>
      </c>
      <c r="K534" s="112">
        <v>5.3403730500000003E-2</v>
      </c>
      <c r="L534" s="112">
        <v>-8.6638600000000002E-4</v>
      </c>
      <c r="M534" s="28">
        <v>7.3829437999999997E-3</v>
      </c>
      <c r="N534" s="28">
        <v>8.3535395999999994E-3</v>
      </c>
    </row>
    <row r="535" spans="1:14" ht="22.5" x14ac:dyDescent="0.2">
      <c r="A535" s="12" t="s">
        <v>3062</v>
      </c>
      <c r="B535" s="10" t="str">
        <f>VLOOKUP(A535,[1]racines_V11g!$A$5:$B$672,2,FALSE)</f>
        <v>Autres troubles de la lignée érythrocytaire, âge supérieur à 17 ans</v>
      </c>
      <c r="C535" s="26">
        <v>91113</v>
      </c>
      <c r="D535" s="27">
        <v>244015601.44999999</v>
      </c>
      <c r="E535" s="28">
        <v>7.9705360999999999E-3</v>
      </c>
      <c r="F535" s="28">
        <v>8.5632607999999999E-3</v>
      </c>
      <c r="G535" s="112">
        <v>3.1176379600000002E-2</v>
      </c>
      <c r="H535" s="112">
        <v>3.7232309099999999E-2</v>
      </c>
      <c r="I535" s="112">
        <v>-5.8385470000000004E-3</v>
      </c>
      <c r="J535" s="112">
        <v>3.1221808100000002E-2</v>
      </c>
      <c r="K535" s="112">
        <v>2.2251147299999999E-2</v>
      </c>
      <c r="L535" s="112">
        <v>8.7753980999999998E-3</v>
      </c>
      <c r="M535" s="28">
        <v>1.1864163400000001E-2</v>
      </c>
      <c r="N535" s="28">
        <v>1.11794952E-2</v>
      </c>
    </row>
    <row r="536" spans="1:14" ht="12" x14ac:dyDescent="0.2">
      <c r="A536" s="12" t="s">
        <v>3063</v>
      </c>
      <c r="B536" s="10" t="str">
        <f>VLOOKUP(A536,[1]racines_V11g!$A$5:$B$672,2,FALSE)</f>
        <v>Purpuras</v>
      </c>
      <c r="C536" s="26">
        <v>7974</v>
      </c>
      <c r="D536" s="27">
        <v>17538516.657000002</v>
      </c>
      <c r="E536" s="28">
        <v>6.97563E-4</v>
      </c>
      <c r="F536" s="28">
        <v>6.1548069999999998E-4</v>
      </c>
      <c r="G536" s="112">
        <v>-8.8462079999999995E-3</v>
      </c>
      <c r="H536" s="112">
        <v>-1.6973637E-2</v>
      </c>
      <c r="I536" s="112">
        <v>8.2677631000000005E-3</v>
      </c>
      <c r="J536" s="112">
        <v>8.8007182E-3</v>
      </c>
      <c r="K536" s="112">
        <v>-2.3757041E-2</v>
      </c>
      <c r="L536" s="112">
        <v>3.3350058299999999E-2</v>
      </c>
      <c r="M536" s="28">
        <v>-1.16069E-3</v>
      </c>
      <c r="N536" s="28">
        <v>2.3150770000000001E-4</v>
      </c>
    </row>
    <row r="537" spans="1:14" ht="12" x14ac:dyDescent="0.2">
      <c r="A537" s="12" t="s">
        <v>3064</v>
      </c>
      <c r="B537" s="10" t="str">
        <f>VLOOKUP(A537,[1]racines_V11g!$A$5:$B$672,2,FALSE)</f>
        <v>Autres troubles de la coagulation</v>
      </c>
      <c r="C537" s="26">
        <v>10968</v>
      </c>
      <c r="D537" s="27">
        <v>28417816.646000002</v>
      </c>
      <c r="E537" s="28">
        <v>9.5947709999999996E-4</v>
      </c>
      <c r="F537" s="28">
        <v>9.9726890000000003E-4</v>
      </c>
      <c r="G537" s="112">
        <v>8.5028554399999998E-2</v>
      </c>
      <c r="H537" s="112">
        <v>4.4421774999999997E-2</v>
      </c>
      <c r="I537" s="112">
        <v>3.8879675199999998E-2</v>
      </c>
      <c r="J537" s="112">
        <v>8.8992360000000003E-4</v>
      </c>
      <c r="K537" s="112">
        <v>-2.6283075999999999E-2</v>
      </c>
      <c r="L537" s="112">
        <v>2.7906467300000001E-2</v>
      </c>
      <c r="M537" s="28">
        <v>-1.770949E-3</v>
      </c>
      <c r="N537" s="28">
        <v>3.8233399999999999E-5</v>
      </c>
    </row>
    <row r="538" spans="1:14" ht="33.75" x14ac:dyDescent="0.2">
      <c r="A538" s="12" t="s">
        <v>3065</v>
      </c>
      <c r="B538" s="10" t="str">
        <f>VLOOKUP(A538,[1]racines_V11g!$A$5:$B$672,2,FALSE)</f>
        <v>Explorations et surveillance pour affections du sang et des organes hématopoïétiques</v>
      </c>
      <c r="C538" s="26">
        <v>9939</v>
      </c>
      <c r="D538" s="27">
        <v>7480124.7633999996</v>
      </c>
      <c r="E538" s="28">
        <v>8.6946050000000002E-4</v>
      </c>
      <c r="F538" s="28">
        <v>2.6250070000000001E-4</v>
      </c>
      <c r="G538" s="112">
        <v>9.8160065000000001E-3</v>
      </c>
      <c r="H538" s="112">
        <v>9.9136552999999992E-3</v>
      </c>
      <c r="I538" s="112">
        <v>-9.6689999999999998E-5</v>
      </c>
      <c r="J538" s="112">
        <v>5.04768544E-2</v>
      </c>
      <c r="K538" s="112">
        <v>4.9081697299999998E-2</v>
      </c>
      <c r="L538" s="112">
        <v>1.3298841E-3</v>
      </c>
      <c r="M538" s="28">
        <v>2.7820655E-3</v>
      </c>
      <c r="N538" s="28">
        <v>5.4393349999999998E-4</v>
      </c>
    </row>
    <row r="539" spans="1:14" ht="22.5" x14ac:dyDescent="0.2">
      <c r="A539" s="12" t="s">
        <v>3066</v>
      </c>
      <c r="B539" s="10" t="str">
        <f>VLOOKUP(A539,[1]racines_V11g!$A$5:$B$672,2,FALSE)</f>
        <v>Symptômes et autres recours aux soins de la CMD 16</v>
      </c>
      <c r="C539" s="26">
        <v>28113</v>
      </c>
      <c r="D539" s="27">
        <v>27586417.754000001</v>
      </c>
      <c r="E539" s="28">
        <v>2.4593163000000001E-3</v>
      </c>
      <c r="F539" s="28">
        <v>9.6809260000000003E-4</v>
      </c>
      <c r="G539" s="112">
        <v>0.1448431641</v>
      </c>
      <c r="H539" s="112">
        <v>0.1734999401</v>
      </c>
      <c r="I539" s="112">
        <v>-2.4419921000000001E-2</v>
      </c>
      <c r="J539" s="112">
        <v>-4.4142371999999999E-2</v>
      </c>
      <c r="K539" s="112">
        <v>-4.3612858999999997E-2</v>
      </c>
      <c r="L539" s="112">
        <v>-5.5365899999999997E-4</v>
      </c>
      <c r="M539" s="28">
        <v>-7.6701249999999999E-3</v>
      </c>
      <c r="N539" s="28">
        <v>-1.9279200000000001E-3</v>
      </c>
    </row>
    <row r="540" spans="1:14" ht="22.5" x14ac:dyDescent="0.2">
      <c r="A540" s="12" t="s">
        <v>3067</v>
      </c>
      <c r="B540" s="10" t="str">
        <f>VLOOKUP(A540,[1]racines_V11g!$A$5:$B$672,2,FALSE)</f>
        <v>Troubles sévères de la lignée érythrocytaire, âge inférieur à 18 ans</v>
      </c>
      <c r="C540" s="26">
        <v>9843</v>
      </c>
      <c r="D540" s="27">
        <v>35634995.693000004</v>
      </c>
      <c r="E540" s="28">
        <v>8.6106249999999996E-4</v>
      </c>
      <c r="F540" s="28">
        <v>1.2505420000000001E-3</v>
      </c>
      <c r="G540" s="112">
        <v>2.8301327000000001E-2</v>
      </c>
      <c r="H540" s="112">
        <v>1.25885962E-2</v>
      </c>
      <c r="I540" s="112">
        <v>1.5517388700000001E-2</v>
      </c>
      <c r="J540" s="112">
        <v>4.4380609500000001E-2</v>
      </c>
      <c r="K540" s="112">
        <v>2.8311742599999998E-2</v>
      </c>
      <c r="L540" s="112">
        <v>1.5626454800000002E-2</v>
      </c>
      <c r="M540" s="28">
        <v>1.6213758E-3</v>
      </c>
      <c r="N540" s="28">
        <v>2.2916185000000002E-3</v>
      </c>
    </row>
    <row r="541" spans="1:14" ht="22.5" x14ac:dyDescent="0.2">
      <c r="A541" s="12" t="s">
        <v>3068</v>
      </c>
      <c r="B541" s="10" t="str">
        <f>VLOOKUP(A541,[1]racines_V11g!$A$5:$B$672,2,FALSE)</f>
        <v>Autres troubles de la lignée érythrocytaire, âge inférieur à 18 ans</v>
      </c>
      <c r="C541" s="26">
        <v>2375</v>
      </c>
      <c r="D541" s="27">
        <v>4048674.787</v>
      </c>
      <c r="E541" s="28">
        <v>2.077642E-4</v>
      </c>
      <c r="F541" s="28">
        <v>1.420805E-4</v>
      </c>
      <c r="G541" s="112">
        <v>0.14181525140000001</v>
      </c>
      <c r="H541" s="112">
        <v>0.1923440454</v>
      </c>
      <c r="I541" s="112">
        <v>-4.2377695999999999E-2</v>
      </c>
      <c r="J541" s="112">
        <v>3.6264888000000002E-2</v>
      </c>
      <c r="K541" s="112">
        <v>-5.8660324999999999E-2</v>
      </c>
      <c r="L541" s="112">
        <v>0.10084055259999999</v>
      </c>
      <c r="M541" s="28">
        <v>-8.8547500000000004E-4</v>
      </c>
      <c r="N541" s="28">
        <v>2.1441719999999999E-4</v>
      </c>
    </row>
    <row r="542" spans="1:14" ht="33.75" x14ac:dyDescent="0.2">
      <c r="A542" s="12" t="s">
        <v>3069</v>
      </c>
      <c r="B542" s="10" t="str">
        <f>VLOOKUP(A542,[1]racines_V11g!$A$5:$B$672,2,FALSE)</f>
        <v>Autres affections hématologiques concernant majoritairement la petite enfance</v>
      </c>
      <c r="C542" s="26">
        <v>355</v>
      </c>
      <c r="D542" s="27">
        <v>407545.20870000002</v>
      </c>
      <c r="E542" s="28">
        <v>3.1055300000000001E-5</v>
      </c>
      <c r="F542" s="28">
        <v>1.4302E-5</v>
      </c>
      <c r="G542" s="112">
        <v>3.7319268999999999E-3</v>
      </c>
      <c r="H542" s="112">
        <v>4.9853372399999998E-2</v>
      </c>
      <c r="I542" s="112">
        <v>-4.3931321000000002E-2</v>
      </c>
      <c r="J542" s="112">
        <v>7.3135921000000007E-2</v>
      </c>
      <c r="K542" s="112">
        <v>-8.3798880000000003E-3</v>
      </c>
      <c r="L542" s="112">
        <v>8.2204675199999994E-2</v>
      </c>
      <c r="M542" s="28">
        <v>-1.7949E-5</v>
      </c>
      <c r="N542" s="28">
        <v>4.2032300000000001E-5</v>
      </c>
    </row>
    <row r="543" spans="1:14" ht="12" x14ac:dyDescent="0.2">
      <c r="A543" s="12" t="s">
        <v>3364</v>
      </c>
      <c r="B543" s="10" t="str">
        <f>VLOOKUP(A543,[1]racines_V11g!$A$5:$B$672,2,FALSE)</f>
        <v>Interventions majeures de la CMD17</v>
      </c>
      <c r="C543" s="26">
        <v>2829</v>
      </c>
      <c r="D543" s="27">
        <v>35622055.184</v>
      </c>
      <c r="E543" s="28">
        <v>2.4748000000000001E-4</v>
      </c>
      <c r="F543" s="28">
        <v>1.2500879000000001E-3</v>
      </c>
      <c r="G543" s="112">
        <v>3.0962107400000001E-2</v>
      </c>
      <c r="H543" s="112">
        <v>4.5891931900000002E-2</v>
      </c>
      <c r="I543" s="112">
        <v>-1.4274729999999999E-2</v>
      </c>
      <c r="J543" s="112">
        <v>3.0625225900000001E-2</v>
      </c>
      <c r="K543" s="112">
        <v>1.0615710999999999E-3</v>
      </c>
      <c r="L543" s="112">
        <v>2.95323041E-2</v>
      </c>
      <c r="M543" s="28">
        <v>1.79488E-5</v>
      </c>
      <c r="N543" s="28">
        <v>1.6018751E-3</v>
      </c>
    </row>
    <row r="544" spans="1:14" ht="12" x14ac:dyDescent="0.2">
      <c r="A544" s="12" t="s">
        <v>3365</v>
      </c>
      <c r="B544" s="10" t="str">
        <f>VLOOKUP(A544,[1]racines_V11g!$A$5:$B$672,2,FALSE)</f>
        <v>Interventions intermédiaires de la CMD17</v>
      </c>
      <c r="C544" s="26">
        <v>3736</v>
      </c>
      <c r="D544" s="27">
        <v>22200999.283</v>
      </c>
      <c r="E544" s="28">
        <v>3.2682410000000001E-4</v>
      </c>
      <c r="F544" s="28">
        <v>7.7910160000000002E-4</v>
      </c>
      <c r="G544" s="112">
        <v>9.8589560999999999E-3</v>
      </c>
      <c r="H544" s="112">
        <v>-2.0361990999999999E-2</v>
      </c>
      <c r="I544" s="112">
        <v>3.0849096100000001E-2</v>
      </c>
      <c r="J544" s="112">
        <v>5.8308783400000001E-2</v>
      </c>
      <c r="K544" s="112">
        <v>7.8521939999999998E-2</v>
      </c>
      <c r="L544" s="112">
        <v>-1.8741535E-2</v>
      </c>
      <c r="M544" s="28">
        <v>1.6273588E-3</v>
      </c>
      <c r="N544" s="28">
        <v>1.8510802E-3</v>
      </c>
    </row>
    <row r="545" spans="1:14" ht="12" x14ac:dyDescent="0.2">
      <c r="A545" s="12" t="s">
        <v>3366</v>
      </c>
      <c r="B545" s="10" t="str">
        <f>VLOOKUP(A545,[1]racines_V11g!$A$5:$B$672,2,FALSE)</f>
        <v>Interventions mineures de la CMD17</v>
      </c>
      <c r="C545" s="26">
        <v>8393</v>
      </c>
      <c r="D545" s="27">
        <v>34090613.111000001</v>
      </c>
      <c r="E545" s="28">
        <v>7.3421700000000001E-4</v>
      </c>
      <c r="F545" s="28">
        <v>1.1963449000000001E-3</v>
      </c>
      <c r="G545" s="112">
        <v>2.1324541200000002E-2</v>
      </c>
      <c r="H545" s="112">
        <v>2.6962025300000001E-2</v>
      </c>
      <c r="I545" s="112">
        <v>-5.4894770000000004E-3</v>
      </c>
      <c r="J545" s="112">
        <v>5.4993785400000002E-2</v>
      </c>
      <c r="K545" s="112">
        <v>3.45125108E-2</v>
      </c>
      <c r="L545" s="112">
        <v>1.9797996000000002E-2</v>
      </c>
      <c r="M545" s="28">
        <v>1.6752223E-3</v>
      </c>
      <c r="N545" s="28">
        <v>2.6892407000000001E-3</v>
      </c>
    </row>
    <row r="546" spans="1:14" ht="12" x14ac:dyDescent="0.2">
      <c r="A546" s="12" t="s">
        <v>3070</v>
      </c>
      <c r="B546" s="10" t="str">
        <f>VLOOKUP(A546,[1]racines_V11g!$A$5:$B$672,2,FALSE)</f>
        <v>Autres irradiations</v>
      </c>
      <c r="C546" s="26">
        <v>6664</v>
      </c>
      <c r="D546" s="27">
        <v>32522460.363000002</v>
      </c>
      <c r="E546" s="28">
        <v>5.8296460000000004E-4</v>
      </c>
      <c r="F546" s="28">
        <v>1.1413135000000001E-3</v>
      </c>
      <c r="G546" s="112">
        <v>3.8300818000000002E-3</v>
      </c>
      <c r="H546" s="112">
        <v>-5.2007647999999997E-2</v>
      </c>
      <c r="I546" s="112">
        <v>5.8901034300000002E-2</v>
      </c>
      <c r="J546" s="112">
        <v>-5.9206571999999999E-2</v>
      </c>
      <c r="K546" s="112">
        <v>-0.10393976100000001</v>
      </c>
      <c r="L546" s="112">
        <v>4.9922077299999999E-2</v>
      </c>
      <c r="M546" s="28">
        <v>-4.62481E-3</v>
      </c>
      <c r="N546" s="28">
        <v>-3.0973490000000001E-3</v>
      </c>
    </row>
    <row r="547" spans="1:14" ht="22.5" x14ac:dyDescent="0.2">
      <c r="A547" s="12" t="s">
        <v>3071</v>
      </c>
      <c r="B547" s="10" t="str">
        <f>VLOOKUP(A547,[1]racines_V11g!$A$5:$B$672,2,FALSE)</f>
        <v>Curiethérapies de la prostate par implants permanents</v>
      </c>
      <c r="C547" s="26">
        <v>978</v>
      </c>
      <c r="D547" s="27">
        <v>5240796.6906000003</v>
      </c>
      <c r="E547" s="28">
        <v>8.5555099999999997E-5</v>
      </c>
      <c r="F547" s="28">
        <v>1.8391570000000001E-4</v>
      </c>
      <c r="G547" s="112">
        <v>-8.1004305999999998E-2</v>
      </c>
      <c r="H547" s="112">
        <v>-7.2614107999999997E-2</v>
      </c>
      <c r="I547" s="112">
        <v>-9.0471479999999996E-3</v>
      </c>
      <c r="J547" s="112">
        <v>9.1715824700000004E-2</v>
      </c>
      <c r="K547" s="112">
        <v>9.3959731500000004E-2</v>
      </c>
      <c r="L547" s="112">
        <v>-2.0511790000000002E-3</v>
      </c>
      <c r="M547" s="28">
        <v>5.0256669999999999E-4</v>
      </c>
      <c r="N547" s="28">
        <v>6.6628970000000005E-4</v>
      </c>
    </row>
    <row r="548" spans="1:14" ht="33.75" x14ac:dyDescent="0.2">
      <c r="A548" s="12" t="s">
        <v>3072</v>
      </c>
      <c r="B548" s="10" t="str">
        <f>VLOOKUP(A548,[1]racines_V11g!$A$5:$B$672,2,FALSE)</f>
        <v>Affections myéloprolifératives et tumeurs de siège imprécis sans acte opératoire, avec anesthésie, en ambulatoire</v>
      </c>
      <c r="C548" s="26">
        <v>3659</v>
      </c>
      <c r="D548" s="27">
        <v>2552497.0575999999</v>
      </c>
      <c r="E548" s="28">
        <v>3.2008820000000002E-4</v>
      </c>
      <c r="F548" s="28">
        <v>8.9574999999999995E-5</v>
      </c>
      <c r="G548" s="112">
        <v>7.9671390199999997E-2</v>
      </c>
      <c r="H548" s="112">
        <v>7.51425696E-2</v>
      </c>
      <c r="I548" s="112">
        <v>4.2122977000000001E-3</v>
      </c>
      <c r="J548" s="112">
        <v>0.14530792100000001</v>
      </c>
      <c r="K548" s="112">
        <v>0.14165366609999999</v>
      </c>
      <c r="L548" s="112">
        <v>3.2008435999999999E-3</v>
      </c>
      <c r="M548" s="28">
        <v>2.7162532000000001E-3</v>
      </c>
      <c r="N548" s="28">
        <v>4.9007599999999999E-4</v>
      </c>
    </row>
    <row r="549" spans="1:14" ht="12" x14ac:dyDescent="0.2">
      <c r="A549" s="12" t="s">
        <v>3367</v>
      </c>
      <c r="B549" s="10" t="str">
        <f>VLOOKUP(A549,[1]racines_V11g!$A$5:$B$672,2,FALSE)</f>
        <v>Autres curiethérapies</v>
      </c>
      <c r="C549" s="26">
        <v>2001</v>
      </c>
      <c r="D549" s="27">
        <v>10183791.669</v>
      </c>
      <c r="E549" s="28">
        <v>1.7504679999999999E-4</v>
      </c>
      <c r="F549" s="28">
        <v>3.5738069999999999E-4</v>
      </c>
      <c r="G549" s="112">
        <v>-3.1373382999999998E-2</v>
      </c>
      <c r="H549" s="112">
        <v>-1.8927445000000001E-2</v>
      </c>
      <c r="I549" s="112">
        <v>-1.2686052999999999E-2</v>
      </c>
      <c r="J549" s="112">
        <v>9.64078991E-2</v>
      </c>
      <c r="K549" s="112">
        <v>7.2347266899999998E-2</v>
      </c>
      <c r="L549" s="112">
        <v>2.24373512E-2</v>
      </c>
      <c r="M549" s="28">
        <v>8.0769640000000003E-4</v>
      </c>
      <c r="N549" s="28">
        <v>1.3551304999999999E-3</v>
      </c>
    </row>
    <row r="550" spans="1:14" ht="12" x14ac:dyDescent="0.2">
      <c r="A550" s="12" t="s">
        <v>3368</v>
      </c>
      <c r="B550" s="10" t="str">
        <f>VLOOKUP(A550,[1]racines_V11g!$A$5:$B$672,2,FALSE)</f>
        <v>Irradiations internes</v>
      </c>
      <c r="C550" s="26">
        <v>6954</v>
      </c>
      <c r="D550" s="27">
        <v>15344799.415999999</v>
      </c>
      <c r="E550" s="28">
        <v>6.0833369999999999E-4</v>
      </c>
      <c r="F550" s="28">
        <v>5.3849639999999999E-4</v>
      </c>
      <c r="G550" s="112">
        <v>-1.8015686999999999E-2</v>
      </c>
      <c r="H550" s="112">
        <v>-1.6448818E-2</v>
      </c>
      <c r="I550" s="112">
        <v>-1.593073E-3</v>
      </c>
      <c r="J550" s="112">
        <v>4.3419716999999997E-2</v>
      </c>
      <c r="K550" s="112">
        <v>3.8375392000000001E-2</v>
      </c>
      <c r="L550" s="112">
        <v>4.8579011E-3</v>
      </c>
      <c r="M550" s="28">
        <v>1.5376147000000001E-3</v>
      </c>
      <c r="N550" s="28">
        <v>9.6631850000000004E-4</v>
      </c>
    </row>
    <row r="551" spans="1:14" ht="12" x14ac:dyDescent="0.2">
      <c r="A551" s="12" t="s">
        <v>3073</v>
      </c>
      <c r="B551" s="10" t="str">
        <f>VLOOKUP(A551,[1]racines_V11g!$A$5:$B$672,2,FALSE)</f>
        <v>Chimiothérapie pour leucémie aigüe</v>
      </c>
      <c r="C551" s="26">
        <v>10225</v>
      </c>
      <c r="D551" s="27">
        <v>84505994.893999994</v>
      </c>
      <c r="E551" s="28">
        <v>8.9447970000000002E-4</v>
      </c>
      <c r="F551" s="28">
        <v>2.9655761999999998E-3</v>
      </c>
      <c r="G551" s="112">
        <v>-2.6239103999999999E-2</v>
      </c>
      <c r="H551" s="112">
        <v>-3.7898189999999998E-3</v>
      </c>
      <c r="I551" s="112">
        <v>-2.2534688000000001E-2</v>
      </c>
      <c r="J551" s="112">
        <v>8.2215850899999998E-2</v>
      </c>
      <c r="K551" s="112">
        <v>5.13057783E-2</v>
      </c>
      <c r="L551" s="112">
        <v>2.9401600600000001E-2</v>
      </c>
      <c r="M551" s="28">
        <v>2.9854854000000001E-3</v>
      </c>
      <c r="N551" s="28">
        <v>9.7153919999999998E-3</v>
      </c>
    </row>
    <row r="552" spans="1:14" ht="12" x14ac:dyDescent="0.2">
      <c r="A552" s="12" t="s">
        <v>3074</v>
      </c>
      <c r="B552" s="10" t="str">
        <f>VLOOKUP(A552,[1]racines_V11g!$A$5:$B$672,2,FALSE)</f>
        <v>Chimiothérapie pour autre tumeur</v>
      </c>
      <c r="C552" s="26">
        <v>147310</v>
      </c>
      <c r="D552" s="27">
        <v>232377855.31999999</v>
      </c>
      <c r="E552" s="28">
        <v>1.2886631799999999E-2</v>
      </c>
      <c r="F552" s="28">
        <v>8.1548563000000008E-3</v>
      </c>
      <c r="G552" s="112">
        <v>-9.5836200000000004E-4</v>
      </c>
      <c r="H552" s="112">
        <v>-8.129285E-3</v>
      </c>
      <c r="I552" s="112">
        <v>7.2296951999999996E-3</v>
      </c>
      <c r="J552" s="112">
        <v>-1.8795322999999999E-2</v>
      </c>
      <c r="K552" s="112">
        <v>-3.0249168999999999E-2</v>
      </c>
      <c r="L552" s="112">
        <v>1.1811122199999999E-2</v>
      </c>
      <c r="M552" s="28">
        <v>-2.7491594000000001E-2</v>
      </c>
      <c r="N552" s="28">
        <v>-6.7362170000000001E-3</v>
      </c>
    </row>
    <row r="553" spans="1:14" ht="12" x14ac:dyDescent="0.2">
      <c r="A553" s="12" t="s">
        <v>3075</v>
      </c>
      <c r="B553" s="10" t="str">
        <f>VLOOKUP(A553,[1]racines_V11g!$A$5:$B$672,2,FALSE)</f>
        <v>Leucémies aigües, âge inférieur à 18 ans</v>
      </c>
      <c r="C553" s="26">
        <v>1193</v>
      </c>
      <c r="D553" s="27">
        <v>25811115.475000001</v>
      </c>
      <c r="E553" s="28">
        <v>1.043633E-4</v>
      </c>
      <c r="F553" s="28">
        <v>9.057917E-4</v>
      </c>
      <c r="G553" s="112">
        <v>-2.2170726000000002E-2</v>
      </c>
      <c r="H553" s="112">
        <v>7.3853989800000006E-2</v>
      </c>
      <c r="I553" s="112">
        <v>-8.9420643999999994E-2</v>
      </c>
      <c r="J553" s="112">
        <v>3.6558474000000001E-2</v>
      </c>
      <c r="K553" s="112">
        <v>-5.6916995999999997E-2</v>
      </c>
      <c r="L553" s="112">
        <v>9.9116906699999993E-2</v>
      </c>
      <c r="M553" s="28">
        <v>-4.3077099999999999E-4</v>
      </c>
      <c r="N553" s="28">
        <v>1.3776286999999999E-3</v>
      </c>
    </row>
    <row r="554" spans="1:14" ht="22.5" x14ac:dyDescent="0.2">
      <c r="A554" s="12" t="s">
        <v>3076</v>
      </c>
      <c r="B554" s="10" t="str">
        <f>VLOOKUP(A554,[1]racines_V11g!$A$5:$B$672,2,FALSE)</f>
        <v>Leucémies aigües, âge supérieur à 17 ans</v>
      </c>
      <c r="C554" s="26">
        <v>7626</v>
      </c>
      <c r="D554" s="27">
        <v>109013804.81</v>
      </c>
      <c r="E554" s="28">
        <v>6.6712E-4</v>
      </c>
      <c r="F554" s="28">
        <v>3.8256308999999999E-3</v>
      </c>
      <c r="G554" s="112">
        <v>4.6384206300000001E-2</v>
      </c>
      <c r="H554" s="112">
        <v>3.8114600000000001E-4</v>
      </c>
      <c r="I554" s="112">
        <v>4.5985533100000003E-2</v>
      </c>
      <c r="J554" s="112">
        <v>-3.0948211999999999E-2</v>
      </c>
      <c r="K554" s="112">
        <v>-3.1750064000000001E-2</v>
      </c>
      <c r="L554" s="112">
        <v>8.281451E-4</v>
      </c>
      <c r="M554" s="28">
        <v>-1.4957340000000001E-3</v>
      </c>
      <c r="N554" s="28">
        <v>-5.2673549999999996E-3</v>
      </c>
    </row>
    <row r="555" spans="1:14" ht="33.75" x14ac:dyDescent="0.2">
      <c r="A555" s="12" t="s">
        <v>3077</v>
      </c>
      <c r="B555" s="10" t="str">
        <f>VLOOKUP(A555,[1]racines_V11g!$A$5:$B$672,2,FALSE)</f>
        <v>Explorations et surveillance pour affections myéloprolifératives et tumeurs de siège imprécis ou diffus</v>
      </c>
      <c r="C555" s="26">
        <v>17849</v>
      </c>
      <c r="D555" s="27">
        <v>12272582.834000001</v>
      </c>
      <c r="E555" s="28">
        <v>1.5614247999999999E-3</v>
      </c>
      <c r="F555" s="28">
        <v>4.306828E-4</v>
      </c>
      <c r="G555" s="112">
        <v>-0.104507567</v>
      </c>
      <c r="H555" s="112">
        <v>-0.102740702</v>
      </c>
      <c r="I555" s="112">
        <v>-1.9691790000000002E-3</v>
      </c>
      <c r="J555" s="112">
        <v>-5.4512672999999998E-2</v>
      </c>
      <c r="K555" s="112">
        <v>-5.5108523E-2</v>
      </c>
      <c r="L555" s="112">
        <v>6.3060120000000002E-4</v>
      </c>
      <c r="M555" s="28">
        <v>-6.2282370000000002E-3</v>
      </c>
      <c r="N555" s="28">
        <v>-1.0708009999999999E-3</v>
      </c>
    </row>
    <row r="556" spans="1:14" ht="22.5" x14ac:dyDescent="0.2">
      <c r="A556" s="12" t="s">
        <v>3369</v>
      </c>
      <c r="B556" s="10" t="str">
        <f>VLOOKUP(A556,[1]racines_V11g!$A$5:$B$672,2,FALSE)</f>
        <v>Lymphomes et autres affections malignes lymphoïdes</v>
      </c>
      <c r="C556" s="26">
        <v>23727</v>
      </c>
      <c r="D556" s="27">
        <v>126581636.27</v>
      </c>
      <c r="E556" s="28">
        <v>2.0756303999999999E-3</v>
      </c>
      <c r="F556" s="28">
        <v>4.4421403999999999E-3</v>
      </c>
      <c r="G556" s="112">
        <v>3.9243077500000001E-2</v>
      </c>
      <c r="H556" s="112">
        <v>1.1290128199999999E-2</v>
      </c>
      <c r="I556" s="112">
        <v>2.76408803E-2</v>
      </c>
      <c r="J556" s="112">
        <v>-2.3445715999999998E-2</v>
      </c>
      <c r="K556" s="112">
        <v>-5.7449343999999999E-2</v>
      </c>
      <c r="L556" s="112">
        <v>3.6076181399999997E-2</v>
      </c>
      <c r="M556" s="28">
        <v>-8.6513260000000008E-3</v>
      </c>
      <c r="N556" s="28">
        <v>-4.5982360000000003E-3</v>
      </c>
    </row>
    <row r="557" spans="1:14" ht="12" x14ac:dyDescent="0.2">
      <c r="A557" s="12" t="s">
        <v>3370</v>
      </c>
      <c r="B557" s="10" t="str">
        <f>VLOOKUP(A557,[1]racines_V11g!$A$5:$B$672,2,FALSE)</f>
        <v>Hémopathies myéloïdes chroniques</v>
      </c>
      <c r="C557" s="26">
        <v>8455</v>
      </c>
      <c r="D557" s="27">
        <v>28681111.021000002</v>
      </c>
      <c r="E557" s="28">
        <v>7.3964069999999998E-4</v>
      </c>
      <c r="F557" s="28">
        <v>1.0065086999999999E-3</v>
      </c>
      <c r="G557" s="112">
        <v>-1.1522819999999999E-3</v>
      </c>
      <c r="H557" s="112">
        <v>-2.1674552E-2</v>
      </c>
      <c r="I557" s="112">
        <v>2.09769356E-2</v>
      </c>
      <c r="J557" s="112">
        <v>1.6747846800000001E-2</v>
      </c>
      <c r="K557" s="112">
        <v>-4.9257759999999998E-2</v>
      </c>
      <c r="L557" s="112">
        <v>6.94253435E-2</v>
      </c>
      <c r="M557" s="28">
        <v>-2.6205260000000002E-3</v>
      </c>
      <c r="N557" s="28">
        <v>7.1490319999999998E-4</v>
      </c>
    </row>
    <row r="558" spans="1:14" ht="22.5" x14ac:dyDescent="0.2">
      <c r="A558" s="12" t="s">
        <v>3371</v>
      </c>
      <c r="B558" s="10" t="str">
        <f>VLOOKUP(A558,[1]racines_V11g!$A$5:$B$672,2,FALSE)</f>
        <v>Autres affections et tumeurs de siège imprécis ou diffus</v>
      </c>
      <c r="C558" s="26">
        <v>4931</v>
      </c>
      <c r="D558" s="27">
        <v>20211278.473000001</v>
      </c>
      <c r="E558" s="28">
        <v>4.3136230000000002E-4</v>
      </c>
      <c r="F558" s="28">
        <v>7.0927619999999996E-4</v>
      </c>
      <c r="G558" s="112">
        <v>2.08491245E-2</v>
      </c>
      <c r="H558" s="112">
        <v>-2.8577261E-2</v>
      </c>
      <c r="I558" s="112">
        <v>5.0880407900000001E-2</v>
      </c>
      <c r="J558" s="112">
        <v>6.19701956E-2</v>
      </c>
      <c r="K558" s="112">
        <v>3.6142046599999998E-2</v>
      </c>
      <c r="L558" s="112">
        <v>2.4927227900000001E-2</v>
      </c>
      <c r="M558" s="28">
        <v>1.0290651E-3</v>
      </c>
      <c r="N558" s="28">
        <v>1.7848243000000001E-3</v>
      </c>
    </row>
    <row r="559" spans="1:14" ht="22.5" x14ac:dyDescent="0.2">
      <c r="A559" s="12" t="s">
        <v>3078</v>
      </c>
      <c r="B559" s="10" t="str">
        <f>VLOOKUP(A559,[1]racines_V11g!$A$5:$B$672,2,FALSE)</f>
        <v>Interventions pour maladies infectieuses ou parasitaires</v>
      </c>
      <c r="C559" s="26">
        <v>2727</v>
      </c>
      <c r="D559" s="27">
        <v>36251631.354000002</v>
      </c>
      <c r="E559" s="28">
        <v>2.3855710000000001E-4</v>
      </c>
      <c r="F559" s="28">
        <v>1.2721817000000001E-3</v>
      </c>
      <c r="G559" s="112">
        <v>-6.1193015000000003E-2</v>
      </c>
      <c r="H559" s="112">
        <v>-5.4564907000000003E-2</v>
      </c>
      <c r="I559" s="112">
        <v>-7.0106430000000004E-3</v>
      </c>
      <c r="J559" s="112">
        <v>4.19406919E-2</v>
      </c>
      <c r="K559" s="112">
        <v>2.8668427E-2</v>
      </c>
      <c r="L559" s="112">
        <v>1.29023742E-2</v>
      </c>
      <c r="M559" s="28">
        <v>4.547032E-4</v>
      </c>
      <c r="N559" s="28">
        <v>2.2082654999999998E-3</v>
      </c>
    </row>
    <row r="560" spans="1:14" ht="22.5" x14ac:dyDescent="0.2">
      <c r="A560" s="12" t="s">
        <v>3079</v>
      </c>
      <c r="B560" s="10" t="str">
        <f>VLOOKUP(A560,[1]racines_V11g!$A$5:$B$672,2,FALSE)</f>
        <v>Maladies virales et fièvres d'étiologie indéterminée, âge inférieur 18 ans</v>
      </c>
      <c r="C560" s="26">
        <v>23597</v>
      </c>
      <c r="D560" s="27">
        <v>27837891.881999999</v>
      </c>
      <c r="E560" s="28">
        <v>2.0642579999999998E-3</v>
      </c>
      <c r="F560" s="28">
        <v>9.7691760000000009E-4</v>
      </c>
      <c r="G560" s="112">
        <v>4.2685369899999999E-2</v>
      </c>
      <c r="H560" s="112">
        <v>2.79798778E-2</v>
      </c>
      <c r="I560" s="112">
        <v>1.4305233400000001E-2</v>
      </c>
      <c r="J560" s="112">
        <v>-6.6978449999999995E-2</v>
      </c>
      <c r="K560" s="112">
        <v>-4.5903098000000003E-2</v>
      </c>
      <c r="L560" s="112">
        <v>-2.2089320999999999E-2</v>
      </c>
      <c r="M560" s="28">
        <v>-6.7906329999999999E-3</v>
      </c>
      <c r="N560" s="28">
        <v>-3.0233899999999999E-3</v>
      </c>
    </row>
    <row r="561" spans="1:14" ht="12" x14ac:dyDescent="0.2">
      <c r="A561" s="12" t="s">
        <v>3080</v>
      </c>
      <c r="B561" s="10" t="str">
        <f>VLOOKUP(A561,[1]racines_V11g!$A$5:$B$672,2,FALSE)</f>
        <v>Maladies virales, âge supérieur à 17 ans</v>
      </c>
      <c r="C561" s="26">
        <v>3087</v>
      </c>
      <c r="D561" s="27">
        <v>9581795.7181000002</v>
      </c>
      <c r="E561" s="28">
        <v>2.7004980000000002E-4</v>
      </c>
      <c r="F561" s="28">
        <v>3.3625480000000003E-4</v>
      </c>
      <c r="G561" s="112">
        <v>0.45457988179999997</v>
      </c>
      <c r="H561" s="112">
        <v>0.28423291680000001</v>
      </c>
      <c r="I561" s="112">
        <v>0.13264491419999999</v>
      </c>
      <c r="J561" s="112">
        <v>-0.40265910500000002</v>
      </c>
      <c r="K561" s="112">
        <v>-0.36211180100000001</v>
      </c>
      <c r="L561" s="112">
        <v>-6.3564906000000004E-2</v>
      </c>
      <c r="M561" s="28">
        <v>-1.0464156E-2</v>
      </c>
      <c r="N561" s="28">
        <v>-9.7622720000000007E-3</v>
      </c>
    </row>
    <row r="562" spans="1:14" ht="22.5" x14ac:dyDescent="0.2">
      <c r="A562" s="12" t="s">
        <v>3081</v>
      </c>
      <c r="B562" s="10" t="str">
        <f>VLOOKUP(A562,[1]racines_V11g!$A$5:$B$672,2,FALSE)</f>
        <v>Fièvres d'étiologie indéterminée, âge supérieur à 17 ans</v>
      </c>
      <c r="C562" s="26">
        <v>23526</v>
      </c>
      <c r="D562" s="27">
        <v>57908917.898999996</v>
      </c>
      <c r="E562" s="28">
        <v>2.0580469999999999E-3</v>
      </c>
      <c r="F562" s="28">
        <v>2.0322027000000001E-3</v>
      </c>
      <c r="G562" s="112">
        <v>0.1162697582</v>
      </c>
      <c r="H562" s="112">
        <v>9.5918179300000003E-2</v>
      </c>
      <c r="I562" s="112">
        <v>1.8570345200000001E-2</v>
      </c>
      <c r="J562" s="112">
        <v>4.4313475999999997E-3</v>
      </c>
      <c r="K562" s="112">
        <v>-1.1434336999999999E-2</v>
      </c>
      <c r="L562" s="112">
        <v>1.6049196200000001E-2</v>
      </c>
      <c r="M562" s="28">
        <v>-1.6273590000000001E-3</v>
      </c>
      <c r="N562" s="28">
        <v>3.864645E-4</v>
      </c>
    </row>
    <row r="563" spans="1:14" ht="12" x14ac:dyDescent="0.2">
      <c r="A563" s="12" t="s">
        <v>3082</v>
      </c>
      <c r="B563" s="10" t="str">
        <f>VLOOKUP(A563,[1]racines_V11g!$A$5:$B$672,2,FALSE)</f>
        <v>Septicémies, âge inférieur à 18 ans</v>
      </c>
      <c r="C563" s="26">
        <v>1454</v>
      </c>
      <c r="D563" s="27">
        <v>8843153.7646999992</v>
      </c>
      <c r="E563" s="28">
        <v>1.2719550000000001E-4</v>
      </c>
      <c r="F563" s="28">
        <v>3.1033360000000003E-4</v>
      </c>
      <c r="G563" s="112">
        <v>4.2331407000000001E-2</v>
      </c>
      <c r="H563" s="112">
        <v>3.4508076399999997E-2</v>
      </c>
      <c r="I563" s="112">
        <v>7.5623679000000003E-3</v>
      </c>
      <c r="J563" s="112">
        <v>3.3343983700000003E-2</v>
      </c>
      <c r="K563" s="112">
        <v>3.1937544399999997E-2</v>
      </c>
      <c r="L563" s="112">
        <v>1.3629113E-3</v>
      </c>
      <c r="M563" s="28">
        <v>2.6923209999999998E-4</v>
      </c>
      <c r="N563" s="28">
        <v>4.3182810000000002E-4</v>
      </c>
    </row>
    <row r="564" spans="1:14" ht="12" x14ac:dyDescent="0.2">
      <c r="A564" s="12" t="s">
        <v>3083</v>
      </c>
      <c r="B564" s="10" t="str">
        <f>VLOOKUP(A564,[1]racines_V11g!$A$5:$B$672,2,FALSE)</f>
        <v>Septicémies, âge supérieur à 17 ans</v>
      </c>
      <c r="C564" s="26">
        <v>23171</v>
      </c>
      <c r="D564" s="27">
        <v>150906373.97999999</v>
      </c>
      <c r="E564" s="28">
        <v>2.0269916999999999E-3</v>
      </c>
      <c r="F564" s="28">
        <v>5.2957704999999997E-3</v>
      </c>
      <c r="G564" s="112">
        <v>-8.3189690000000007E-3</v>
      </c>
      <c r="H564" s="112">
        <v>-1.9963459999999999E-2</v>
      </c>
      <c r="I564" s="112">
        <v>1.18816906E-2</v>
      </c>
      <c r="J564" s="112">
        <v>5.3066586800000003E-2</v>
      </c>
      <c r="K564" s="112">
        <v>5.3380621099999997E-2</v>
      </c>
      <c r="L564" s="112">
        <v>-2.9812000000000003E-4</v>
      </c>
      <c r="M564" s="28">
        <v>7.0239676000000001E-3</v>
      </c>
      <c r="N564" s="28">
        <v>1.1507158599999999E-2</v>
      </c>
    </row>
    <row r="565" spans="1:14" ht="12" x14ac:dyDescent="0.2">
      <c r="A565" s="12" t="s">
        <v>3084</v>
      </c>
      <c r="B565" s="10" t="str">
        <f>VLOOKUP(A565,[1]racines_V11g!$A$5:$B$672,2,FALSE)</f>
        <v>Paludisme</v>
      </c>
      <c r="C565" s="26">
        <v>2853</v>
      </c>
      <c r="D565" s="27">
        <v>5205699.4123</v>
      </c>
      <c r="E565" s="28">
        <v>2.495795E-4</v>
      </c>
      <c r="F565" s="28">
        <v>1.8268409999999999E-4</v>
      </c>
      <c r="G565" s="112">
        <v>4.7531593400000002E-2</v>
      </c>
      <c r="H565" s="112">
        <v>3.8446449600000002E-2</v>
      </c>
      <c r="I565" s="112">
        <v>8.7487841000000004E-3</v>
      </c>
      <c r="J565" s="112">
        <v>7.5426431899999993E-2</v>
      </c>
      <c r="K565" s="112">
        <v>7.7446165499999997E-2</v>
      </c>
      <c r="L565" s="112">
        <v>-1.8745560000000001E-3</v>
      </c>
      <c r="M565" s="28">
        <v>1.226502E-3</v>
      </c>
      <c r="N565" s="28">
        <v>5.521867E-4</v>
      </c>
    </row>
    <row r="566" spans="1:14" ht="12" x14ac:dyDescent="0.2">
      <c r="A566" s="12" t="s">
        <v>3085</v>
      </c>
      <c r="B566" s="10" t="str">
        <f>VLOOKUP(A566,[1]racines_V11g!$A$5:$B$672,2,FALSE)</f>
        <v>Maladies infectieuses sévères</v>
      </c>
      <c r="C566" s="26">
        <v>2460</v>
      </c>
      <c r="D566" s="27">
        <v>8291278.2328000003</v>
      </c>
      <c r="E566" s="28">
        <v>2.152E-4</v>
      </c>
      <c r="F566" s="28">
        <v>2.9096649999999999E-4</v>
      </c>
      <c r="G566" s="112">
        <v>-5.1298443999999999E-2</v>
      </c>
      <c r="H566" s="112">
        <v>-4.9364247999999999E-2</v>
      </c>
      <c r="I566" s="112">
        <v>-2.034634E-3</v>
      </c>
      <c r="J566" s="112">
        <v>-3.6585708000000002E-2</v>
      </c>
      <c r="K566" s="112">
        <v>-3.2651456000000002E-2</v>
      </c>
      <c r="L566" s="112">
        <v>-4.0670480000000002E-3</v>
      </c>
      <c r="M566" s="28">
        <v>-4.96584E-4</v>
      </c>
      <c r="N566" s="28">
        <v>-4.7636100000000002E-4</v>
      </c>
    </row>
    <row r="567" spans="1:14" ht="22.5" x14ac:dyDescent="0.2">
      <c r="A567" s="12" t="s">
        <v>3086</v>
      </c>
      <c r="B567" s="10" t="str">
        <f>VLOOKUP(A567,[1]racines_V11g!$A$5:$B$672,2,FALSE)</f>
        <v>Autres maladies infectieuses ou parasitaires</v>
      </c>
      <c r="C567" s="26">
        <v>6618</v>
      </c>
      <c r="D567" s="27">
        <v>12341808.753</v>
      </c>
      <c r="E567" s="28">
        <v>5.7894049999999996E-4</v>
      </c>
      <c r="F567" s="28">
        <v>4.331122E-4</v>
      </c>
      <c r="G567" s="112">
        <v>3.3045606999999998E-2</v>
      </c>
      <c r="H567" s="112">
        <v>6.1044860999999997E-3</v>
      </c>
      <c r="I567" s="112">
        <v>2.6777657100000001E-2</v>
      </c>
      <c r="J567" s="112">
        <v>-4.7739189000000001E-2</v>
      </c>
      <c r="K567" s="112">
        <v>-6.6177507999999996E-2</v>
      </c>
      <c r="L567" s="112">
        <v>1.97449939E-2</v>
      </c>
      <c r="M567" s="28">
        <v>-2.8059970000000002E-3</v>
      </c>
      <c r="N567" s="28">
        <v>-9.3632999999999997E-4</v>
      </c>
    </row>
    <row r="568" spans="1:14" ht="22.5" x14ac:dyDescent="0.2">
      <c r="A568" s="12" t="s">
        <v>3087</v>
      </c>
      <c r="B568" s="10" t="str">
        <f>VLOOKUP(A568,[1]racines_V11g!$A$5:$B$672,2,FALSE)</f>
        <v>Explorations et surveillance pour maladies infectieuses ou parasitaires</v>
      </c>
      <c r="C568" s="26">
        <v>20772</v>
      </c>
      <c r="D568" s="27">
        <v>11817542.92</v>
      </c>
      <c r="E568" s="28">
        <v>1.8171279000000001E-3</v>
      </c>
      <c r="F568" s="28">
        <v>4.1471409999999998E-4</v>
      </c>
      <c r="G568" s="112">
        <v>-8.8088542000000006E-2</v>
      </c>
      <c r="H568" s="112">
        <v>-9.1012898999999994E-2</v>
      </c>
      <c r="I568" s="112">
        <v>3.2171607E-3</v>
      </c>
      <c r="J568" s="112">
        <v>-3.6430348000000001E-2</v>
      </c>
      <c r="K568" s="112">
        <v>-3.3545805999999997E-2</v>
      </c>
      <c r="L568" s="112">
        <v>-2.9846650000000001E-3</v>
      </c>
      <c r="M568" s="28">
        <v>-4.313697E-3</v>
      </c>
      <c r="N568" s="28">
        <v>-6.7614300000000003E-4</v>
      </c>
    </row>
    <row r="569" spans="1:14" ht="22.5" x14ac:dyDescent="0.2">
      <c r="A569" s="12" t="s">
        <v>3088</v>
      </c>
      <c r="B569" s="10" t="str">
        <f>VLOOKUP(A569,[1]racines_V11g!$A$5:$B$672,2,FALSE)</f>
        <v>Affections de la CMD 18 avec décès : séjours de moins de 2 jours</v>
      </c>
      <c r="C569" s="26">
        <v>901</v>
      </c>
      <c r="D569" s="27">
        <v>748102.74840000004</v>
      </c>
      <c r="E569" s="28">
        <v>7.8819200000000006E-5</v>
      </c>
      <c r="F569" s="28">
        <v>2.6253200000000001E-5</v>
      </c>
      <c r="G569" s="112">
        <v>-9.4622091000000005E-2</v>
      </c>
      <c r="H569" s="112">
        <v>-9.8606645000000007E-2</v>
      </c>
      <c r="I569" s="112">
        <v>4.4204383000000002E-3</v>
      </c>
      <c r="J569" s="112">
        <v>6.7655689599999999E-2</v>
      </c>
      <c r="K569" s="112">
        <v>7.1343638500000001E-2</v>
      </c>
      <c r="L569" s="112">
        <v>-3.4423589999999999E-3</v>
      </c>
      <c r="M569" s="28">
        <v>3.5897620000000001E-4</v>
      </c>
      <c r="N569" s="28">
        <v>7.1740699999999996E-5</v>
      </c>
    </row>
    <row r="570" spans="1:14" ht="22.5" x14ac:dyDescent="0.2">
      <c r="A570" s="12" t="s">
        <v>3089</v>
      </c>
      <c r="B570" s="10" t="str">
        <f>VLOOKUP(A570,[1]racines_V11g!$A$5:$B$672,2,FALSE)</f>
        <v>Symptômes et autres recours aux soins de la CMD 18</v>
      </c>
      <c r="C570" s="26">
        <v>2198</v>
      </c>
      <c r="D570" s="27">
        <v>2582894.4700000002</v>
      </c>
      <c r="E570" s="28">
        <v>1.9228029999999999E-4</v>
      </c>
      <c r="F570" s="28">
        <v>9.0641699999999996E-5</v>
      </c>
      <c r="G570" s="112">
        <v>-7.9397487000000003E-2</v>
      </c>
      <c r="H570" s="112">
        <v>-2.4434063999999998E-2</v>
      </c>
      <c r="I570" s="112">
        <v>-5.6340039000000001E-2</v>
      </c>
      <c r="J570" s="112">
        <v>-0.138881908</v>
      </c>
      <c r="K570" s="112">
        <v>-0.19042357300000001</v>
      </c>
      <c r="L570" s="112">
        <v>6.3664976499999998E-2</v>
      </c>
      <c r="M570" s="28">
        <v>-3.0931779999999998E-3</v>
      </c>
      <c r="N570" s="28">
        <v>-6.3040700000000004E-4</v>
      </c>
    </row>
    <row r="571" spans="1:14" ht="22.5" x14ac:dyDescent="0.2">
      <c r="A571" s="12" t="s">
        <v>3090</v>
      </c>
      <c r="B571" s="10" t="str">
        <f>VLOOKUP(A571,[1]racines_V11g!$A$5:$B$672,2,FALSE)</f>
        <v>Autres maladies infectieuses concernant majoritairement la petite enfance</v>
      </c>
      <c r="C571" s="26">
        <v>680</v>
      </c>
      <c r="D571" s="27">
        <v>1560942.7344</v>
      </c>
      <c r="E571" s="28">
        <v>5.94862E-5</v>
      </c>
      <c r="F571" s="28">
        <v>5.4778299999999997E-5</v>
      </c>
      <c r="G571" s="112">
        <v>-7.5945199999999998E-4</v>
      </c>
      <c r="H571" s="112">
        <v>-2.6785713999999999E-2</v>
      </c>
      <c r="I571" s="112">
        <v>2.6742581200000001E-2</v>
      </c>
      <c r="J571" s="112">
        <v>-8.8559465000000004E-2</v>
      </c>
      <c r="K571" s="112">
        <v>-0.10878112700000001</v>
      </c>
      <c r="L571" s="112">
        <v>2.2689893999999999E-2</v>
      </c>
      <c r="M571" s="28">
        <v>-4.96584E-4</v>
      </c>
      <c r="N571" s="28">
        <v>-2.2952199999999999E-4</v>
      </c>
    </row>
    <row r="572" spans="1:14" ht="22.5" x14ac:dyDescent="0.2">
      <c r="A572" s="12" t="s">
        <v>3091</v>
      </c>
      <c r="B572" s="10" t="str">
        <f>VLOOKUP(A572,[1]racines_V11g!$A$5:$B$672,2,FALSE)</f>
        <v>Interventions chirurgicales avec un diagnostic principal de maladie mentale</v>
      </c>
      <c r="C572" s="26">
        <v>1011</v>
      </c>
      <c r="D572" s="27">
        <v>10433871.5</v>
      </c>
      <c r="E572" s="28">
        <v>8.8442000000000005E-5</v>
      </c>
      <c r="F572" s="28">
        <v>3.6615680000000002E-4</v>
      </c>
      <c r="G572" s="112">
        <v>-1.1571353E-2</v>
      </c>
      <c r="H572" s="112">
        <v>-7.0564520000000004E-3</v>
      </c>
      <c r="I572" s="112">
        <v>-4.5469869999999997E-3</v>
      </c>
      <c r="J572" s="112">
        <v>7.9480379599999998E-2</v>
      </c>
      <c r="K572" s="112">
        <v>2.6395939100000002E-2</v>
      </c>
      <c r="L572" s="112">
        <v>5.1719262000000002E-2</v>
      </c>
      <c r="M572" s="28">
        <v>1.555564E-4</v>
      </c>
      <c r="N572" s="28">
        <v>1.1625772E-3</v>
      </c>
    </row>
    <row r="573" spans="1:14" ht="22.5" x14ac:dyDescent="0.2">
      <c r="A573" s="12" t="s">
        <v>3092</v>
      </c>
      <c r="B573" s="10" t="str">
        <f>VLOOKUP(A573,[1]racines_V11g!$A$5:$B$672,2,FALSE)</f>
        <v>Troubles aigus de l'adaptation et du fonctionnement psychosocial</v>
      </c>
      <c r="C573" s="26">
        <v>38644</v>
      </c>
      <c r="D573" s="27">
        <v>71792343.850999996</v>
      </c>
      <c r="E573" s="28">
        <v>3.3805647999999998E-3</v>
      </c>
      <c r="F573" s="28">
        <v>2.5194150000000001E-3</v>
      </c>
      <c r="G573" s="112">
        <v>0.104838578</v>
      </c>
      <c r="H573" s="112">
        <v>8.0313003199999997E-2</v>
      </c>
      <c r="I573" s="112">
        <v>2.2702285999999999E-2</v>
      </c>
      <c r="J573" s="112">
        <v>3.4691382899999998E-2</v>
      </c>
      <c r="K573" s="112">
        <v>1.0198211400000001E-2</v>
      </c>
      <c r="L573" s="112">
        <v>2.4245906599999999E-2</v>
      </c>
      <c r="M573" s="28">
        <v>2.3333452999999998E-3</v>
      </c>
      <c r="N573" s="28">
        <v>3.6416761E-3</v>
      </c>
    </row>
    <row r="574" spans="1:14" ht="22.5" x14ac:dyDescent="0.2">
      <c r="A574" s="12" t="s">
        <v>3093</v>
      </c>
      <c r="B574" s="10" t="str">
        <f>VLOOKUP(A574,[1]racines_V11g!$A$5:$B$672,2,FALSE)</f>
        <v>Troubles mentaux d'origine organique et retards mentaux, âge supérieur à 79 ans</v>
      </c>
      <c r="C574" s="26">
        <v>63333</v>
      </c>
      <c r="D574" s="27">
        <v>185838141.62</v>
      </c>
      <c r="E574" s="28">
        <v>5.5403505999999996E-3</v>
      </c>
      <c r="F574" s="28">
        <v>6.5216340999999997E-3</v>
      </c>
      <c r="G574" s="112">
        <v>-2.9447079999999999E-3</v>
      </c>
      <c r="H574" s="112">
        <v>-1.587403E-3</v>
      </c>
      <c r="I574" s="112">
        <v>-1.3594620000000001E-3</v>
      </c>
      <c r="J574" s="112">
        <v>8.1113648999999993E-3</v>
      </c>
      <c r="K574" s="112">
        <v>1.6991343700000001E-2</v>
      </c>
      <c r="L574" s="112">
        <v>-8.7316170000000005E-3</v>
      </c>
      <c r="M574" s="28">
        <v>6.3299469999999998E-3</v>
      </c>
      <c r="N574" s="28">
        <v>2.2624440000000002E-3</v>
      </c>
    </row>
    <row r="575" spans="1:14" ht="22.5" x14ac:dyDescent="0.2">
      <c r="A575" s="12" t="s">
        <v>3094</v>
      </c>
      <c r="B575" s="10" t="str">
        <f>VLOOKUP(A575,[1]racines_V11g!$A$5:$B$672,2,FALSE)</f>
        <v>Troubles mentaux d'origine organique et retards mentaux, âge inférieur à 80 ans</v>
      </c>
      <c r="C575" s="26">
        <v>37951</v>
      </c>
      <c r="D575" s="27">
        <v>84311978.172999993</v>
      </c>
      <c r="E575" s="28">
        <v>3.3199414E-3</v>
      </c>
      <c r="F575" s="28">
        <v>2.9587675999999999E-3</v>
      </c>
      <c r="G575" s="112">
        <v>-1.6638002999999998E-2</v>
      </c>
      <c r="H575" s="112">
        <v>-3.0432628E-2</v>
      </c>
      <c r="I575" s="112">
        <v>1.42276087E-2</v>
      </c>
      <c r="J575" s="112">
        <v>1.38429009E-2</v>
      </c>
      <c r="K575" s="112">
        <v>2.0602474400000001E-2</v>
      </c>
      <c r="L575" s="112">
        <v>-6.623121E-3</v>
      </c>
      <c r="M575" s="28">
        <v>4.5829295000000001E-3</v>
      </c>
      <c r="N575" s="28">
        <v>1.7419019E-3</v>
      </c>
    </row>
    <row r="576" spans="1:14" ht="22.5" x14ac:dyDescent="0.2">
      <c r="A576" s="12" t="s">
        <v>3095</v>
      </c>
      <c r="B576" s="10" t="str">
        <f>VLOOKUP(A576,[1]racines_V11g!$A$5:$B$672,2,FALSE)</f>
        <v>Névroses autres que les névroses dépressives</v>
      </c>
      <c r="C576" s="26">
        <v>4540</v>
      </c>
      <c r="D576" s="27">
        <v>10521269.039000001</v>
      </c>
      <c r="E576" s="28">
        <v>3.9715779999999998E-4</v>
      </c>
      <c r="F576" s="28">
        <v>3.6922380000000001E-4</v>
      </c>
      <c r="G576" s="112">
        <v>7.7418016699999995E-2</v>
      </c>
      <c r="H576" s="112">
        <v>3.7061994600000002E-2</v>
      </c>
      <c r="I576" s="112">
        <v>3.89137991E-2</v>
      </c>
      <c r="J576" s="112">
        <v>7.9834652699999994E-2</v>
      </c>
      <c r="K576" s="112">
        <v>-1.6677496E-2</v>
      </c>
      <c r="L576" s="112">
        <v>9.8149028999999999E-2</v>
      </c>
      <c r="M576" s="28">
        <v>-4.6068599999999997E-4</v>
      </c>
      <c r="N576" s="28">
        <v>1.1771545000000001E-3</v>
      </c>
    </row>
    <row r="577" spans="1:14" ht="12" x14ac:dyDescent="0.2">
      <c r="A577" s="12" t="s">
        <v>3096</v>
      </c>
      <c r="B577" s="10" t="str">
        <f>VLOOKUP(A577,[1]racines_V11g!$A$5:$B$672,2,FALSE)</f>
        <v>Névroses dépressives</v>
      </c>
      <c r="C577" s="26">
        <v>34273</v>
      </c>
      <c r="D577" s="27">
        <v>60325611.052000001</v>
      </c>
      <c r="E577" s="28">
        <v>2.9981910999999999E-3</v>
      </c>
      <c r="F577" s="28">
        <v>2.1170119000000001E-3</v>
      </c>
      <c r="G577" s="112">
        <v>-3.6729599999999999E-3</v>
      </c>
      <c r="H577" s="112">
        <v>-2.8215899999999998E-4</v>
      </c>
      <c r="I577" s="112">
        <v>-3.3917579999999999E-3</v>
      </c>
      <c r="J577" s="112">
        <v>-3.7511804000000003E-2</v>
      </c>
      <c r="K577" s="112">
        <v>-3.2965481999999997E-2</v>
      </c>
      <c r="L577" s="112">
        <v>-4.7013030000000004E-3</v>
      </c>
      <c r="M577" s="28">
        <v>-6.9880699999999999E-3</v>
      </c>
      <c r="N577" s="28">
        <v>-3.5569429999999999E-3</v>
      </c>
    </row>
    <row r="578" spans="1:14" ht="12" x14ac:dyDescent="0.2">
      <c r="A578" s="12" t="s">
        <v>3097</v>
      </c>
      <c r="B578" s="10" t="str">
        <f>VLOOKUP(A578,[1]racines_V11g!$A$5:$B$672,2,FALSE)</f>
        <v>Anorexie mentale et boulimie</v>
      </c>
      <c r="C578" s="26">
        <v>4758</v>
      </c>
      <c r="D578" s="27">
        <v>22213899.982999999</v>
      </c>
      <c r="E578" s="28">
        <v>4.1622829999999998E-4</v>
      </c>
      <c r="F578" s="28">
        <v>7.795543E-4</v>
      </c>
      <c r="G578" s="112">
        <v>-1.6061744999999999E-2</v>
      </c>
      <c r="H578" s="112">
        <v>-1.7555127E-2</v>
      </c>
      <c r="I578" s="112">
        <v>1.5200668999999999E-3</v>
      </c>
      <c r="J578" s="112">
        <v>3.7828766200000002E-2</v>
      </c>
      <c r="K578" s="112">
        <v>3.68271955E-2</v>
      </c>
      <c r="L578" s="112">
        <v>9.6599580000000004E-4</v>
      </c>
      <c r="M578" s="28">
        <v>1.0111162999999999E-3</v>
      </c>
      <c r="N578" s="28">
        <v>1.2253282E-3</v>
      </c>
    </row>
    <row r="579" spans="1:14" ht="22.5" x14ac:dyDescent="0.2">
      <c r="A579" s="12" t="s">
        <v>3098</v>
      </c>
      <c r="B579" s="10" t="str">
        <f>VLOOKUP(A579,[1]racines_V11g!$A$5:$B$672,2,FALSE)</f>
        <v>Autres troubles de la personnalité et du comportement avec réactions impulsives</v>
      </c>
      <c r="C579" s="26">
        <v>4739</v>
      </c>
      <c r="D579" s="27">
        <v>14668605.187999999</v>
      </c>
      <c r="E579" s="28">
        <v>4.1456620000000002E-4</v>
      </c>
      <c r="F579" s="28">
        <v>5.1476660000000004E-4</v>
      </c>
      <c r="G579" s="112">
        <v>0.17196244890000001</v>
      </c>
      <c r="H579" s="112">
        <v>0.15639211720000001</v>
      </c>
      <c r="I579" s="112">
        <v>1.34645778E-2</v>
      </c>
      <c r="J579" s="112">
        <v>0.14424396410000001</v>
      </c>
      <c r="K579" s="112">
        <v>3.5175879399999999E-2</v>
      </c>
      <c r="L579" s="112">
        <v>0.1053618877</v>
      </c>
      <c r="M579" s="28">
        <v>9.632528E-4</v>
      </c>
      <c r="N579" s="28">
        <v>2.7975852000000001E-3</v>
      </c>
    </row>
    <row r="580" spans="1:14" ht="22.5" x14ac:dyDescent="0.2">
      <c r="A580" s="12" t="s">
        <v>3099</v>
      </c>
      <c r="B580" s="10" t="str">
        <f>VLOOKUP(A580,[1]racines_V11g!$A$5:$B$672,2,FALSE)</f>
        <v>Troubles bipolaires et syndromes dépressifs sévères</v>
      </c>
      <c r="C580" s="26">
        <v>8239</v>
      </c>
      <c r="D580" s="27">
        <v>19337236.109000001</v>
      </c>
      <c r="E580" s="28">
        <v>7.2074509999999999E-4</v>
      </c>
      <c r="F580" s="28">
        <v>6.7860329999999995E-4</v>
      </c>
      <c r="G580" s="112">
        <v>-1.371152E-3</v>
      </c>
      <c r="H580" s="112">
        <v>-2.1605310999999999E-2</v>
      </c>
      <c r="I580" s="112">
        <v>2.06809773E-2</v>
      </c>
      <c r="J580" s="112">
        <v>-2.3565029999999998E-3</v>
      </c>
      <c r="K580" s="112">
        <v>1.5420675999999999E-2</v>
      </c>
      <c r="L580" s="112">
        <v>-1.7507207E-2</v>
      </c>
      <c r="M580" s="28">
        <v>7.4786709999999997E-4</v>
      </c>
      <c r="N580" s="28">
        <v>-6.9079999999999996E-5</v>
      </c>
    </row>
    <row r="581" spans="1:14" ht="22.5" x14ac:dyDescent="0.2">
      <c r="A581" s="12" t="s">
        <v>3100</v>
      </c>
      <c r="B581" s="10" t="str">
        <f>VLOOKUP(A581,[1]racines_V11g!$A$5:$B$672,2,FALSE)</f>
        <v>Autres psychoses, âge supérieur à 79 ans</v>
      </c>
      <c r="C581" s="26">
        <v>1542</v>
      </c>
      <c r="D581" s="27">
        <v>6607817.3721000003</v>
      </c>
      <c r="E581" s="28">
        <v>1.3489369999999999E-4</v>
      </c>
      <c r="F581" s="28">
        <v>2.3188869999999999E-4</v>
      </c>
      <c r="G581" s="112">
        <v>2.8652164800000001E-2</v>
      </c>
      <c r="H581" s="112">
        <v>7.2668810299999997E-2</v>
      </c>
      <c r="I581" s="112">
        <v>-4.1034701999999999E-2</v>
      </c>
      <c r="J581" s="112">
        <v>-5.2127176999999997E-2</v>
      </c>
      <c r="K581" s="112">
        <v>-7.5539568000000001E-2</v>
      </c>
      <c r="L581" s="112">
        <v>2.53254659E-2</v>
      </c>
      <c r="M581" s="28">
        <v>-7.5385000000000003E-4</v>
      </c>
      <c r="N581" s="28">
        <v>-5.4992500000000004E-4</v>
      </c>
    </row>
    <row r="582" spans="1:14" ht="12" x14ac:dyDescent="0.2">
      <c r="A582" s="12" t="s">
        <v>3101</v>
      </c>
      <c r="B582" s="10" t="str">
        <f>VLOOKUP(A582,[1]racines_V11g!$A$5:$B$672,2,FALSE)</f>
        <v>Autres psychoses, âge inférieur à 80 ans</v>
      </c>
      <c r="C582" s="26">
        <v>13784</v>
      </c>
      <c r="D582" s="27">
        <v>15207454.448000001</v>
      </c>
      <c r="E582" s="28">
        <v>1.2058199E-3</v>
      </c>
      <c r="F582" s="28">
        <v>5.3367650000000003E-4</v>
      </c>
      <c r="G582" s="112">
        <v>-1.9519964000000001E-2</v>
      </c>
      <c r="H582" s="112">
        <v>1.6826556999999999E-2</v>
      </c>
      <c r="I582" s="112">
        <v>-3.5745053999999998E-2</v>
      </c>
      <c r="J582" s="112">
        <v>3.4607144200000002E-2</v>
      </c>
      <c r="K582" s="112">
        <v>3.1823287200000001E-2</v>
      </c>
      <c r="L582" s="112">
        <v>2.6979979E-3</v>
      </c>
      <c r="M582" s="28">
        <v>2.5427481000000001E-3</v>
      </c>
      <c r="N582" s="28">
        <v>7.6952550000000002E-4</v>
      </c>
    </row>
    <row r="583" spans="1:14" ht="22.5" x14ac:dyDescent="0.2">
      <c r="A583" s="12" t="s">
        <v>3102</v>
      </c>
      <c r="B583" s="10" t="str">
        <f>VLOOKUP(A583,[1]racines_V11g!$A$5:$B$672,2,FALSE)</f>
        <v>Maladies et troubles du développement psychologiques de l'enfance</v>
      </c>
      <c r="C583" s="26">
        <v>7052</v>
      </c>
      <c r="D583" s="27">
        <v>4471146.9850000003</v>
      </c>
      <c r="E583" s="28">
        <v>6.1690669999999999E-4</v>
      </c>
      <c r="F583" s="28">
        <v>1.5690640000000001E-4</v>
      </c>
      <c r="G583" s="112">
        <v>-3.5214267E-2</v>
      </c>
      <c r="H583" s="112">
        <v>-3.8038884000000002E-2</v>
      </c>
      <c r="I583" s="112">
        <v>2.9363116999999998E-3</v>
      </c>
      <c r="J583" s="112">
        <v>3.54687167E-2</v>
      </c>
      <c r="K583" s="112">
        <v>3.2806092600000003E-2</v>
      </c>
      <c r="L583" s="112">
        <v>2.5780484E-3</v>
      </c>
      <c r="M583" s="28">
        <v>1.3401778E-3</v>
      </c>
      <c r="N583" s="28">
        <v>2.3177070000000001E-4</v>
      </c>
    </row>
    <row r="584" spans="1:14" ht="22.5" x14ac:dyDescent="0.2">
      <c r="A584" s="12" t="s">
        <v>3103</v>
      </c>
      <c r="B584" s="10" t="str">
        <f>VLOOKUP(A584,[1]racines_V11g!$A$5:$B$672,2,FALSE)</f>
        <v>Autres maladies et troubles mentaux de l'enfance</v>
      </c>
      <c r="C584" s="26">
        <v>6120</v>
      </c>
      <c r="D584" s="27">
        <v>12164679</v>
      </c>
      <c r="E584" s="28">
        <v>5.3537560000000003E-4</v>
      </c>
      <c r="F584" s="28">
        <v>4.2689609999999999E-4</v>
      </c>
      <c r="G584" s="112">
        <v>8.7588371499999998E-2</v>
      </c>
      <c r="H584" s="112">
        <v>9.0878032100000006E-2</v>
      </c>
      <c r="I584" s="112">
        <v>-3.0156079999999999E-3</v>
      </c>
      <c r="J584" s="112">
        <v>1.07729296E-2</v>
      </c>
      <c r="K584" s="112">
        <v>-4.1653616999999997E-2</v>
      </c>
      <c r="L584" s="112">
        <v>5.4705217E-2</v>
      </c>
      <c r="M584" s="28">
        <v>-1.591461E-3</v>
      </c>
      <c r="N584" s="28">
        <v>1.962059E-4</v>
      </c>
    </row>
    <row r="585" spans="1:14" ht="12" x14ac:dyDescent="0.2">
      <c r="A585" s="12" t="s">
        <v>3104</v>
      </c>
      <c r="B585" s="10" t="str">
        <f>VLOOKUP(A585,[1]racines_V11g!$A$5:$B$672,2,FALSE)</f>
        <v>Troubles de l'humeur</v>
      </c>
      <c r="C585" s="26">
        <v>5599</v>
      </c>
      <c r="D585" s="27">
        <v>10790845.802999999</v>
      </c>
      <c r="E585" s="28">
        <v>4.8979869999999997E-4</v>
      </c>
      <c r="F585" s="28">
        <v>3.7868409999999999E-4</v>
      </c>
      <c r="G585" s="112">
        <v>3.0031122399999999E-2</v>
      </c>
      <c r="H585" s="112">
        <v>3.4142778899999997E-2</v>
      </c>
      <c r="I585" s="112">
        <v>-3.9759080000000002E-3</v>
      </c>
      <c r="J585" s="112">
        <v>1.5495943599999999E-2</v>
      </c>
      <c r="K585" s="112">
        <v>-1.1652542E-2</v>
      </c>
      <c r="L585" s="112">
        <v>2.7468564599999998E-2</v>
      </c>
      <c r="M585" s="28">
        <v>-3.9487399999999997E-4</v>
      </c>
      <c r="N585" s="28">
        <v>2.4910429999999999E-4</v>
      </c>
    </row>
    <row r="586" spans="1:14" ht="12" x14ac:dyDescent="0.2">
      <c r="A586" s="12" t="s">
        <v>3105</v>
      </c>
      <c r="B586" s="10" t="str">
        <f>VLOOKUP(A586,[1]racines_V11g!$A$5:$B$672,2,FALSE)</f>
        <v>Autres troubles mentaux</v>
      </c>
      <c r="C586" s="26">
        <v>8450</v>
      </c>
      <c r="D586" s="27">
        <v>18094489.072000001</v>
      </c>
      <c r="E586" s="28">
        <v>7.3920330000000001E-4</v>
      </c>
      <c r="F586" s="28">
        <v>6.3499149999999996E-4</v>
      </c>
      <c r="G586" s="112">
        <v>-3.0979843999999999E-2</v>
      </c>
      <c r="H586" s="112">
        <v>-1.5270554E-2</v>
      </c>
      <c r="I586" s="112">
        <v>-1.5952899E-2</v>
      </c>
      <c r="J586" s="112">
        <v>-1.0413966E-2</v>
      </c>
      <c r="K586" s="112">
        <v>-5.0455106999999999E-2</v>
      </c>
      <c r="L586" s="112">
        <v>4.2168770799999998E-2</v>
      </c>
      <c r="M586" s="28">
        <v>-2.6863389999999998E-3</v>
      </c>
      <c r="N586" s="28">
        <v>-2.8816399999999999E-4</v>
      </c>
    </row>
    <row r="587" spans="1:14" ht="22.5" x14ac:dyDescent="0.2">
      <c r="A587" s="12" t="s">
        <v>3106</v>
      </c>
      <c r="B587" s="10" t="str">
        <f>VLOOKUP(A587,[1]racines_V11g!$A$5:$B$672,2,FALSE)</f>
        <v>Explorations et surveillance pour maladies et troubles mentaux</v>
      </c>
      <c r="C587" s="26">
        <v>28218</v>
      </c>
      <c r="D587" s="27">
        <v>19329637.278000001</v>
      </c>
      <c r="E587" s="28">
        <v>2.4685015999999999E-3</v>
      </c>
      <c r="F587" s="28">
        <v>6.7833659999999997E-4</v>
      </c>
      <c r="G587" s="112">
        <v>0.1716404144</v>
      </c>
      <c r="H587" s="112">
        <v>0.16821209940000001</v>
      </c>
      <c r="I587" s="112">
        <v>2.9346683000000002E-3</v>
      </c>
      <c r="J587" s="112">
        <v>8.6876265899999999E-2</v>
      </c>
      <c r="K587" s="112">
        <v>8.7273147600000003E-2</v>
      </c>
      <c r="L587" s="112">
        <v>-3.65025E-4</v>
      </c>
      <c r="M587" s="28">
        <v>1.3551351499999999E-2</v>
      </c>
      <c r="N587" s="28">
        <v>2.3381689000000002E-3</v>
      </c>
    </row>
    <row r="588" spans="1:14" ht="22.5" x14ac:dyDescent="0.2">
      <c r="A588" s="12" t="s">
        <v>3107</v>
      </c>
      <c r="B588" s="10" t="str">
        <f>VLOOKUP(A588,[1]racines_V11g!$A$5:$B$672,2,FALSE)</f>
        <v>Symptômes et autres recours aux soins de la CMD 19</v>
      </c>
      <c r="C588" s="26">
        <v>15235</v>
      </c>
      <c r="D588" s="27">
        <v>19578882.620999999</v>
      </c>
      <c r="E588" s="28">
        <v>1.3327529000000001E-3</v>
      </c>
      <c r="F588" s="28">
        <v>6.8708340000000004E-4</v>
      </c>
      <c r="G588" s="112">
        <v>3.3017927199999998E-2</v>
      </c>
      <c r="H588" s="112">
        <v>3.3333333299999997E-2</v>
      </c>
      <c r="I588" s="112">
        <v>-3.0523200000000001E-4</v>
      </c>
      <c r="J588" s="112">
        <v>6.6481452499999996E-2</v>
      </c>
      <c r="K588" s="112">
        <v>7.9191776000000005E-2</v>
      </c>
      <c r="L588" s="112">
        <v>-1.1777632E-2</v>
      </c>
      <c r="M588" s="28">
        <v>6.6829402999999997E-3</v>
      </c>
      <c r="N588" s="28">
        <v>1.8460620000000001E-3</v>
      </c>
    </row>
    <row r="589" spans="1:14" ht="22.5" x14ac:dyDescent="0.2">
      <c r="A589" s="12" t="s">
        <v>3108</v>
      </c>
      <c r="B589" s="10" t="str">
        <f>VLOOKUP(A589,[1]racines_V11g!$A$5:$B$672,2,FALSE)</f>
        <v>Toxicomanies non éthyliques avec dépendance</v>
      </c>
      <c r="C589" s="26">
        <v>9184</v>
      </c>
      <c r="D589" s="27">
        <v>21796350.298</v>
      </c>
      <c r="E589" s="28">
        <v>8.0341340000000003E-4</v>
      </c>
      <c r="F589" s="28">
        <v>7.6490119999999997E-4</v>
      </c>
      <c r="G589" s="112">
        <v>0.24444945160000001</v>
      </c>
      <c r="H589" s="112">
        <v>0.3006555877</v>
      </c>
      <c r="I589" s="112">
        <v>-4.3213697000000002E-2</v>
      </c>
      <c r="J589" s="112">
        <v>0.1017321689</v>
      </c>
      <c r="K589" s="112">
        <v>7.6544367599999996E-2</v>
      </c>
      <c r="L589" s="112">
        <v>2.33969004E-2</v>
      </c>
      <c r="M589" s="28">
        <v>3.9068575999999999E-3</v>
      </c>
      <c r="N589" s="28">
        <v>3.0457705999999999E-3</v>
      </c>
    </row>
    <row r="590" spans="1:14" ht="22.5" x14ac:dyDescent="0.2">
      <c r="A590" s="12" t="s">
        <v>3109</v>
      </c>
      <c r="B590" s="10" t="str">
        <f>VLOOKUP(A590,[1]racines_V11g!$A$5:$B$672,2,FALSE)</f>
        <v>Abus de drogues non éthyliques sans dépendance</v>
      </c>
      <c r="C590" s="26">
        <v>3389</v>
      </c>
      <c r="D590" s="27">
        <v>3104668.9136000001</v>
      </c>
      <c r="E590" s="28">
        <v>2.9646860000000002E-4</v>
      </c>
      <c r="F590" s="28">
        <v>1.089524E-4</v>
      </c>
      <c r="G590" s="112">
        <v>-1.3437480000000001E-3</v>
      </c>
      <c r="H590" s="112">
        <v>-1.700198E-3</v>
      </c>
      <c r="I590" s="112">
        <v>3.5705699999999998E-4</v>
      </c>
      <c r="J590" s="112">
        <v>-1.3765998999999999E-2</v>
      </c>
      <c r="K590" s="112">
        <v>-3.8035764999999999E-2</v>
      </c>
      <c r="L590" s="112">
        <v>2.5229385399999998E-2</v>
      </c>
      <c r="M590" s="28">
        <v>-8.0171400000000003E-4</v>
      </c>
      <c r="N590" s="28">
        <v>-6.5580000000000006E-5</v>
      </c>
    </row>
    <row r="591" spans="1:14" ht="12" x14ac:dyDescent="0.2">
      <c r="A591" s="12" t="s">
        <v>3110</v>
      </c>
      <c r="B591" s="10" t="str">
        <f>VLOOKUP(A591,[1]racines_V11g!$A$5:$B$672,2,FALSE)</f>
        <v>Ethylisme avec dépendance</v>
      </c>
      <c r="C591" s="26">
        <v>87089</v>
      </c>
      <c r="D591" s="27">
        <v>172028278.31999999</v>
      </c>
      <c r="E591" s="28">
        <v>7.6185178999999999E-3</v>
      </c>
      <c r="F591" s="28">
        <v>6.0370034000000001E-3</v>
      </c>
      <c r="G591" s="112">
        <v>6.1896169000000001E-3</v>
      </c>
      <c r="H591" s="112">
        <v>1.94444769E-2</v>
      </c>
      <c r="I591" s="112">
        <v>-1.3002042E-2</v>
      </c>
      <c r="J591" s="112">
        <v>-1.8052539999999999E-2</v>
      </c>
      <c r="K591" s="112">
        <v>-1.8225380000000001E-3</v>
      </c>
      <c r="L591" s="112">
        <v>-1.6259636000000001E-2</v>
      </c>
      <c r="M591" s="28">
        <v>-9.5128699999999999E-4</v>
      </c>
      <c r="N591" s="28">
        <v>-4.7854899999999999E-3</v>
      </c>
    </row>
    <row r="592" spans="1:14" ht="12" x14ac:dyDescent="0.2">
      <c r="A592" s="12" t="s">
        <v>3111</v>
      </c>
      <c r="B592" s="10" t="str">
        <f>VLOOKUP(A592,[1]racines_V11g!$A$5:$B$672,2,FALSE)</f>
        <v>Ethylisme aigu</v>
      </c>
      <c r="C592" s="26">
        <v>94203</v>
      </c>
      <c r="D592" s="27">
        <v>63744629.423</v>
      </c>
      <c r="E592" s="28">
        <v>8.2408484000000004E-3</v>
      </c>
      <c r="F592" s="28">
        <v>2.2369958000000001E-3</v>
      </c>
      <c r="G592" s="112">
        <v>-1.3903251E-2</v>
      </c>
      <c r="H592" s="112">
        <v>-1.4316729E-2</v>
      </c>
      <c r="I592" s="112">
        <v>4.1948339999999998E-4</v>
      </c>
      <c r="J592" s="112">
        <v>-4.5865189000000001E-2</v>
      </c>
      <c r="K592" s="112">
        <v>-4.4010475E-2</v>
      </c>
      <c r="L592" s="112">
        <v>-1.940099E-3</v>
      </c>
      <c r="M592" s="28">
        <v>-2.5942013E-2</v>
      </c>
      <c r="N592" s="28">
        <v>-4.6359909999999999E-3</v>
      </c>
    </row>
    <row r="593" spans="1:14" ht="22.5" x14ac:dyDescent="0.2">
      <c r="A593" s="12" t="s">
        <v>3112</v>
      </c>
      <c r="B593" s="10" t="str">
        <f>VLOOKUP(A593,[1]racines_V11g!$A$5:$B$672,2,FALSE)</f>
        <v>Troubles mentaux organiques induits par l'alcool ou d'autres substances</v>
      </c>
      <c r="C593" s="26">
        <v>6021</v>
      </c>
      <c r="D593" s="27">
        <v>16952830.699000001</v>
      </c>
      <c r="E593" s="28">
        <v>5.2671520000000004E-4</v>
      </c>
      <c r="F593" s="28">
        <v>5.9492720000000005E-4</v>
      </c>
      <c r="G593" s="112">
        <v>4.25350361E-2</v>
      </c>
      <c r="H593" s="112">
        <v>4.08334734E-2</v>
      </c>
      <c r="I593" s="112">
        <v>1.6348077999999999E-3</v>
      </c>
      <c r="J593" s="112">
        <v>1.6303872800000001E-2</v>
      </c>
      <c r="K593" s="112">
        <v>-2.8091702E-2</v>
      </c>
      <c r="L593" s="112">
        <v>4.5678768799999998E-2</v>
      </c>
      <c r="M593" s="28">
        <v>-1.041031E-3</v>
      </c>
      <c r="N593" s="28">
        <v>4.1136489999999998E-4</v>
      </c>
    </row>
    <row r="594" spans="1:14" ht="22.5" x14ac:dyDescent="0.2">
      <c r="A594" s="12" t="s">
        <v>3113</v>
      </c>
      <c r="B594" s="10" t="str">
        <f>VLOOKUP(A594,[1]racines_V11g!$A$5:$B$672,2,FALSE)</f>
        <v>Interventions sur la main ou le poignet à la suite de blessures</v>
      </c>
      <c r="C594" s="26">
        <v>2496</v>
      </c>
      <c r="D594" s="27">
        <v>7667716.0789999999</v>
      </c>
      <c r="E594" s="28">
        <v>2.183493E-4</v>
      </c>
      <c r="F594" s="28">
        <v>2.6908379999999999E-4</v>
      </c>
      <c r="G594" s="112">
        <v>-0.151792124</v>
      </c>
      <c r="H594" s="112">
        <v>-0.15986509300000001</v>
      </c>
      <c r="I594" s="112">
        <v>9.6091340999999997E-3</v>
      </c>
      <c r="J594" s="112">
        <v>6.4821703199999997E-2</v>
      </c>
      <c r="K594" s="112">
        <v>2.007226E-3</v>
      </c>
      <c r="L594" s="112">
        <v>6.2688646900000006E-2</v>
      </c>
      <c r="M594" s="28">
        <v>2.99147E-5</v>
      </c>
      <c r="N594" s="28">
        <v>7.0638380000000005E-4</v>
      </c>
    </row>
    <row r="595" spans="1:14" ht="22.5" x14ac:dyDescent="0.2">
      <c r="A595" s="12" t="s">
        <v>3114</v>
      </c>
      <c r="B595" s="10" t="str">
        <f>VLOOKUP(A595,[1]racines_V11g!$A$5:$B$672,2,FALSE)</f>
        <v>Autres interventions pour blessures ou complications d'acte</v>
      </c>
      <c r="C595" s="26">
        <v>9990</v>
      </c>
      <c r="D595" s="27">
        <v>75859109.689999998</v>
      </c>
      <c r="E595" s="28">
        <v>8.7392199999999996E-4</v>
      </c>
      <c r="F595" s="28">
        <v>2.6621303000000001E-3</v>
      </c>
      <c r="G595" s="112">
        <v>-1.1266996E-2</v>
      </c>
      <c r="H595" s="112">
        <v>-1.648245E-3</v>
      </c>
      <c r="I595" s="112">
        <v>-9.6346320000000006E-3</v>
      </c>
      <c r="J595" s="112">
        <v>5.6521096999999996E-3</v>
      </c>
      <c r="K595" s="112">
        <v>-2.9814508999999999E-2</v>
      </c>
      <c r="L595" s="112">
        <v>3.65565339E-2</v>
      </c>
      <c r="M595" s="28">
        <v>-1.836762E-3</v>
      </c>
      <c r="N595" s="28">
        <v>6.4521089999999999E-4</v>
      </c>
    </row>
    <row r="596" spans="1:14" ht="22.5" x14ac:dyDescent="0.2">
      <c r="A596" s="12" t="s">
        <v>3115</v>
      </c>
      <c r="B596" s="10" t="str">
        <f>VLOOKUP(A596,[1]racines_V11g!$A$5:$B$672,2,FALSE)</f>
        <v>Greffes de peau ou parages de plaies pour lésions autres que des brûlures</v>
      </c>
      <c r="C596" s="26">
        <v>2329</v>
      </c>
      <c r="D596" s="27">
        <v>13184264.880000001</v>
      </c>
      <c r="E596" s="28">
        <v>2.0374020000000001E-4</v>
      </c>
      <c r="F596" s="28">
        <v>4.6267660000000001E-4</v>
      </c>
      <c r="G596" s="112">
        <v>3.5960048299999998E-2</v>
      </c>
      <c r="H596" s="112">
        <v>3.5557506599999997E-2</v>
      </c>
      <c r="I596" s="112">
        <v>3.8871979999999999E-4</v>
      </c>
      <c r="J596" s="112">
        <v>3.8883575699999999E-2</v>
      </c>
      <c r="K596" s="112">
        <v>-1.2717253E-2</v>
      </c>
      <c r="L596" s="112">
        <v>5.2265502399999997E-2</v>
      </c>
      <c r="M596" s="28">
        <v>-1.79488E-4</v>
      </c>
      <c r="N596" s="28">
        <v>7.4676919999999995E-4</v>
      </c>
    </row>
    <row r="597" spans="1:14" ht="33.75" x14ac:dyDescent="0.2">
      <c r="A597" s="12" t="s">
        <v>3116</v>
      </c>
      <c r="B597" s="10" t="str">
        <f>VLOOKUP(A597,[1]racines_V11g!$A$5:$B$672,2,FALSE)</f>
        <v>Traumatismes, allergies et empoisonnements sans acte opératoire, avec anesthésie, en ambulatoire</v>
      </c>
      <c r="C597" s="26">
        <v>793</v>
      </c>
      <c r="D597" s="27">
        <v>718017.07019999996</v>
      </c>
      <c r="E597" s="28">
        <v>6.9371399999999998E-5</v>
      </c>
      <c r="F597" s="28">
        <v>2.51974E-5</v>
      </c>
      <c r="G597" s="112">
        <v>4.5469688899999999E-2</v>
      </c>
      <c r="H597" s="112">
        <v>5.0568900100000001E-2</v>
      </c>
      <c r="I597" s="112">
        <v>-4.8537620000000002E-3</v>
      </c>
      <c r="J597" s="112">
        <v>-4.7469549999999999E-2</v>
      </c>
      <c r="K597" s="112">
        <v>-4.5728038999999998E-2</v>
      </c>
      <c r="L597" s="112">
        <v>-1.824963E-3</v>
      </c>
      <c r="M597" s="28">
        <v>-2.27352E-4</v>
      </c>
      <c r="N597" s="28">
        <v>-5.4150000000000002E-5</v>
      </c>
    </row>
    <row r="598" spans="1:14" ht="33.75" x14ac:dyDescent="0.2">
      <c r="A598" s="12" t="s">
        <v>3117</v>
      </c>
      <c r="B598" s="10" t="str">
        <f>VLOOKUP(A598,[1]racines_V11g!$A$5:$B$672,2,FALSE)</f>
        <v>Effets toxiques des médicaments et substances biologiques, âge inférieur à 18 ans</v>
      </c>
      <c r="C598" s="26">
        <v>11722</v>
      </c>
      <c r="D598" s="27">
        <v>16279534.950999999</v>
      </c>
      <c r="E598" s="28">
        <v>1.0254368000000001E-3</v>
      </c>
      <c r="F598" s="28">
        <v>5.7129909999999997E-4</v>
      </c>
      <c r="G598" s="112">
        <v>4.8189633699999998E-2</v>
      </c>
      <c r="H598" s="112">
        <v>1.2002685900000001E-2</v>
      </c>
      <c r="I598" s="112">
        <v>3.5757758700000003E-2</v>
      </c>
      <c r="J598" s="112">
        <v>-6.1177549999999999E-3</v>
      </c>
      <c r="K598" s="112">
        <v>-2.7784689000000001E-2</v>
      </c>
      <c r="L598" s="112">
        <v>2.2286147900000001E-2</v>
      </c>
      <c r="M598" s="28">
        <v>-2.0042839999999998E-3</v>
      </c>
      <c r="N598" s="28">
        <v>-1.5164599999999999E-4</v>
      </c>
    </row>
    <row r="599" spans="1:14" ht="22.5" x14ac:dyDescent="0.2">
      <c r="A599" s="12" t="s">
        <v>3118</v>
      </c>
      <c r="B599" s="10" t="str">
        <f>VLOOKUP(A599,[1]racines_V11g!$A$5:$B$672,2,FALSE)</f>
        <v>Réactions allergiques non classées ailleurs, âge inférieur à 18 ans</v>
      </c>
      <c r="C599" s="26">
        <v>4211</v>
      </c>
      <c r="D599" s="27">
        <v>2703614.2623999999</v>
      </c>
      <c r="E599" s="28">
        <v>3.6837689999999999E-4</v>
      </c>
      <c r="F599" s="28">
        <v>9.4878199999999996E-5</v>
      </c>
      <c r="G599" s="112">
        <v>-2.3161206E-2</v>
      </c>
      <c r="H599" s="112">
        <v>-2.7058549000000001E-2</v>
      </c>
      <c r="I599" s="112">
        <v>4.0057327000000004E-3</v>
      </c>
      <c r="J599" s="112">
        <v>6.1721761000000002E-3</v>
      </c>
      <c r="K599" s="112">
        <v>9.3502757000000006E-3</v>
      </c>
      <c r="L599" s="112">
        <v>-3.1486589999999998E-3</v>
      </c>
      <c r="M599" s="28">
        <v>2.3333450000000001E-4</v>
      </c>
      <c r="N599" s="28">
        <v>2.5091599999999999E-5</v>
      </c>
    </row>
    <row r="600" spans="1:14" ht="22.5" x14ac:dyDescent="0.2">
      <c r="A600" s="12" t="s">
        <v>3119</v>
      </c>
      <c r="B600" s="10" t="str">
        <f>VLOOKUP(A600,[1]racines_V11g!$A$5:$B$672,2,FALSE)</f>
        <v>Réactions allergiques non classées ailleurs, âge supérieur à 17 ans</v>
      </c>
      <c r="C600" s="26">
        <v>8786</v>
      </c>
      <c r="D600" s="27">
        <v>7198595.9130999995</v>
      </c>
      <c r="E600" s="28">
        <v>7.6859650000000003E-4</v>
      </c>
      <c r="F600" s="28">
        <v>2.5262100000000002E-4</v>
      </c>
      <c r="G600" s="112">
        <v>5.8321048399999999E-2</v>
      </c>
      <c r="H600" s="112">
        <v>6.9278246599999996E-2</v>
      </c>
      <c r="I600" s="112">
        <v>-1.0247284000000001E-2</v>
      </c>
      <c r="J600" s="112">
        <v>4.2234484199999998E-2</v>
      </c>
      <c r="K600" s="112">
        <v>3.4515255000000002E-2</v>
      </c>
      <c r="L600" s="112">
        <v>7.4616871999999999E-3</v>
      </c>
      <c r="M600" s="28">
        <v>1.7530003999999999E-3</v>
      </c>
      <c r="N600" s="28">
        <v>4.4126560000000003E-4</v>
      </c>
    </row>
    <row r="601" spans="1:14" ht="22.5" x14ac:dyDescent="0.2">
      <c r="A601" s="12" t="s">
        <v>3120</v>
      </c>
      <c r="B601" s="10" t="str">
        <f>VLOOKUP(A601,[1]racines_V11g!$A$5:$B$672,2,FALSE)</f>
        <v>Traumatismes imprécis, âge inférieur à 18 ans</v>
      </c>
      <c r="C601" s="26">
        <v>1812</v>
      </c>
      <c r="D601" s="27">
        <v>1845490.1821000001</v>
      </c>
      <c r="E601" s="28">
        <v>1.5851320000000001E-4</v>
      </c>
      <c r="F601" s="28">
        <v>6.4763899999999998E-5</v>
      </c>
      <c r="G601" s="112">
        <v>5.6667464299999998E-2</v>
      </c>
      <c r="H601" s="112">
        <v>6.6321243500000002E-2</v>
      </c>
      <c r="I601" s="112">
        <v>-9.0533499999999999E-3</v>
      </c>
      <c r="J601" s="112">
        <v>-0.12113776900000001</v>
      </c>
      <c r="K601" s="112">
        <v>-0.119533528</v>
      </c>
      <c r="L601" s="112">
        <v>-1.822036E-3</v>
      </c>
      <c r="M601" s="28">
        <v>-1.4718019999999999E-3</v>
      </c>
      <c r="N601" s="28">
        <v>-3.8494799999999997E-4</v>
      </c>
    </row>
    <row r="602" spans="1:14" ht="22.5" x14ac:dyDescent="0.2">
      <c r="A602" s="12" t="s">
        <v>3121</v>
      </c>
      <c r="B602" s="10" t="str">
        <f>VLOOKUP(A602,[1]racines_V11g!$A$5:$B$672,2,FALSE)</f>
        <v>Traumatismes imprécis, âge supérieur à 17 ans</v>
      </c>
      <c r="C602" s="26">
        <v>5448</v>
      </c>
      <c r="D602" s="27">
        <v>8482111.1719000004</v>
      </c>
      <c r="E602" s="28">
        <v>4.7658930000000002E-4</v>
      </c>
      <c r="F602" s="28">
        <v>2.9766349999999999E-4</v>
      </c>
      <c r="G602" s="112">
        <v>-5.1972160000000002E-3</v>
      </c>
      <c r="H602" s="112">
        <v>1.6224986E-3</v>
      </c>
      <c r="I602" s="112">
        <v>-6.8086680000000004E-3</v>
      </c>
      <c r="J602" s="112">
        <v>-2.1500299999999999E-4</v>
      </c>
      <c r="K602" s="112">
        <v>-2.0158387E-2</v>
      </c>
      <c r="L602" s="112">
        <v>2.0353682000000001E-2</v>
      </c>
      <c r="M602" s="28">
        <v>-6.7008900000000001E-4</v>
      </c>
      <c r="N602" s="28">
        <v>-2.7587840000000001E-6</v>
      </c>
    </row>
    <row r="603" spans="1:14" ht="33.75" x14ac:dyDescent="0.2">
      <c r="A603" s="12" t="s">
        <v>3122</v>
      </c>
      <c r="B603" s="10" t="str">
        <f>VLOOKUP(A603,[1]racines_V11g!$A$5:$B$672,2,FALSE)</f>
        <v>Effets toxiques des médicaments et substances biologiques, âge supérieur à 17 ans</v>
      </c>
      <c r="C603" s="26">
        <v>79456</v>
      </c>
      <c r="D603" s="27">
        <v>79225109.164000005</v>
      </c>
      <c r="E603" s="28">
        <v>6.9507854999999999E-3</v>
      </c>
      <c r="F603" s="28">
        <v>2.7802537000000001E-3</v>
      </c>
      <c r="G603" s="112">
        <v>-1.7502145E-2</v>
      </c>
      <c r="H603" s="112">
        <v>-3.9054552999999999E-2</v>
      </c>
      <c r="I603" s="112">
        <v>2.2428336699999999E-2</v>
      </c>
      <c r="J603" s="112">
        <v>-3.9005570000000003E-2</v>
      </c>
      <c r="K603" s="112">
        <v>-5.4950283000000003E-2</v>
      </c>
      <c r="L603" s="112">
        <v>1.6871824099999998E-2</v>
      </c>
      <c r="M603" s="28">
        <v>-2.7641167000000001E-2</v>
      </c>
      <c r="N603" s="28">
        <v>-4.8663100000000004E-3</v>
      </c>
    </row>
    <row r="604" spans="1:14" ht="22.5" x14ac:dyDescent="0.2">
      <c r="A604" s="12" t="s">
        <v>3123</v>
      </c>
      <c r="B604" s="10" t="str">
        <f>VLOOKUP(A604,[1]racines_V11g!$A$5:$B$672,2,FALSE)</f>
        <v>Effets toxiques des autres substances chimiques</v>
      </c>
      <c r="C604" s="26">
        <v>3179</v>
      </c>
      <c r="D604" s="27">
        <v>3779584.6085000001</v>
      </c>
      <c r="E604" s="28">
        <v>2.7809790000000003E-4</v>
      </c>
      <c r="F604" s="28">
        <v>1.326373E-4</v>
      </c>
      <c r="G604" s="112">
        <v>-3.0239156999999999E-2</v>
      </c>
      <c r="H604" s="112">
        <v>-1.9408503000000001E-2</v>
      </c>
      <c r="I604" s="112">
        <v>-1.1045022E-2</v>
      </c>
      <c r="J604" s="112">
        <v>-6.5755984000000003E-2</v>
      </c>
      <c r="K604" s="112">
        <v>-2.199183E-3</v>
      </c>
      <c r="L604" s="112">
        <v>-6.3696881999999996E-2</v>
      </c>
      <c r="M604" s="28">
        <v>-4.1881000000000001E-5</v>
      </c>
      <c r="N604" s="28">
        <v>-4.0232499999999998E-4</v>
      </c>
    </row>
    <row r="605" spans="1:14" ht="12" x14ac:dyDescent="0.2">
      <c r="A605" s="12" t="s">
        <v>3124</v>
      </c>
      <c r="B605" s="10" t="str">
        <f>VLOOKUP(A605,[1]racines_V11g!$A$5:$B$672,2,FALSE)</f>
        <v>Autres effets toxiques</v>
      </c>
      <c r="C605" s="26">
        <v>6369</v>
      </c>
      <c r="D605" s="27">
        <v>4680730.8058000002</v>
      </c>
      <c r="E605" s="28">
        <v>5.5715810000000001E-4</v>
      </c>
      <c r="F605" s="28">
        <v>1.6426130000000001E-4</v>
      </c>
      <c r="G605" s="112">
        <v>-4.4242576999999998E-2</v>
      </c>
      <c r="H605" s="112">
        <v>-5.8112861000000002E-2</v>
      </c>
      <c r="I605" s="112">
        <v>1.47260573E-2</v>
      </c>
      <c r="J605" s="112">
        <v>1.5299079E-2</v>
      </c>
      <c r="K605" s="112">
        <v>3.4096444199999999E-2</v>
      </c>
      <c r="L605" s="112">
        <v>-1.8177575000000001E-2</v>
      </c>
      <c r="M605" s="28">
        <v>1.2564167E-3</v>
      </c>
      <c r="N605" s="28">
        <v>1.067373E-4</v>
      </c>
    </row>
    <row r="606" spans="1:14" ht="12" x14ac:dyDescent="0.2">
      <c r="A606" s="12" t="s">
        <v>3125</v>
      </c>
      <c r="B606" s="10" t="str">
        <f>VLOOKUP(A606,[1]racines_V11g!$A$5:$B$672,2,FALSE)</f>
        <v>Maltraitance</v>
      </c>
      <c r="C606" s="26">
        <v>1379</v>
      </c>
      <c r="D606" s="27">
        <v>3620945.5592</v>
      </c>
      <c r="E606" s="28">
        <v>1.2063450000000001E-4</v>
      </c>
      <c r="F606" s="28">
        <v>1.270702E-4</v>
      </c>
      <c r="G606" s="112">
        <v>-3.3874645000000002E-2</v>
      </c>
      <c r="H606" s="112">
        <v>2.1143304599999999E-2</v>
      </c>
      <c r="I606" s="112">
        <v>-5.3878773999999997E-2</v>
      </c>
      <c r="J606" s="112">
        <v>0.1230079273</v>
      </c>
      <c r="K606" s="112">
        <v>5.7515337399999998E-2</v>
      </c>
      <c r="L606" s="112">
        <v>6.19306289E-2</v>
      </c>
      <c r="M606" s="28">
        <v>4.4872020000000001E-4</v>
      </c>
      <c r="N606" s="28">
        <v>6.002103E-4</v>
      </c>
    </row>
    <row r="607" spans="1:14" ht="22.5" x14ac:dyDescent="0.2">
      <c r="A607" s="12" t="s">
        <v>3126</v>
      </c>
      <c r="B607" s="10" t="str">
        <f>VLOOKUP(A607,[1]racines_V11g!$A$5:$B$672,2,FALSE)</f>
        <v>Autres traumatismes et effets nocifs autres que les intoxications</v>
      </c>
      <c r="C607" s="26">
        <v>6959</v>
      </c>
      <c r="D607" s="27">
        <v>12558356.698000001</v>
      </c>
      <c r="E607" s="28">
        <v>6.0877109999999996E-4</v>
      </c>
      <c r="F607" s="28">
        <v>4.407115E-4</v>
      </c>
      <c r="G607" s="112">
        <v>-6.5370422999999997E-2</v>
      </c>
      <c r="H607" s="112">
        <v>-5.1794025E-2</v>
      </c>
      <c r="I607" s="112">
        <v>-1.4317984000000001E-2</v>
      </c>
      <c r="J607" s="112">
        <v>0.1322171882</v>
      </c>
      <c r="K607" s="112">
        <v>0.10101329959999999</v>
      </c>
      <c r="L607" s="112">
        <v>2.8341064199999998E-2</v>
      </c>
      <c r="M607" s="28">
        <v>3.8171135999999998E-3</v>
      </c>
      <c r="N607" s="28">
        <v>2.2175249000000001E-3</v>
      </c>
    </row>
    <row r="608" spans="1:14" ht="12" x14ac:dyDescent="0.2">
      <c r="A608" s="12" t="s">
        <v>3127</v>
      </c>
      <c r="B608" s="10" t="str">
        <f>VLOOKUP(A608,[1]racines_V11g!$A$5:$B$672,2,FALSE)</f>
        <v>Rejets de greffe</v>
      </c>
      <c r="C608" s="26">
        <v>3613</v>
      </c>
      <c r="D608" s="27">
        <v>25504417.625999998</v>
      </c>
      <c r="E608" s="28">
        <v>3.1606409999999999E-4</v>
      </c>
      <c r="F608" s="28">
        <v>8.9502869999999999E-4</v>
      </c>
      <c r="G608" s="112">
        <v>5.23367473E-2</v>
      </c>
      <c r="H608" s="112">
        <v>4.8440980000000002E-2</v>
      </c>
      <c r="I608" s="112">
        <v>3.7157716999999999E-3</v>
      </c>
      <c r="J608" s="112">
        <v>-3.3051318000000003E-2</v>
      </c>
      <c r="K608" s="112">
        <v>-4.0626660000000002E-2</v>
      </c>
      <c r="L608" s="112">
        <v>7.8961354000000004E-3</v>
      </c>
      <c r="M608" s="28">
        <v>-9.1538899999999996E-4</v>
      </c>
      <c r="N608" s="28">
        <v>-1.319265E-3</v>
      </c>
    </row>
    <row r="609" spans="1:14" ht="22.5" x14ac:dyDescent="0.2">
      <c r="A609" s="12" t="s">
        <v>3128</v>
      </c>
      <c r="B609" s="10" t="str">
        <f>VLOOKUP(A609,[1]racines_V11g!$A$5:$B$672,2,FALSE)</f>
        <v>Autres complications iatrogéniques non classées ailleurs</v>
      </c>
      <c r="C609" s="26">
        <v>10261</v>
      </c>
      <c r="D609" s="27">
        <v>34050091.961000003</v>
      </c>
      <c r="E609" s="28">
        <v>8.9762900000000005E-4</v>
      </c>
      <c r="F609" s="28">
        <v>1.1949228E-3</v>
      </c>
      <c r="G609" s="112">
        <v>0.1018737305</v>
      </c>
      <c r="H609" s="112">
        <v>6.3955783700000005E-2</v>
      </c>
      <c r="I609" s="112">
        <v>3.5638649100000003E-2</v>
      </c>
      <c r="J609" s="112">
        <v>-2.4764995000000001E-2</v>
      </c>
      <c r="K609" s="112">
        <v>-4.8144711999999999E-2</v>
      </c>
      <c r="L609" s="112">
        <v>2.4562260799999999E-2</v>
      </c>
      <c r="M609" s="28">
        <v>-3.1051439999999998E-3</v>
      </c>
      <c r="N609" s="28">
        <v>-1.308514E-3</v>
      </c>
    </row>
    <row r="610" spans="1:14" ht="22.5" x14ac:dyDescent="0.2">
      <c r="A610" s="12" t="s">
        <v>3129</v>
      </c>
      <c r="B610" s="10" t="str">
        <f>VLOOKUP(A610,[1]racines_V11g!$A$5:$B$672,2,FALSE)</f>
        <v>Brûlures non étendues avec greffe cutanée</v>
      </c>
      <c r="C610" s="26">
        <v>2510</v>
      </c>
      <c r="D610" s="27">
        <v>43866370.994000003</v>
      </c>
      <c r="E610" s="28">
        <v>2.19574E-4</v>
      </c>
      <c r="F610" s="28">
        <v>1.5394064E-3</v>
      </c>
      <c r="G610" s="112">
        <v>1.9995423700000001E-2</v>
      </c>
      <c r="H610" s="112">
        <v>-5.850234E-2</v>
      </c>
      <c r="I610" s="112">
        <v>8.3375421000000005E-2</v>
      </c>
      <c r="J610" s="112">
        <v>5.25231159E-2</v>
      </c>
      <c r="K610" s="112">
        <v>3.97680199E-2</v>
      </c>
      <c r="L610" s="112">
        <v>1.22672518E-2</v>
      </c>
      <c r="M610" s="28">
        <v>5.7436189999999999E-4</v>
      </c>
      <c r="N610" s="28">
        <v>3.3126967999999998E-3</v>
      </c>
    </row>
    <row r="611" spans="1:14" ht="22.5" x14ac:dyDescent="0.2">
      <c r="A611" s="12" t="s">
        <v>3130</v>
      </c>
      <c r="B611" s="10" t="str">
        <f>VLOOKUP(A611,[1]racines_V11g!$A$5:$B$672,2,FALSE)</f>
        <v>Brûlures non étendues avec parages de plaie ou autres interventions chirurgicales</v>
      </c>
      <c r="C611" s="26">
        <v>409</v>
      </c>
      <c r="D611" s="27">
        <v>2937080.5463999999</v>
      </c>
      <c r="E611" s="28">
        <v>3.5779199999999998E-5</v>
      </c>
      <c r="F611" s="28">
        <v>1.030712E-4</v>
      </c>
      <c r="G611" s="112">
        <v>-6.9697962000000002E-2</v>
      </c>
      <c r="H611" s="112">
        <v>2.2388059700000001E-2</v>
      </c>
      <c r="I611" s="112">
        <v>-9.0069539000000004E-2</v>
      </c>
      <c r="J611" s="112">
        <v>4.4257971299999997E-2</v>
      </c>
      <c r="K611" s="112">
        <v>-4.8661800000000003E-3</v>
      </c>
      <c r="L611" s="112">
        <v>4.9364367200000002E-2</v>
      </c>
      <c r="M611" s="28">
        <v>-1.1966E-5</v>
      </c>
      <c r="N611" s="28">
        <v>1.8837819999999999E-4</v>
      </c>
    </row>
    <row r="612" spans="1:14" ht="22.5" x14ac:dyDescent="0.2">
      <c r="A612" s="12" t="s">
        <v>3131</v>
      </c>
      <c r="B612" s="10" t="str">
        <f>VLOOKUP(A612,[1]racines_V11g!$A$5:$B$672,2,FALSE)</f>
        <v>Brûlures sans acte opératoire, avec anesthésie, en ambulatoire</v>
      </c>
      <c r="C612" s="26">
        <v>2271</v>
      </c>
      <c r="D612" s="27">
        <v>2214879.8601000002</v>
      </c>
      <c r="E612" s="28">
        <v>1.9866640000000001E-4</v>
      </c>
      <c r="F612" s="28">
        <v>7.7726999999999996E-5</v>
      </c>
      <c r="G612" s="112">
        <v>0.1318744547</v>
      </c>
      <c r="H612" s="112">
        <v>0.126848249</v>
      </c>
      <c r="I612" s="112">
        <v>4.4604103999999999E-3</v>
      </c>
      <c r="J612" s="112">
        <v>-0.22505889100000001</v>
      </c>
      <c r="K612" s="112">
        <v>-0.215814917</v>
      </c>
      <c r="L612" s="112">
        <v>-1.1788E-2</v>
      </c>
      <c r="M612" s="28">
        <v>-3.7393349999999999E-3</v>
      </c>
      <c r="N612" s="28">
        <v>-9.7343899999999999E-4</v>
      </c>
    </row>
    <row r="613" spans="1:14" ht="22.5" x14ac:dyDescent="0.2">
      <c r="A613" s="12" t="s">
        <v>3132</v>
      </c>
      <c r="B613" s="10" t="str">
        <f>VLOOKUP(A613,[1]racines_V11g!$A$5:$B$672,2,FALSE)</f>
        <v>Brûlures et gelures non étendues sans intervention chirurgicale</v>
      </c>
      <c r="C613" s="26">
        <v>5403</v>
      </c>
      <c r="D613" s="27">
        <v>15463001.634</v>
      </c>
      <c r="E613" s="28">
        <v>4.7265270000000002E-4</v>
      </c>
      <c r="F613" s="28">
        <v>5.4264449999999996E-4</v>
      </c>
      <c r="G613" s="112">
        <v>-6.2245540000000002E-3</v>
      </c>
      <c r="H613" s="112">
        <v>-2.4700327000000001E-2</v>
      </c>
      <c r="I613" s="112">
        <v>1.8943687899999999E-2</v>
      </c>
      <c r="J613" s="112">
        <v>-2.0426448E-2</v>
      </c>
      <c r="K613" s="112">
        <v>5.4003723999999998E-3</v>
      </c>
      <c r="L613" s="112">
        <v>-2.5688095000000001E-2</v>
      </c>
      <c r="M613" s="28">
        <v>1.735052E-4</v>
      </c>
      <c r="N613" s="28">
        <v>-4.8766800000000002E-4</v>
      </c>
    </row>
    <row r="614" spans="1:14" ht="12" x14ac:dyDescent="0.2">
      <c r="A614" s="12" t="s">
        <v>3133</v>
      </c>
      <c r="B614" s="10" t="str">
        <f>VLOOKUP(A614,[1]racines_V11g!$A$5:$B$672,2,FALSE)</f>
        <v>Brûlures étendues</v>
      </c>
      <c r="C614" s="26">
        <v>368</v>
      </c>
      <c r="D614" s="27">
        <v>22812292.833999999</v>
      </c>
      <c r="E614" s="28">
        <v>3.2192500000000001E-5</v>
      </c>
      <c r="F614" s="28">
        <v>8.0055380000000002E-4</v>
      </c>
      <c r="G614" s="112">
        <v>-6.2299488E-2</v>
      </c>
      <c r="H614" s="112">
        <v>-9.1954022999999996E-2</v>
      </c>
      <c r="I614" s="112">
        <v>3.2657526200000002E-2</v>
      </c>
      <c r="J614" s="112">
        <v>-8.2363707999999994E-2</v>
      </c>
      <c r="K614" s="112">
        <v>-6.8354429999999994E-2</v>
      </c>
      <c r="L614" s="112">
        <v>-1.5037132999999999E-2</v>
      </c>
      <c r="M614" s="28">
        <v>-1.6153900000000001E-4</v>
      </c>
      <c r="N614" s="28">
        <v>-3.0985990000000001E-3</v>
      </c>
    </row>
    <row r="615" spans="1:14" ht="33.75" x14ac:dyDescent="0.2">
      <c r="A615" s="12" t="s">
        <v>3134</v>
      </c>
      <c r="B615" s="10" t="str">
        <f>VLOOKUP(A615,[1]racines_V11g!$A$5:$B$672,2,FALSE)</f>
        <v>Brûlures avec transfert vers un autre établissement MCO : séjours de moins de 2 jours</v>
      </c>
      <c r="C615" s="26">
        <v>685</v>
      </c>
      <c r="D615" s="27">
        <v>590181.478</v>
      </c>
      <c r="E615" s="28">
        <v>5.9923599999999997E-5</v>
      </c>
      <c r="F615" s="28">
        <v>2.0711299999999999E-5</v>
      </c>
      <c r="G615" s="112">
        <v>2.4551561199999999E-2</v>
      </c>
      <c r="H615" s="112">
        <v>2.4132730000000002E-2</v>
      </c>
      <c r="I615" s="112">
        <v>4.0896189999999998E-4</v>
      </c>
      <c r="J615" s="112">
        <v>6.0808668999999997E-3</v>
      </c>
      <c r="K615" s="112">
        <v>8.8365243000000007E-3</v>
      </c>
      <c r="L615" s="112">
        <v>-2.7315199999999999E-3</v>
      </c>
      <c r="M615" s="28">
        <v>3.58976E-5</v>
      </c>
      <c r="N615" s="28">
        <v>5.3982044000000001E-6</v>
      </c>
    </row>
    <row r="616" spans="1:14" ht="22.5" x14ac:dyDescent="0.2">
      <c r="A616" s="12" t="s">
        <v>3135</v>
      </c>
      <c r="B616" s="10" t="str">
        <f>VLOOKUP(A616,[1]racines_V11g!$A$5:$B$672,2,FALSE)</f>
        <v>Interventions chirurgicales avec autres motifs de recours aux services de santé</v>
      </c>
      <c r="C616" s="26">
        <v>6011</v>
      </c>
      <c r="D616" s="27">
        <v>22766659.18</v>
      </c>
      <c r="E616" s="28">
        <v>5.2584039999999999E-4</v>
      </c>
      <c r="F616" s="28">
        <v>7.9895240000000005E-4</v>
      </c>
      <c r="G616" s="112">
        <v>-8.6795099000000001E-2</v>
      </c>
      <c r="H616" s="112">
        <v>-8.3760432999999995E-2</v>
      </c>
      <c r="I616" s="112">
        <v>-3.3120879999999999E-3</v>
      </c>
      <c r="J616" s="112">
        <v>-1.3245431E-2</v>
      </c>
      <c r="K616" s="112">
        <v>-3.9315966000000001E-2</v>
      </c>
      <c r="L616" s="112">
        <v>2.7137470899999998E-2</v>
      </c>
      <c r="M616" s="28">
        <v>-1.4718019999999999E-3</v>
      </c>
      <c r="N616" s="28">
        <v>-4.6247399999999999E-4</v>
      </c>
    </row>
    <row r="617" spans="1:14" ht="22.5" x14ac:dyDescent="0.2">
      <c r="A617" s="12" t="s">
        <v>3136</v>
      </c>
      <c r="B617" s="10" t="str">
        <f>VLOOKUP(A617,[1]racines_V11g!$A$5:$B$672,2,FALSE)</f>
        <v>Explorations nocturnes et apparentées : séjours de moins de 2 jours</v>
      </c>
      <c r="C617" s="26">
        <v>102979</v>
      </c>
      <c r="D617" s="27">
        <v>53308256.417000003</v>
      </c>
      <c r="E617" s="28">
        <v>9.0085700000000005E-3</v>
      </c>
      <c r="F617" s="28">
        <v>1.8707513E-3</v>
      </c>
      <c r="G617" s="112">
        <v>5.4728840100000002E-2</v>
      </c>
      <c r="H617" s="112">
        <v>5.6924791000000002E-2</v>
      </c>
      <c r="I617" s="112">
        <v>-2.0776789999999998E-3</v>
      </c>
      <c r="J617" s="112">
        <v>1.35432595E-2</v>
      </c>
      <c r="K617" s="112">
        <v>1.45114575E-2</v>
      </c>
      <c r="L617" s="112">
        <v>-9.5434899999999995E-4</v>
      </c>
      <c r="M617" s="28">
        <v>8.8128657000000003E-3</v>
      </c>
      <c r="N617" s="28">
        <v>1.0779696E-3</v>
      </c>
    </row>
    <row r="618" spans="1:14" ht="33.75" x14ac:dyDescent="0.2">
      <c r="A618" s="12" t="s">
        <v>3137</v>
      </c>
      <c r="B618" s="10" t="str">
        <f>VLOOKUP(A618,[1]racines_V11g!$A$5:$B$672,2,FALSE)</f>
        <v>Motifs de recours de la CMD 23 sans acte opératoire, avec anesthésie, en ambulatoire</v>
      </c>
      <c r="C618" s="26">
        <v>24117</v>
      </c>
      <c r="D618" s="27">
        <v>17021554.145</v>
      </c>
      <c r="E618" s="28">
        <v>2.1097475000000001E-3</v>
      </c>
      <c r="F618" s="28">
        <v>5.9733889999999997E-4</v>
      </c>
      <c r="G618" s="112">
        <v>-1.9441041999999999E-2</v>
      </c>
      <c r="H618" s="112">
        <v>-1.8376857E-2</v>
      </c>
      <c r="I618" s="112">
        <v>-1.084107E-3</v>
      </c>
      <c r="J618" s="112">
        <v>7.9341013000000002E-2</v>
      </c>
      <c r="K618" s="112">
        <v>8.0123611600000005E-2</v>
      </c>
      <c r="L618" s="112">
        <v>-7.2454500000000005E-4</v>
      </c>
      <c r="M618" s="28">
        <v>1.07034737E-2</v>
      </c>
      <c r="N618" s="28">
        <v>1.8935179E-3</v>
      </c>
    </row>
    <row r="619" spans="1:14" ht="12" x14ac:dyDescent="0.2">
      <c r="A619" s="12" t="s">
        <v>3138</v>
      </c>
      <c r="B619" s="10" t="str">
        <f>VLOOKUP(A619,[1]racines_V11g!$A$5:$B$672,2,FALSE)</f>
        <v>Rééducation</v>
      </c>
      <c r="C619" s="26">
        <v>8411</v>
      </c>
      <c r="D619" s="27">
        <v>7676424.5771000003</v>
      </c>
      <c r="E619" s="28">
        <v>7.3579159999999995E-4</v>
      </c>
      <c r="F619" s="28">
        <v>2.6938940000000001E-4</v>
      </c>
      <c r="G619" s="112">
        <v>-0.10729018</v>
      </c>
      <c r="H619" s="112">
        <v>-0.37761674699999997</v>
      </c>
      <c r="I619" s="112">
        <v>0.43434100460000002</v>
      </c>
      <c r="J619" s="112">
        <v>5.9388933400000003E-2</v>
      </c>
      <c r="K619" s="112">
        <v>-1.0819710999999999E-2</v>
      </c>
      <c r="L619" s="112">
        <v>7.0976590199999995E-2</v>
      </c>
      <c r="M619" s="28">
        <v>-5.5042999999999997E-4</v>
      </c>
      <c r="N619" s="28">
        <v>6.5123869999999997E-4</v>
      </c>
    </row>
    <row r="620" spans="1:14" ht="12" x14ac:dyDescent="0.2">
      <c r="A620" s="12" t="s">
        <v>3139</v>
      </c>
      <c r="B620" s="10" t="str">
        <f>VLOOKUP(A620,[1]racines_V11g!$A$5:$B$672,2,FALSE)</f>
        <v>Autres facteurs influant sur l'état de santé</v>
      </c>
      <c r="C620" s="26">
        <v>106872</v>
      </c>
      <c r="D620" s="27">
        <v>182037158.44</v>
      </c>
      <c r="E620" s="28">
        <v>9.3491284000000001E-3</v>
      </c>
      <c r="F620" s="28">
        <v>6.3882458999999997E-3</v>
      </c>
      <c r="G620" s="112">
        <v>0.21263205709999999</v>
      </c>
      <c r="H620" s="112">
        <v>6.5537576299999997E-2</v>
      </c>
      <c r="I620" s="112">
        <v>0.13804720170000001</v>
      </c>
      <c r="J620" s="112">
        <v>-2.3933460000000002E-3</v>
      </c>
      <c r="K620" s="112">
        <v>-4.1476803999999999E-2</v>
      </c>
      <c r="L620" s="112">
        <v>4.0774660099999999E-2</v>
      </c>
      <c r="M620" s="28">
        <v>-2.7665098999999999E-2</v>
      </c>
      <c r="N620" s="28">
        <v>-6.6077300000000002E-4</v>
      </c>
    </row>
    <row r="621" spans="1:14" ht="22.5" x14ac:dyDescent="0.2">
      <c r="A621" s="12" t="s">
        <v>3140</v>
      </c>
      <c r="B621" s="10" t="str">
        <f>VLOOKUP(A621,[1]racines_V11g!$A$5:$B$672,2,FALSE)</f>
        <v>Autres motifs de recours pour infection à VIH, en ambulatoire</v>
      </c>
      <c r="C621" s="26">
        <v>1972</v>
      </c>
      <c r="D621" s="27">
        <v>897937.152</v>
      </c>
      <c r="E621" s="28">
        <v>1.7250990000000001E-4</v>
      </c>
      <c r="F621" s="28">
        <v>3.1511399999999998E-5</v>
      </c>
      <c r="G621" s="112">
        <v>-0.190365161</v>
      </c>
      <c r="H621" s="112">
        <v>-0.19089574200000001</v>
      </c>
      <c r="I621" s="112">
        <v>6.5576269999999997E-4</v>
      </c>
      <c r="J621" s="112">
        <v>-0.114429163</v>
      </c>
      <c r="K621" s="112">
        <v>-0.105263158</v>
      </c>
      <c r="L621" s="112">
        <v>-1.0244359E-2</v>
      </c>
      <c r="M621" s="28">
        <v>-1.388041E-3</v>
      </c>
      <c r="N621" s="28">
        <v>-1.7558600000000001E-4</v>
      </c>
    </row>
    <row r="622" spans="1:14" ht="22.5" x14ac:dyDescent="0.2">
      <c r="A622" s="12" t="s">
        <v>3141</v>
      </c>
      <c r="B622" s="10" t="str">
        <f>VLOOKUP(A622,[1]racines_V11g!$A$5:$B$672,2,FALSE)</f>
        <v>Autres motifs de recours chez un patient diabétique, en ambulatoire</v>
      </c>
      <c r="C622" s="26">
        <v>6872</v>
      </c>
      <c r="D622" s="27">
        <v>3672306.8711999999</v>
      </c>
      <c r="E622" s="28">
        <v>6.0116040000000003E-4</v>
      </c>
      <c r="F622" s="28">
        <v>1.288726E-4</v>
      </c>
      <c r="G622" s="112">
        <v>-0.172671724</v>
      </c>
      <c r="H622" s="112">
        <v>-0.17250699</v>
      </c>
      <c r="I622" s="112">
        <v>-1.9907599999999999E-4</v>
      </c>
      <c r="J622" s="112">
        <v>-0.232055227</v>
      </c>
      <c r="K622" s="112">
        <v>-0.22603896800000001</v>
      </c>
      <c r="L622" s="112">
        <v>-7.7733350000000001E-3</v>
      </c>
      <c r="M622" s="28">
        <v>-1.2007754000000001E-2</v>
      </c>
      <c r="N622" s="28">
        <v>-1.6793120000000001E-3</v>
      </c>
    </row>
    <row r="623" spans="1:14" ht="22.5" x14ac:dyDescent="0.2">
      <c r="A623" s="12" t="s">
        <v>3142</v>
      </c>
      <c r="B623" s="10" t="str">
        <f>VLOOKUP(A623,[1]racines_V11g!$A$5:$B$672,2,FALSE)</f>
        <v>Chimiothérapie pour affections non tumorales</v>
      </c>
      <c r="C623" s="26">
        <v>34348</v>
      </c>
      <c r="D623" s="27">
        <v>40248734.384000003</v>
      </c>
      <c r="E623" s="28">
        <v>3.0047520999999999E-3</v>
      </c>
      <c r="F623" s="28">
        <v>1.4124522999999999E-3</v>
      </c>
      <c r="G623" s="112">
        <v>4.6104618999999999E-2</v>
      </c>
      <c r="H623" s="112">
        <v>9.6860986999999996E-3</v>
      </c>
      <c r="I623" s="112">
        <v>3.6069151000000001E-2</v>
      </c>
      <c r="J623" s="112">
        <v>2.27078535E-2</v>
      </c>
      <c r="K623" s="112">
        <v>1.6936104699999999E-2</v>
      </c>
      <c r="L623" s="112">
        <v>5.6756258000000004E-3</v>
      </c>
      <c r="M623" s="28">
        <v>3.4222397999999999E-3</v>
      </c>
      <c r="N623" s="28">
        <v>1.3523338999999999E-3</v>
      </c>
    </row>
    <row r="624" spans="1:14" ht="12" x14ac:dyDescent="0.2">
      <c r="A624" s="12" t="s">
        <v>3143</v>
      </c>
      <c r="B624" s="10" t="str">
        <f>VLOOKUP(A624,[1]racines_V11g!$A$5:$B$672,2,FALSE)</f>
        <v>Soins de contrôle chirurgicaux</v>
      </c>
      <c r="C624" s="26">
        <v>24572</v>
      </c>
      <c r="D624" s="27">
        <v>54778449.380000003</v>
      </c>
      <c r="E624" s="28">
        <v>2.1495506999999999E-3</v>
      </c>
      <c r="F624" s="28">
        <v>1.9223449E-3</v>
      </c>
      <c r="G624" s="112">
        <v>-8.8629669999999994E-3</v>
      </c>
      <c r="H624" s="112">
        <v>-1.7021277000000001E-2</v>
      </c>
      <c r="I624" s="112">
        <v>8.2995789999999996E-3</v>
      </c>
      <c r="J624" s="112">
        <v>-1.6614836000000001E-2</v>
      </c>
      <c r="K624" s="112">
        <v>-3.3057850999999999E-2</v>
      </c>
      <c r="L624" s="112">
        <v>1.70051692E-2</v>
      </c>
      <c r="M624" s="28">
        <v>-5.0256670000000002E-3</v>
      </c>
      <c r="N624" s="28">
        <v>-1.4005230000000001E-3</v>
      </c>
    </row>
    <row r="625" spans="1:14" ht="22.5" x14ac:dyDescent="0.2">
      <c r="A625" s="12" t="s">
        <v>3144</v>
      </c>
      <c r="B625" s="10" t="str">
        <f>VLOOKUP(A625,[1]racines_V11g!$A$5:$B$672,2,FALSE)</f>
        <v>Autres motifs concernant majoritairement la petite enfance</v>
      </c>
      <c r="C625" s="26">
        <v>4015</v>
      </c>
      <c r="D625" s="27">
        <v>5458408.4576000003</v>
      </c>
      <c r="E625" s="28">
        <v>3.5123089999999999E-4</v>
      </c>
      <c r="F625" s="28">
        <v>1.915524E-4</v>
      </c>
      <c r="G625" s="112">
        <v>2.1082416900000001E-2</v>
      </c>
      <c r="H625" s="112">
        <v>-1.5719468E-2</v>
      </c>
      <c r="I625" s="112">
        <v>3.7389629899999999E-2</v>
      </c>
      <c r="J625" s="112">
        <v>-4.4312374000000002E-2</v>
      </c>
      <c r="K625" s="112">
        <v>-1.3513514000000001E-2</v>
      </c>
      <c r="L625" s="112">
        <v>-3.1220761999999999E-2</v>
      </c>
      <c r="M625" s="28">
        <v>-3.2906199999999997E-4</v>
      </c>
      <c r="N625" s="28">
        <v>-3.8300699999999999E-4</v>
      </c>
    </row>
    <row r="626" spans="1:14" ht="12" x14ac:dyDescent="0.2">
      <c r="A626" s="12" t="s">
        <v>3145</v>
      </c>
      <c r="B626" s="10" t="str">
        <f>VLOOKUP(A626,[1]racines_V11g!$A$5:$B$672,2,FALSE)</f>
        <v>Traitements prophylactiques</v>
      </c>
      <c r="C626" s="26">
        <v>43499</v>
      </c>
      <c r="D626" s="27">
        <v>22292141.721999999</v>
      </c>
      <c r="E626" s="28">
        <v>3.8052785999999998E-3</v>
      </c>
      <c r="F626" s="28">
        <v>7.8230010000000002E-4</v>
      </c>
      <c r="G626" s="112">
        <v>9.2387186400000001E-2</v>
      </c>
      <c r="H626" s="112">
        <v>9.1877798600000005E-2</v>
      </c>
      <c r="I626" s="112">
        <v>4.665246E-4</v>
      </c>
      <c r="J626" s="112">
        <v>0.12707087249999999</v>
      </c>
      <c r="K626" s="112">
        <v>0.12902304819999999</v>
      </c>
      <c r="L626" s="112">
        <v>-1.7290840000000001E-3</v>
      </c>
      <c r="M626" s="28">
        <v>2.9741178199999999E-2</v>
      </c>
      <c r="N626" s="28">
        <v>3.8034500999999999E-3</v>
      </c>
    </row>
    <row r="627" spans="1:14" ht="22.5" x14ac:dyDescent="0.2">
      <c r="A627" s="12" t="s">
        <v>3146</v>
      </c>
      <c r="B627" s="10" t="str">
        <f>VLOOKUP(A627,[1]racines_V11g!$A$5:$B$672,2,FALSE)</f>
        <v>Actes non effectués en raison d'une contre-indication</v>
      </c>
      <c r="C627" s="26">
        <v>9926</v>
      </c>
      <c r="D627" s="27">
        <v>4837026.4829000002</v>
      </c>
      <c r="E627" s="28">
        <v>8.6832330000000005E-4</v>
      </c>
      <c r="F627" s="28">
        <v>1.6974620000000001E-4</v>
      </c>
      <c r="G627" s="112">
        <v>-2.3371204999999999E-2</v>
      </c>
      <c r="H627" s="112">
        <v>-2.3070268000000001E-2</v>
      </c>
      <c r="I627" s="112">
        <v>-3.0804299999999998E-4</v>
      </c>
      <c r="J627" s="112">
        <v>-2.0319327000000002E-2</v>
      </c>
      <c r="K627" s="112">
        <v>-2.3319886000000001E-2</v>
      </c>
      <c r="L627" s="112">
        <v>3.0722025000000002E-3</v>
      </c>
      <c r="M627" s="28">
        <v>-1.4179559999999999E-3</v>
      </c>
      <c r="N627" s="28">
        <v>-1.51822E-4</v>
      </c>
    </row>
    <row r="628" spans="1:14" ht="12" x14ac:dyDescent="0.2">
      <c r="A628" s="12" t="s">
        <v>3147</v>
      </c>
      <c r="B628" s="10" t="str">
        <f>VLOOKUP(A628,[1]racines_V11g!$A$5:$B$672,2,FALSE)</f>
        <v>Convalescences et autres motifs sociaux</v>
      </c>
      <c r="C628" s="26">
        <v>3964</v>
      </c>
      <c r="D628" s="27">
        <v>8595566.8079000004</v>
      </c>
      <c r="E628" s="28">
        <v>3.4676949999999998E-4</v>
      </c>
      <c r="F628" s="28">
        <v>3.0164500000000002E-4</v>
      </c>
      <c r="G628" s="112">
        <v>-6.5119515000000003E-2</v>
      </c>
      <c r="H628" s="112">
        <v>-2.5250326999999999E-2</v>
      </c>
      <c r="I628" s="112">
        <v>-4.0901976999999999E-2</v>
      </c>
      <c r="J628" s="112">
        <v>-0.15847003200000001</v>
      </c>
      <c r="K628" s="112">
        <v>-0.116346583</v>
      </c>
      <c r="L628" s="112">
        <v>-4.7669649000000001E-2</v>
      </c>
      <c r="M628" s="28">
        <v>-3.1171100000000002E-3</v>
      </c>
      <c r="N628" s="28">
        <v>-2.4429949999999999E-3</v>
      </c>
    </row>
    <row r="629" spans="1:14" ht="22.5" x14ac:dyDescent="0.2">
      <c r="A629" s="12" t="s">
        <v>3148</v>
      </c>
      <c r="B629" s="10" t="str">
        <f>VLOOKUP(A629,[1]racines_V11g!$A$5:$B$672,2,FALSE)</f>
        <v>Explorations et surveillance pour autres motifs de recours aux soins</v>
      </c>
      <c r="C629" s="26">
        <v>11166</v>
      </c>
      <c r="D629" s="27">
        <v>8020748.5820000004</v>
      </c>
      <c r="E629" s="28">
        <v>9.7679809999999989E-4</v>
      </c>
      <c r="F629" s="28">
        <v>2.8147280000000001E-4</v>
      </c>
      <c r="G629" s="112">
        <v>0.3651547175</v>
      </c>
      <c r="H629" s="112">
        <v>0.37060367449999998</v>
      </c>
      <c r="I629" s="112">
        <v>-3.9755889999999999E-3</v>
      </c>
      <c r="J629" s="112">
        <v>8.1781729100000006E-2</v>
      </c>
      <c r="K629" s="112">
        <v>6.9130601299999997E-2</v>
      </c>
      <c r="L629" s="112">
        <v>1.18330986E-2</v>
      </c>
      <c r="M629" s="28">
        <v>4.3196802999999999E-3</v>
      </c>
      <c r="N629" s="28">
        <v>9.1761960000000004E-4</v>
      </c>
    </row>
    <row r="630" spans="1:14" ht="22.5" x14ac:dyDescent="0.2">
      <c r="A630" s="12" t="s">
        <v>3149</v>
      </c>
      <c r="B630" s="10" t="str">
        <f>VLOOKUP(A630,[1]racines_V11g!$A$5:$B$672,2,FALSE)</f>
        <v>Autres symptômes et motifs de recours aux soins de la CMD 23</v>
      </c>
      <c r="C630" s="26">
        <v>218217</v>
      </c>
      <c r="D630" s="27">
        <v>295619360.61000001</v>
      </c>
      <c r="E630" s="28">
        <v>1.9089553499999998E-2</v>
      </c>
      <c r="F630" s="28">
        <v>1.0374196E-2</v>
      </c>
      <c r="G630" s="112">
        <v>-7.028126E-3</v>
      </c>
      <c r="H630" s="112">
        <v>9.4165393000000003E-3</v>
      </c>
      <c r="I630" s="112">
        <v>-1.6291257999999999E-2</v>
      </c>
      <c r="J630" s="112">
        <v>1.5759617999999999E-3</v>
      </c>
      <c r="K630" s="112">
        <v>1.0306031199999999E-2</v>
      </c>
      <c r="L630" s="112">
        <v>-8.6410150000000002E-3</v>
      </c>
      <c r="M630" s="28">
        <v>1.33120341E-2</v>
      </c>
      <c r="N630" s="28">
        <v>7.0334279999999998E-4</v>
      </c>
    </row>
    <row r="631" spans="1:14" ht="22.5" x14ac:dyDescent="0.2">
      <c r="A631" s="12" t="s">
        <v>3209</v>
      </c>
      <c r="B631" s="10" t="str">
        <f>VLOOKUP(A631,[1]racines_V11g!$A$5:$B$672,2,FALSE)</f>
        <v>Désensibilisations et tests allergologiques nécessitant une hospitalisation</v>
      </c>
      <c r="C631" s="26">
        <v>35235</v>
      </c>
      <c r="D631" s="27">
        <v>16201252.314999999</v>
      </c>
      <c r="E631" s="28">
        <v>3.0823464999999999E-3</v>
      </c>
      <c r="F631" s="28">
        <v>5.6855199999999995E-4</v>
      </c>
      <c r="G631" s="112">
        <v>0.12348284750000001</v>
      </c>
      <c r="H631" s="112">
        <v>0.16266383540000001</v>
      </c>
      <c r="I631" s="112">
        <v>-3.3699326000000002E-2</v>
      </c>
      <c r="J631" s="112">
        <v>0.10998106119999999</v>
      </c>
      <c r="K631" s="112">
        <v>0.1095191611</v>
      </c>
      <c r="L631" s="112">
        <v>4.1630660000000001E-4</v>
      </c>
      <c r="M631" s="28">
        <v>2.0808653699999999E-2</v>
      </c>
      <c r="N631" s="28">
        <v>2.4293051000000001E-3</v>
      </c>
    </row>
    <row r="632" spans="1:14" ht="12" x14ac:dyDescent="0.2">
      <c r="A632" s="12" t="s">
        <v>3150</v>
      </c>
      <c r="B632" s="10" t="str">
        <f>VLOOKUP(A632,[1]racines_V11g!$A$5:$B$672,2,FALSE)</f>
        <v>Soins Palliatifs, avec ou sans acte</v>
      </c>
      <c r="C632" s="26">
        <v>72955</v>
      </c>
      <c r="D632" s="27">
        <v>592673665.71000004</v>
      </c>
      <c r="E632" s="28">
        <v>6.3820800999999996E-3</v>
      </c>
      <c r="F632" s="28">
        <v>2.07987486E-2</v>
      </c>
      <c r="G632" s="112">
        <v>2.7963393900000001E-2</v>
      </c>
      <c r="H632" s="112">
        <v>2.97569822E-2</v>
      </c>
      <c r="I632" s="112">
        <v>-1.7417590000000001E-3</v>
      </c>
      <c r="J632" s="112">
        <v>2.85287714E-2</v>
      </c>
      <c r="K632" s="112">
        <v>2.74177187E-2</v>
      </c>
      <c r="L632" s="112">
        <v>1.0814031999999999E-3</v>
      </c>
      <c r="M632" s="28">
        <v>1.16427947E-2</v>
      </c>
      <c r="N632" s="28">
        <v>2.4870378700000001E-2</v>
      </c>
    </row>
    <row r="633" spans="1:14" ht="12" x14ac:dyDescent="0.2">
      <c r="A633" s="12" t="s">
        <v>3151</v>
      </c>
      <c r="B633" s="10" t="str">
        <f>VLOOKUP(A633,[1]racines_V11g!$A$5:$B$672,2,FALSE)</f>
        <v>Interventions pour maladie due au VIH</v>
      </c>
      <c r="C633" s="26">
        <v>740</v>
      </c>
      <c r="D633" s="27">
        <v>8337072.0257999999</v>
      </c>
      <c r="E633" s="28">
        <v>6.4734999999999996E-5</v>
      </c>
      <c r="F633" s="28">
        <v>2.9257360000000001E-4</v>
      </c>
      <c r="G633" s="112">
        <v>-0.117791229</v>
      </c>
      <c r="H633" s="112">
        <v>-0.14157014200000001</v>
      </c>
      <c r="I633" s="112">
        <v>2.7700472899999998E-2</v>
      </c>
      <c r="J633" s="112">
        <v>7.8791038999999993E-2</v>
      </c>
      <c r="K633" s="112">
        <v>0.1094452774</v>
      </c>
      <c r="L633" s="112">
        <v>-2.7630239000000001E-2</v>
      </c>
      <c r="M633" s="28">
        <v>4.367544E-4</v>
      </c>
      <c r="N633" s="28">
        <v>9.2147639999999999E-4</v>
      </c>
    </row>
    <row r="634" spans="1:14" ht="12" x14ac:dyDescent="0.2">
      <c r="A634" s="12" t="s">
        <v>3152</v>
      </c>
      <c r="B634" s="10" t="str">
        <f>VLOOKUP(A634,[1]racines_V11g!$A$5:$B$672,2,FALSE)</f>
        <v>Autres maladies dues au VIH</v>
      </c>
      <c r="C634" s="26">
        <v>7429</v>
      </c>
      <c r="D634" s="27">
        <v>41237698.266999997</v>
      </c>
      <c r="E634" s="28">
        <v>6.4988649999999997E-4</v>
      </c>
      <c r="F634" s="28">
        <v>1.4471581000000001E-3</v>
      </c>
      <c r="G634" s="112">
        <v>-6.7569249999999997E-2</v>
      </c>
      <c r="H634" s="112">
        <v>-8.1623134E-2</v>
      </c>
      <c r="I634" s="112">
        <v>1.5302960000000001E-2</v>
      </c>
      <c r="J634" s="112">
        <v>-3.0451263999999999E-2</v>
      </c>
      <c r="K634" s="112">
        <v>-5.6754697999999999E-2</v>
      </c>
      <c r="L634" s="112">
        <v>2.7886101199999999E-2</v>
      </c>
      <c r="M634" s="28">
        <v>-2.6743729999999999E-3</v>
      </c>
      <c r="N634" s="28">
        <v>-1.960023E-3</v>
      </c>
    </row>
    <row r="635" spans="1:14" ht="12" x14ac:dyDescent="0.2">
      <c r="A635" s="12" t="s">
        <v>3153</v>
      </c>
      <c r="B635" s="10" t="str">
        <f>VLOOKUP(A635,[1]racines_V11g!$A$5:$B$672,2,FALSE)</f>
        <v>Maladies dues au VIH, avec décès</v>
      </c>
      <c r="C635" s="26">
        <v>307</v>
      </c>
      <c r="D635" s="27">
        <v>5006903.8395999996</v>
      </c>
      <c r="E635" s="28">
        <v>2.6856299999999999E-5</v>
      </c>
      <c r="F635" s="28">
        <v>1.7570770000000001E-4</v>
      </c>
      <c r="G635" s="112">
        <v>-6.1529777000000001E-2</v>
      </c>
      <c r="H635" s="112">
        <v>-5.7065217000000001E-2</v>
      </c>
      <c r="I635" s="112">
        <v>-4.7347489999999999E-3</v>
      </c>
      <c r="J635" s="112">
        <v>-0.123882433</v>
      </c>
      <c r="K635" s="112">
        <v>-0.11527377499999999</v>
      </c>
      <c r="L635" s="112">
        <v>-9.7303070000000005E-3</v>
      </c>
      <c r="M635" s="28">
        <v>-2.3931700000000001E-4</v>
      </c>
      <c r="N635" s="28">
        <v>-1.07139E-3</v>
      </c>
    </row>
    <row r="636" spans="1:14" ht="22.5" x14ac:dyDescent="0.2">
      <c r="A636" s="12" t="s">
        <v>3154</v>
      </c>
      <c r="B636" s="10" t="str">
        <f>VLOOKUP(A636,[1]racines_V11g!$A$5:$B$672,2,FALSE)</f>
        <v>Maladies dues au VIH, âge inférieur à 13 ans</v>
      </c>
      <c r="C636" s="26">
        <v>40</v>
      </c>
      <c r="D636" s="27">
        <v>482553.14130000002</v>
      </c>
      <c r="E636" s="28">
        <v>3.4991872E-6</v>
      </c>
      <c r="F636" s="28">
        <v>1.6934300000000001E-5</v>
      </c>
      <c r="G636" s="112">
        <v>1.8583151900000001E-2</v>
      </c>
      <c r="H636" s="112">
        <v>-0.21875</v>
      </c>
      <c r="I636" s="112">
        <v>0.30378643440000003</v>
      </c>
      <c r="J636" s="112">
        <v>0.3101596673</v>
      </c>
      <c r="K636" s="112">
        <v>0.6</v>
      </c>
      <c r="L636" s="112">
        <v>-0.18115020800000001</v>
      </c>
      <c r="M636" s="28">
        <v>8.9744E-5</v>
      </c>
      <c r="N636" s="28">
        <v>1.728771E-4</v>
      </c>
    </row>
    <row r="637" spans="1:14" ht="22.5" x14ac:dyDescent="0.2">
      <c r="A637" s="12" t="s">
        <v>3155</v>
      </c>
      <c r="B637" s="10" t="str">
        <f>VLOOKUP(A637,[1]racines_V11g!$A$5:$B$672,2,FALSE)</f>
        <v>Interventions pour traumatismes multiples graves</v>
      </c>
      <c r="C637" s="26">
        <v>5828</v>
      </c>
      <c r="D637" s="27">
        <v>94789463.731000006</v>
      </c>
      <c r="E637" s="28">
        <v>5.0983159999999997E-4</v>
      </c>
      <c r="F637" s="28">
        <v>3.3264548999999998E-3</v>
      </c>
      <c r="G637" s="112">
        <v>0.11372604</v>
      </c>
      <c r="H637" s="112">
        <v>0.1074413052</v>
      </c>
      <c r="I637" s="112">
        <v>5.6750048000000003E-3</v>
      </c>
      <c r="J637" s="112">
        <v>3.8988748199999999E-2</v>
      </c>
      <c r="K637" s="112">
        <v>4.7071505600000001E-2</v>
      </c>
      <c r="L637" s="112">
        <v>-7.7193940000000001E-3</v>
      </c>
      <c r="M637" s="28">
        <v>1.5675293999999999E-3</v>
      </c>
      <c r="N637" s="28">
        <v>5.3829415000000002E-3</v>
      </c>
    </row>
    <row r="638" spans="1:14" ht="12" x14ac:dyDescent="0.2">
      <c r="A638" s="12" t="s">
        <v>3156</v>
      </c>
      <c r="B638" s="10" t="str">
        <f>VLOOKUP(A638,[1]racines_V11g!$A$5:$B$672,2,FALSE)</f>
        <v>Traumatismes multiples graves</v>
      </c>
      <c r="C638" s="26">
        <v>4491</v>
      </c>
      <c r="D638" s="27">
        <v>26479316.248</v>
      </c>
      <c r="E638" s="28">
        <v>3.928712E-4</v>
      </c>
      <c r="F638" s="28">
        <v>9.2924100000000003E-4</v>
      </c>
      <c r="G638" s="112">
        <v>8.5418095799999996E-2</v>
      </c>
      <c r="H638" s="112">
        <v>6.7407220399999995E-2</v>
      </c>
      <c r="I638" s="112">
        <v>1.6873480900000001E-2</v>
      </c>
      <c r="J638" s="112">
        <v>6.5614565099999994E-2</v>
      </c>
      <c r="K638" s="112">
        <v>6.2204351900000003E-2</v>
      </c>
      <c r="L638" s="112">
        <v>3.2105058000000001E-3</v>
      </c>
      <c r="M638" s="28">
        <v>1.5735123000000001E-3</v>
      </c>
      <c r="N638" s="28">
        <v>2.4673911999999998E-3</v>
      </c>
    </row>
    <row r="639" spans="1:14" ht="12" x14ac:dyDescent="0.2">
      <c r="A639" s="12" t="s">
        <v>3157</v>
      </c>
      <c r="B639" s="10" t="str">
        <f>VLOOKUP(A639,[1]racines_V11g!$A$5:$B$672,2,FALSE)</f>
        <v>Transplantations hépatiques</v>
      </c>
      <c r="C639" s="26">
        <v>1312</v>
      </c>
      <c r="D639" s="27">
        <v>55728104.314999998</v>
      </c>
      <c r="E639" s="28">
        <v>1.147733E-4</v>
      </c>
      <c r="F639" s="28">
        <v>1.9556712E-3</v>
      </c>
      <c r="G639" s="112">
        <v>2.5651667900000001E-2</v>
      </c>
      <c r="H639" s="112">
        <v>4.28211587E-2</v>
      </c>
      <c r="I639" s="112">
        <v>-1.6464462999999999E-2</v>
      </c>
      <c r="J639" s="112">
        <v>4.8524139500000001E-2</v>
      </c>
      <c r="K639" s="112">
        <v>5.6360708500000002E-2</v>
      </c>
      <c r="L639" s="112">
        <v>-7.4184589999999996E-3</v>
      </c>
      <c r="M639" s="28">
        <v>4.188056E-4</v>
      </c>
      <c r="N639" s="28">
        <v>3.9028766000000002E-3</v>
      </c>
    </row>
    <row r="640" spans="1:14" ht="12" x14ac:dyDescent="0.2">
      <c r="A640" s="12" t="s">
        <v>3158</v>
      </c>
      <c r="B640" s="10" t="str">
        <f>VLOOKUP(A640,[1]racines_V11g!$A$5:$B$672,2,FALSE)</f>
        <v>Transplantations pancréatiques</v>
      </c>
      <c r="C640" s="26">
        <v>74</v>
      </c>
      <c r="D640" s="27">
        <v>1637731.2497</v>
      </c>
      <c r="E640" s="28">
        <v>6.4734963999999996E-6</v>
      </c>
      <c r="F640" s="28">
        <v>5.7472999999999997E-5</v>
      </c>
      <c r="G640" s="112">
        <v>-0.12967898999999999</v>
      </c>
      <c r="H640" s="112">
        <v>-0.105882353</v>
      </c>
      <c r="I640" s="112">
        <v>-2.6614659999999998E-2</v>
      </c>
      <c r="J640" s="112">
        <v>-1.1194394E-2</v>
      </c>
      <c r="K640" s="112">
        <v>-2.6315788999999999E-2</v>
      </c>
      <c r="L640" s="112">
        <v>1.5530081899999999E-2</v>
      </c>
      <c r="M640" s="28">
        <v>-1.1966E-5</v>
      </c>
      <c r="N640" s="28">
        <v>-2.8058000000000001E-5</v>
      </c>
    </row>
    <row r="641" spans="1:14" ht="12" x14ac:dyDescent="0.2">
      <c r="A641" s="12" t="s">
        <v>3159</v>
      </c>
      <c r="B641" s="10" t="str">
        <f>VLOOKUP(A641,[1]racines_V11g!$A$5:$B$672,2,FALSE)</f>
        <v>Transplantations pulmonaires</v>
      </c>
      <c r="C641" s="26">
        <v>357</v>
      </c>
      <c r="D641" s="27">
        <v>21826469.140000001</v>
      </c>
      <c r="E641" s="28">
        <v>3.1230199999999998E-5</v>
      </c>
      <c r="F641" s="28">
        <v>7.6595820000000003E-4</v>
      </c>
      <c r="G641" s="112">
        <v>8.6602425299999994E-2</v>
      </c>
      <c r="H641" s="112">
        <v>6.1290322600000002E-2</v>
      </c>
      <c r="I641" s="112">
        <v>2.3850309600000001E-2</v>
      </c>
      <c r="J641" s="112">
        <v>8.1097855600000004E-2</v>
      </c>
      <c r="K641" s="112">
        <v>8.5106382999999994E-2</v>
      </c>
      <c r="L641" s="112">
        <v>-3.6941330000000001E-3</v>
      </c>
      <c r="M641" s="28">
        <v>1.6752219999999999E-4</v>
      </c>
      <c r="N641" s="28">
        <v>2.4777585999999998E-3</v>
      </c>
    </row>
    <row r="642" spans="1:14" ht="12" x14ac:dyDescent="0.2">
      <c r="A642" s="12" t="s">
        <v>3160</v>
      </c>
      <c r="B642" s="10" t="str">
        <f>VLOOKUP(A642,[1]racines_V11g!$A$5:$B$672,2,FALSE)</f>
        <v>Transplantations cardiaques</v>
      </c>
      <c r="C642" s="26">
        <v>463</v>
      </c>
      <c r="D642" s="27">
        <v>23801645.089000002</v>
      </c>
      <c r="E642" s="28">
        <v>4.0503100000000002E-5</v>
      </c>
      <c r="F642" s="28">
        <v>8.3527320000000005E-4</v>
      </c>
      <c r="G642" s="112">
        <v>8.2420395100000002E-2</v>
      </c>
      <c r="H642" s="112">
        <v>5.4455445499999998E-2</v>
      </c>
      <c r="I642" s="112">
        <v>2.65207503E-2</v>
      </c>
      <c r="J642" s="112">
        <v>9.5109884899999997E-2</v>
      </c>
      <c r="K642" s="112">
        <v>8.6854460100000003E-2</v>
      </c>
      <c r="L642" s="112">
        <v>7.595704E-3</v>
      </c>
      <c r="M642" s="28">
        <v>2.2136869999999999E-4</v>
      </c>
      <c r="N642" s="28">
        <v>3.1282833E-3</v>
      </c>
    </row>
    <row r="643" spans="1:14" ht="12" x14ac:dyDescent="0.2">
      <c r="A643" s="12" t="s">
        <v>3161</v>
      </c>
      <c r="B643" s="10" t="str">
        <f>VLOOKUP(A643,[1]racines_V11g!$A$5:$B$672,2,FALSE)</f>
        <v>Transplantations rénales</v>
      </c>
      <c r="C643" s="26">
        <v>3343</v>
      </c>
      <c r="D643" s="27">
        <v>56920019.182999998</v>
      </c>
      <c r="E643" s="28">
        <v>2.9244459999999998E-4</v>
      </c>
      <c r="F643" s="28">
        <v>1.9974991999999999E-3</v>
      </c>
      <c r="G643" s="112">
        <v>3.0017443899999999E-2</v>
      </c>
      <c r="H643" s="112">
        <v>4.0747028900000003E-2</v>
      </c>
      <c r="I643" s="112">
        <v>-1.0309502999999999E-2</v>
      </c>
      <c r="J643" s="112">
        <v>9.8944421000000005E-2</v>
      </c>
      <c r="K643" s="112">
        <v>9.0701468199999996E-2</v>
      </c>
      <c r="L643" s="112">
        <v>7.5574785E-3</v>
      </c>
      <c r="M643" s="28">
        <v>1.6632564E-3</v>
      </c>
      <c r="N643" s="28">
        <v>7.755535E-3</v>
      </c>
    </row>
    <row r="644" spans="1:14" ht="12" x14ac:dyDescent="0.2">
      <c r="A644" s="12" t="s">
        <v>3162</v>
      </c>
      <c r="B644" s="10" t="str">
        <f>VLOOKUP(A644,[1]racines_V11g!$A$5:$B$672,2,FALSE)</f>
        <v>Autres transplantations</v>
      </c>
      <c r="C644" s="26">
        <v>1</v>
      </c>
      <c r="D644" s="27">
        <v>62740.584199999998</v>
      </c>
      <c r="E644" s="28">
        <v>8.7479680999999994E-8</v>
      </c>
      <c r="F644" s="28">
        <v>2.2017607999999999E-6</v>
      </c>
      <c r="G644" s="112" t="s">
        <v>3372</v>
      </c>
      <c r="H644" s="112" t="s">
        <v>3372</v>
      </c>
      <c r="I644" s="112" t="s">
        <v>3372</v>
      </c>
      <c r="J644" s="112" t="s">
        <v>3372</v>
      </c>
      <c r="K644" s="112" t="s">
        <v>3372</v>
      </c>
      <c r="L644" s="112" t="s">
        <v>3372</v>
      </c>
      <c r="M644" s="28" t="s">
        <v>3372</v>
      </c>
      <c r="N644" s="28" t="s">
        <v>3372</v>
      </c>
    </row>
    <row r="645" spans="1:14" ht="22.5" x14ac:dyDescent="0.2">
      <c r="A645" s="12" t="s">
        <v>3163</v>
      </c>
      <c r="B645" s="10" t="str">
        <f>VLOOKUP(A645,[1]racines_V11g!$A$5:$B$672,2,FALSE)</f>
        <v>Allogreffes de cellules souches hématopoïétiques</v>
      </c>
      <c r="C645" s="26">
        <v>1984</v>
      </c>
      <c r="D645" s="27">
        <v>115026113.23999999</v>
      </c>
      <c r="E645" s="28">
        <v>1.7355969999999999E-4</v>
      </c>
      <c r="F645" s="28">
        <v>4.0366213999999999E-3</v>
      </c>
      <c r="G645" s="112">
        <v>6.7357340599999996E-2</v>
      </c>
      <c r="H645" s="112">
        <v>6.5264293400000006E-2</v>
      </c>
      <c r="I645" s="112">
        <v>1.964815E-3</v>
      </c>
      <c r="J645" s="112">
        <v>2.9022444200000001E-2</v>
      </c>
      <c r="K645" s="112">
        <v>4.5569620000000003E-3</v>
      </c>
      <c r="L645" s="112">
        <v>2.4354499599999999E-2</v>
      </c>
      <c r="M645" s="28">
        <v>5.38464E-5</v>
      </c>
      <c r="N645" s="28">
        <v>4.9094938999999999E-3</v>
      </c>
    </row>
    <row r="646" spans="1:14" ht="22.5" x14ac:dyDescent="0.2">
      <c r="A646" s="12" t="s">
        <v>3164</v>
      </c>
      <c r="B646" s="10" t="str">
        <f>VLOOKUP(A646,[1]racines_V11g!$A$5:$B$672,2,FALSE)</f>
        <v>Autogreffes de cellules souches hématopoïétiques</v>
      </c>
      <c r="C646" s="26">
        <v>3185</v>
      </c>
      <c r="D646" s="27">
        <v>61541634.287</v>
      </c>
      <c r="E646" s="28">
        <v>2.7862280000000002E-4</v>
      </c>
      <c r="F646" s="28">
        <v>2.1596859E-3</v>
      </c>
      <c r="G646" s="112">
        <v>-2.0694089999999999E-3</v>
      </c>
      <c r="H646" s="112">
        <v>8.4580351000000005E-3</v>
      </c>
      <c r="I646" s="112">
        <v>-1.0439149999999999E-2</v>
      </c>
      <c r="J646" s="112">
        <v>3.9453568000000001E-2</v>
      </c>
      <c r="K646" s="112">
        <v>2.74193548E-2</v>
      </c>
      <c r="L646" s="112">
        <v>1.17130489E-2</v>
      </c>
      <c r="M646" s="28">
        <v>5.0854959999999995E-4</v>
      </c>
      <c r="N646" s="28">
        <v>3.5349344000000001E-3</v>
      </c>
    </row>
    <row r="647" spans="1:14" ht="22.5" x14ac:dyDescent="0.2">
      <c r="A647" s="12" t="s">
        <v>3165</v>
      </c>
      <c r="B647" s="10" t="str">
        <f>VLOOKUP(A647,[1]racines_V11g!$A$5:$B$672,2,FALSE)</f>
        <v>Greffes de cellules souches hématopoïétiques, en ambulatoire</v>
      </c>
      <c r="C647" s="26">
        <v>298</v>
      </c>
      <c r="D647" s="27">
        <v>329135.56520000001</v>
      </c>
      <c r="E647" s="28">
        <v>2.60689E-5</v>
      </c>
      <c r="F647" s="28">
        <v>1.15504E-5</v>
      </c>
      <c r="G647" s="112">
        <v>-3.5689387000000003E-2</v>
      </c>
      <c r="H647" s="112">
        <v>-4.3243243000000001E-2</v>
      </c>
      <c r="I647" s="112">
        <v>7.8952733999999997E-3</v>
      </c>
      <c r="J647" s="112">
        <v>-0.15657759399999999</v>
      </c>
      <c r="K647" s="112">
        <v>-0.15819209000000001</v>
      </c>
      <c r="L647" s="112">
        <v>1.9178921000000001E-3</v>
      </c>
      <c r="M647" s="28">
        <v>-3.35044E-4</v>
      </c>
      <c r="N647" s="28">
        <v>-9.2467999999999996E-5</v>
      </c>
    </row>
    <row r="648" spans="1:14" ht="12" x14ac:dyDescent="0.2">
      <c r="A648" s="13" t="s">
        <v>6</v>
      </c>
      <c r="B648" s="10"/>
      <c r="C648" s="41">
        <v>11431226</v>
      </c>
      <c r="D648" s="42">
        <v>28495640666</v>
      </c>
      <c r="E648" s="43">
        <v>1</v>
      </c>
      <c r="F648" s="43">
        <v>1</v>
      </c>
      <c r="G648" s="115">
        <v>2.5230691999999999E-2</v>
      </c>
      <c r="H648" s="115">
        <v>1.5609416900000001E-2</v>
      </c>
      <c r="I648" s="115">
        <v>9.4734008999999997E-3</v>
      </c>
      <c r="J648" s="115">
        <v>2.3742047799999999E-2</v>
      </c>
      <c r="K648" s="115">
        <v>1.48401555E-2</v>
      </c>
      <c r="L648" s="115">
        <v>8.7717186000000006E-3</v>
      </c>
      <c r="M648" s="43">
        <v>1</v>
      </c>
      <c r="N648" s="43">
        <v>0.99999999959999997</v>
      </c>
    </row>
    <row r="649" spans="1:14" ht="11.25" x14ac:dyDescent="0.2">
      <c r="A649" s="36" t="s">
        <v>3168</v>
      </c>
    </row>
  </sheetData>
  <mergeCells count="3">
    <mergeCell ref="A6:B6"/>
    <mergeCell ref="F5:H5"/>
    <mergeCell ref="I5:K5"/>
  </mergeCells>
  <pageMargins left="0.78740157480314965" right="0.78740157480314965" top="0.98425196850393704" bottom="0.98425196850393704" header="0.51181102362204722" footer="0.51181102362204722"/>
  <pageSetup paperSize="9" scale="53" orientation="portrait" r:id="rId1"/>
  <headerFooter alignWithMargins="0">
    <oddHeader>&amp;C&amp;A</oddHeader>
    <oddFooter>&amp;CAnalyse de l'activité hospitalière 2015 -MCO - Secteur ex-DG</oddFooter>
  </headerFooter>
  <colBreaks count="1" manualBreakCount="1">
    <brk id="15"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N72"/>
  <sheetViews>
    <sheetView view="pageBreakPreview" topLeftCell="A10" zoomScale="60" zoomScaleNormal="100" zoomScalePageLayoutView="50" workbookViewId="0">
      <selection activeCell="A39" sqref="A39:G40"/>
    </sheetView>
  </sheetViews>
  <sheetFormatPr baseColWidth="10" defaultColWidth="9.140625" defaultRowHeight="12.75" x14ac:dyDescent="0.2"/>
  <cols>
    <col min="1" max="1" width="6.7109375" style="4" customWidth="1"/>
    <col min="2" max="2" width="30.7109375" style="4" customWidth="1"/>
    <col min="3" max="4" width="9.7109375" style="5" customWidth="1"/>
    <col min="5" max="6" width="9.140625" style="4"/>
    <col min="7" max="10" width="9.7109375" style="5" customWidth="1"/>
    <col min="11" max="12" width="10.7109375" style="5" customWidth="1"/>
    <col min="13" max="14" width="9.7109375" style="5" customWidth="1"/>
    <col min="15" max="16384" width="9.140625" style="4"/>
  </cols>
  <sheetData>
    <row r="1" spans="1:14" s="11" customFormat="1" ht="12.75" customHeight="1" x14ac:dyDescent="0.2">
      <c r="C1" s="14"/>
      <c r="D1" s="14"/>
      <c r="G1" s="14"/>
      <c r="H1" s="14"/>
      <c r="I1" s="14"/>
      <c r="J1" s="14"/>
      <c r="K1" s="14"/>
      <c r="L1" s="14"/>
      <c r="M1" s="14"/>
      <c r="N1" s="14"/>
    </row>
    <row r="2" spans="1:14" s="11" customFormat="1" ht="12.75" customHeight="1" x14ac:dyDescent="0.2">
      <c r="C2" s="14"/>
      <c r="D2" s="14"/>
      <c r="G2" s="14"/>
      <c r="H2" s="14"/>
      <c r="I2" s="14"/>
      <c r="J2" s="14"/>
      <c r="K2" s="14"/>
      <c r="L2" s="14"/>
      <c r="M2" s="14"/>
      <c r="N2" s="14"/>
    </row>
    <row r="3" spans="1:14" s="11" customFormat="1" ht="12.75" customHeight="1" x14ac:dyDescent="0.2">
      <c r="C3" s="14"/>
      <c r="D3" s="14"/>
      <c r="G3" s="14"/>
      <c r="H3" s="14"/>
      <c r="I3" s="14"/>
      <c r="J3" s="14"/>
      <c r="K3" s="14"/>
      <c r="L3" s="14"/>
      <c r="M3" s="14"/>
      <c r="N3" s="14"/>
    </row>
    <row r="4" spans="1:14" s="11" customFormat="1" ht="12.75" customHeight="1" x14ac:dyDescent="0.2">
      <c r="C4" s="14"/>
      <c r="D4" s="14"/>
      <c r="G4" s="14"/>
      <c r="H4" s="14"/>
      <c r="I4" s="14"/>
      <c r="J4" s="14"/>
      <c r="K4" s="14"/>
      <c r="L4" s="14"/>
      <c r="M4" s="14"/>
      <c r="N4" s="14"/>
    </row>
    <row r="5" spans="1:14" s="11" customFormat="1" ht="12.75" customHeight="1" x14ac:dyDescent="0.2">
      <c r="C5" s="14"/>
      <c r="D5" s="14"/>
      <c r="G5" s="14"/>
      <c r="H5" s="14"/>
      <c r="I5" s="14"/>
      <c r="J5" s="14"/>
      <c r="K5" s="14"/>
      <c r="L5" s="14"/>
      <c r="M5" s="14"/>
      <c r="N5" s="14"/>
    </row>
    <row r="6" spans="1:14" s="11" customFormat="1" ht="12.75" customHeight="1" x14ac:dyDescent="0.2">
      <c r="C6" s="14"/>
      <c r="D6" s="14"/>
      <c r="G6" s="14"/>
      <c r="H6" s="14"/>
      <c r="I6" s="14"/>
      <c r="J6" s="14"/>
      <c r="K6" s="14"/>
      <c r="L6" s="14"/>
      <c r="M6" s="14"/>
      <c r="N6" s="14"/>
    </row>
    <row r="7" spans="1:14" s="11" customFormat="1" ht="12.75" customHeight="1" x14ac:dyDescent="0.2">
      <c r="C7" s="14"/>
      <c r="D7" s="14"/>
      <c r="G7" s="14"/>
      <c r="H7" s="14"/>
      <c r="I7" s="14"/>
      <c r="J7" s="14"/>
      <c r="K7" s="14"/>
      <c r="L7" s="14"/>
      <c r="M7" s="14"/>
      <c r="N7" s="14"/>
    </row>
    <row r="8" spans="1:14" s="11" customFormat="1" ht="12.75" customHeight="1" x14ac:dyDescent="0.2">
      <c r="C8" s="14"/>
      <c r="D8" s="14"/>
      <c r="G8" s="14"/>
      <c r="H8" s="14"/>
      <c r="I8" s="14"/>
      <c r="J8" s="14"/>
      <c r="K8" s="14"/>
      <c r="L8" s="14"/>
      <c r="M8" s="14"/>
      <c r="N8" s="14"/>
    </row>
    <row r="9" spans="1:14" s="11" customFormat="1" ht="12.75" customHeight="1" x14ac:dyDescent="0.2">
      <c r="C9" s="14"/>
      <c r="D9" s="14"/>
      <c r="G9" s="14"/>
      <c r="H9" s="14"/>
      <c r="I9" s="14"/>
      <c r="J9" s="14"/>
      <c r="K9" s="14"/>
      <c r="L9" s="14"/>
      <c r="M9" s="14"/>
      <c r="N9" s="14"/>
    </row>
    <row r="12" spans="1:14" x14ac:dyDescent="0.2">
      <c r="A12" s="44" t="s">
        <v>3569</v>
      </c>
      <c r="G12" s="156" t="s">
        <v>3497</v>
      </c>
      <c r="H12" s="157"/>
      <c r="I12" s="157"/>
      <c r="J12" s="156" t="s">
        <v>3498</v>
      </c>
      <c r="K12" s="157"/>
      <c r="L12" s="157"/>
    </row>
    <row r="13" spans="1:14" ht="56.25" x14ac:dyDescent="0.2">
      <c r="A13" s="153" t="s">
        <v>2239</v>
      </c>
      <c r="B13" s="154"/>
      <c r="C13" s="10" t="s">
        <v>3218</v>
      </c>
      <c r="D13" s="10" t="s">
        <v>3219</v>
      </c>
      <c r="E13" s="10" t="s">
        <v>3220</v>
      </c>
      <c r="F13" s="10" t="s">
        <v>3221</v>
      </c>
      <c r="G13" s="3" t="s">
        <v>3499</v>
      </c>
      <c r="H13" s="3" t="s">
        <v>3500</v>
      </c>
      <c r="I13" s="3" t="s">
        <v>3501</v>
      </c>
      <c r="J13" s="3" t="s">
        <v>3499</v>
      </c>
      <c r="K13" s="3" t="s">
        <v>3500</v>
      </c>
      <c r="L13" s="3" t="s">
        <v>3501</v>
      </c>
      <c r="M13" s="10" t="s">
        <v>3226</v>
      </c>
      <c r="N13" s="10" t="s">
        <v>3227</v>
      </c>
    </row>
    <row r="14" spans="1:14" ht="22.5" x14ac:dyDescent="0.2">
      <c r="A14" s="12" t="s">
        <v>1909</v>
      </c>
      <c r="B14" s="10" t="s">
        <v>3571</v>
      </c>
      <c r="C14" s="23">
        <v>97517</v>
      </c>
      <c r="D14" s="24">
        <v>85757702.728</v>
      </c>
      <c r="E14" s="25">
        <v>8.5307560000000004E-3</v>
      </c>
      <c r="F14" s="25">
        <v>3.0095025E-3</v>
      </c>
      <c r="G14" s="111">
        <v>-5.9799930000000003E-3</v>
      </c>
      <c r="H14" s="111">
        <v>-5.8366720000000002E-3</v>
      </c>
      <c r="I14" s="111">
        <v>-1.44163E-4</v>
      </c>
      <c r="J14" s="111">
        <v>-3.4929174E-2</v>
      </c>
      <c r="K14" s="111">
        <v>-3.4542502000000003E-2</v>
      </c>
      <c r="L14" s="111">
        <v>-4.0050600000000002E-4</v>
      </c>
      <c r="M14" s="25">
        <v>-2.0874466000000001E-2</v>
      </c>
      <c r="N14" s="25">
        <v>-4.6971390000000003E-3</v>
      </c>
    </row>
    <row r="15" spans="1:14" ht="22.5" x14ac:dyDescent="0.2">
      <c r="A15" s="12" t="s">
        <v>2157</v>
      </c>
      <c r="B15" s="10" t="s">
        <v>3572</v>
      </c>
      <c r="C15" s="26">
        <v>102979</v>
      </c>
      <c r="D15" s="27">
        <v>53308256.417000003</v>
      </c>
      <c r="E15" s="28">
        <v>9.0085700000000005E-3</v>
      </c>
      <c r="F15" s="28">
        <v>1.8707513E-3</v>
      </c>
      <c r="G15" s="112">
        <v>5.4728840100000002E-2</v>
      </c>
      <c r="H15" s="112">
        <v>5.6924791000000002E-2</v>
      </c>
      <c r="I15" s="112">
        <v>-2.0776789999999998E-3</v>
      </c>
      <c r="J15" s="112">
        <v>1.35432595E-2</v>
      </c>
      <c r="K15" s="112">
        <v>1.45114575E-2</v>
      </c>
      <c r="L15" s="112">
        <v>-9.5434899999999995E-4</v>
      </c>
      <c r="M15" s="28">
        <v>8.8128657000000003E-3</v>
      </c>
      <c r="N15" s="28">
        <v>1.0779696E-3</v>
      </c>
    </row>
    <row r="16" spans="1:14" ht="45" x14ac:dyDescent="0.2">
      <c r="A16" s="12" t="s">
        <v>2353</v>
      </c>
      <c r="B16" s="10" t="s">
        <v>3573</v>
      </c>
      <c r="C16" s="26">
        <v>106103</v>
      </c>
      <c r="D16" s="27">
        <v>166191066.08000001</v>
      </c>
      <c r="E16" s="28">
        <v>9.2818566000000009E-3</v>
      </c>
      <c r="F16" s="28">
        <v>5.8321576000000003E-3</v>
      </c>
      <c r="G16" s="112">
        <v>3.9538052499999997E-2</v>
      </c>
      <c r="H16" s="112">
        <v>3.9557149E-2</v>
      </c>
      <c r="I16" s="112">
        <v>-1.8369999999999999E-5</v>
      </c>
      <c r="J16" s="112">
        <v>6.2385623000000001E-3</v>
      </c>
      <c r="K16" s="112">
        <v>5.3344702999999997E-3</v>
      </c>
      <c r="L16" s="112">
        <v>8.9929470000000005E-4</v>
      </c>
      <c r="M16" s="28">
        <v>3.3683933E-3</v>
      </c>
      <c r="N16" s="28">
        <v>1.5592738E-3</v>
      </c>
    </row>
    <row r="17" spans="1:14" ht="33.75" x14ac:dyDescent="0.2">
      <c r="A17" s="12" t="s">
        <v>852</v>
      </c>
      <c r="B17" s="10" t="s">
        <v>3447</v>
      </c>
      <c r="C17" s="26">
        <v>124213</v>
      </c>
      <c r="D17" s="27">
        <v>109518360.39</v>
      </c>
      <c r="E17" s="28">
        <v>1.0866113599999999E-2</v>
      </c>
      <c r="F17" s="28">
        <v>3.8433374000000002E-3</v>
      </c>
      <c r="G17" s="112">
        <v>6.1159222899999997E-2</v>
      </c>
      <c r="H17" s="112">
        <v>6.0723333099999999E-2</v>
      </c>
      <c r="I17" s="112">
        <v>4.1093649999999999E-4</v>
      </c>
      <c r="J17" s="112">
        <v>9.39696842E-2</v>
      </c>
      <c r="K17" s="112">
        <v>9.4648066099999997E-2</v>
      </c>
      <c r="L17" s="112">
        <v>-6.1972600000000002E-4</v>
      </c>
      <c r="M17" s="28">
        <v>6.4256739800000004E-2</v>
      </c>
      <c r="N17" s="28">
        <v>1.4236412299999999E-2</v>
      </c>
    </row>
    <row r="18" spans="1:14" ht="33.75" x14ac:dyDescent="0.2">
      <c r="A18" s="12" t="s">
        <v>2186</v>
      </c>
      <c r="B18" s="10" t="s">
        <v>3574</v>
      </c>
      <c r="C18" s="26">
        <v>134542</v>
      </c>
      <c r="D18" s="27">
        <v>68806489.763999999</v>
      </c>
      <c r="E18" s="28">
        <v>1.17696912E-2</v>
      </c>
      <c r="F18" s="28">
        <v>2.4146320999999999E-3</v>
      </c>
      <c r="G18" s="112">
        <v>2.3832386300000001E-2</v>
      </c>
      <c r="H18" s="112">
        <v>2.3944422999999999E-2</v>
      </c>
      <c r="I18" s="112">
        <v>-1.09417E-4</v>
      </c>
      <c r="J18" s="112">
        <v>1.3874476300000001E-2</v>
      </c>
      <c r="K18" s="112">
        <v>1.39085728E-2</v>
      </c>
      <c r="L18" s="112">
        <v>-3.3628999999999999E-5</v>
      </c>
      <c r="M18" s="28">
        <v>1.10385181E-2</v>
      </c>
      <c r="N18" s="28">
        <v>1.424345E-3</v>
      </c>
    </row>
    <row r="19" spans="1:14" ht="33.75" x14ac:dyDescent="0.2">
      <c r="A19" s="12" t="s">
        <v>2326</v>
      </c>
      <c r="B19" s="10" t="s">
        <v>3575</v>
      </c>
      <c r="C19" s="26">
        <v>168617</v>
      </c>
      <c r="D19" s="27">
        <v>418911176.60000002</v>
      </c>
      <c r="E19" s="28">
        <v>1.4750561299999999E-2</v>
      </c>
      <c r="F19" s="28">
        <v>1.47008864E-2</v>
      </c>
      <c r="G19" s="112">
        <v>-1.1052607000000001E-2</v>
      </c>
      <c r="H19" s="112">
        <v>-1.2077610000000001E-2</v>
      </c>
      <c r="I19" s="112">
        <v>1.0375344E-3</v>
      </c>
      <c r="J19" s="112">
        <v>-3.0765860999999999E-2</v>
      </c>
      <c r="K19" s="112">
        <v>-3.0847664E-2</v>
      </c>
      <c r="L19" s="112">
        <v>8.4406600000000006E-5</v>
      </c>
      <c r="M19" s="28">
        <v>-3.2110421E-2</v>
      </c>
      <c r="N19" s="28">
        <v>-2.0123034000000001E-2</v>
      </c>
    </row>
    <row r="20" spans="1:14" ht="22.5" x14ac:dyDescent="0.2">
      <c r="A20" s="12" t="s">
        <v>230</v>
      </c>
      <c r="B20" s="10" t="s">
        <v>3576</v>
      </c>
      <c r="C20" s="26">
        <v>187678</v>
      </c>
      <c r="D20" s="27">
        <v>244070931.19999999</v>
      </c>
      <c r="E20" s="28">
        <v>1.6418011499999999E-2</v>
      </c>
      <c r="F20" s="28">
        <v>8.5652023999999993E-3</v>
      </c>
      <c r="G20" s="112">
        <v>7.01320473E-2</v>
      </c>
      <c r="H20" s="112">
        <v>6.9977454100000003E-2</v>
      </c>
      <c r="I20" s="112">
        <v>1.4448259999999999E-4</v>
      </c>
      <c r="J20" s="112">
        <v>6.8605069500000004E-2</v>
      </c>
      <c r="K20" s="112">
        <v>6.8817841199999993E-2</v>
      </c>
      <c r="L20" s="112">
        <v>-1.9907200000000001E-4</v>
      </c>
      <c r="M20" s="28">
        <v>7.2297806699999995E-2</v>
      </c>
      <c r="N20" s="28">
        <v>2.37129825E-2</v>
      </c>
    </row>
    <row r="21" spans="1:14" ht="22.5" x14ac:dyDescent="0.2">
      <c r="A21" s="12" t="s">
        <v>854</v>
      </c>
      <c r="B21" s="10" t="s">
        <v>3448</v>
      </c>
      <c r="C21" s="26">
        <v>231999</v>
      </c>
      <c r="D21" s="27">
        <v>169102835.69999999</v>
      </c>
      <c r="E21" s="28">
        <v>2.0295198399999999E-2</v>
      </c>
      <c r="F21" s="28">
        <v>5.9343405000000004E-3</v>
      </c>
      <c r="G21" s="112">
        <v>4.8389748599999997E-2</v>
      </c>
      <c r="H21" s="112">
        <v>4.8182669800000001E-2</v>
      </c>
      <c r="I21" s="112">
        <v>1.9755980000000001E-4</v>
      </c>
      <c r="J21" s="112">
        <v>3.68595065E-2</v>
      </c>
      <c r="K21" s="112">
        <v>3.6695607900000003E-2</v>
      </c>
      <c r="L21" s="112">
        <v>1.5809710000000001E-4</v>
      </c>
      <c r="M21" s="28">
        <v>4.9131875899999997E-2</v>
      </c>
      <c r="N21" s="28">
        <v>9.0972815999999998E-3</v>
      </c>
    </row>
    <row r="22" spans="1:14" ht="33.75" x14ac:dyDescent="0.2">
      <c r="A22" s="12" t="s">
        <v>2331</v>
      </c>
      <c r="B22" s="10" t="s">
        <v>3577</v>
      </c>
      <c r="C22" s="26">
        <v>249363</v>
      </c>
      <c r="D22" s="27">
        <v>522186797.30000001</v>
      </c>
      <c r="E22" s="28">
        <v>2.1814195599999999E-2</v>
      </c>
      <c r="F22" s="28">
        <v>1.8325146800000001E-2</v>
      </c>
      <c r="G22" s="112">
        <v>1.1898114E-2</v>
      </c>
      <c r="H22" s="112">
        <v>1.14914896E-2</v>
      </c>
      <c r="I22" s="112">
        <v>4.0200480000000002E-4</v>
      </c>
      <c r="J22" s="112">
        <v>-1.2287157E-2</v>
      </c>
      <c r="K22" s="112">
        <v>-1.2204687000000001E-2</v>
      </c>
      <c r="L22" s="112">
        <v>-8.3489E-5</v>
      </c>
      <c r="M22" s="28">
        <v>-1.8433428000000002E-2</v>
      </c>
      <c r="N22" s="28">
        <v>-9.8305479999999997E-3</v>
      </c>
    </row>
    <row r="23" spans="1:14" ht="45" x14ac:dyDescent="0.2">
      <c r="A23" s="12" t="s">
        <v>2352</v>
      </c>
      <c r="B23" s="10" t="s">
        <v>3578</v>
      </c>
      <c r="C23" s="37">
        <v>409779</v>
      </c>
      <c r="D23" s="38">
        <v>382771749.56</v>
      </c>
      <c r="E23" s="39">
        <v>3.5847336100000002E-2</v>
      </c>
      <c r="F23" s="39">
        <v>1.34326423E-2</v>
      </c>
      <c r="G23" s="116">
        <v>-2.407181E-3</v>
      </c>
      <c r="H23" s="116">
        <v>-2.3258860000000001E-3</v>
      </c>
      <c r="I23" s="116">
        <v>-8.1484999999999997E-5</v>
      </c>
      <c r="J23" s="116">
        <v>-2.2902013999999998E-2</v>
      </c>
      <c r="K23" s="116">
        <v>-2.2189186999999999E-2</v>
      </c>
      <c r="L23" s="116">
        <v>-7.2900299999999999E-4</v>
      </c>
      <c r="M23" s="39">
        <v>-5.5635327999999998E-2</v>
      </c>
      <c r="N23" s="39">
        <v>-1.3577086E-2</v>
      </c>
    </row>
    <row r="26" spans="1:14" x14ac:dyDescent="0.2">
      <c r="A26" s="44" t="s">
        <v>3570</v>
      </c>
      <c r="G26" s="156" t="s">
        <v>3497</v>
      </c>
      <c r="H26" s="157"/>
      <c r="I26" s="157"/>
      <c r="J26" s="156" t="s">
        <v>3498</v>
      </c>
      <c r="K26" s="157"/>
      <c r="L26" s="157"/>
    </row>
    <row r="27" spans="1:14" ht="56.25" x14ac:dyDescent="0.2">
      <c r="A27" s="153" t="s">
        <v>2239</v>
      </c>
      <c r="B27" s="154"/>
      <c r="C27" s="10" t="s">
        <v>3218</v>
      </c>
      <c r="D27" s="10" t="s">
        <v>3219</v>
      </c>
      <c r="E27" s="10" t="s">
        <v>3220</v>
      </c>
      <c r="F27" s="10" t="s">
        <v>3221</v>
      </c>
      <c r="G27" s="3" t="s">
        <v>3499</v>
      </c>
      <c r="H27" s="3" t="s">
        <v>3500</v>
      </c>
      <c r="I27" s="3" t="s">
        <v>3501</v>
      </c>
      <c r="J27" s="3" t="s">
        <v>3499</v>
      </c>
      <c r="K27" s="3" t="s">
        <v>3500</v>
      </c>
      <c r="L27" s="3" t="s">
        <v>3501</v>
      </c>
      <c r="M27" s="10" t="s">
        <v>3226</v>
      </c>
      <c r="N27" s="10" t="s">
        <v>3227</v>
      </c>
    </row>
    <row r="28" spans="1:14" ht="22.5" x14ac:dyDescent="0.2">
      <c r="A28" s="12" t="s">
        <v>722</v>
      </c>
      <c r="B28" s="10" t="s">
        <v>3579</v>
      </c>
      <c r="C28" s="23">
        <v>63111</v>
      </c>
      <c r="D28" s="24">
        <v>219946276.94999999</v>
      </c>
      <c r="E28" s="25">
        <v>5.5209300999999999E-3</v>
      </c>
      <c r="F28" s="25">
        <v>7.7185939E-3</v>
      </c>
      <c r="G28" s="111">
        <v>2.48810766E-2</v>
      </c>
      <c r="H28" s="111">
        <v>2.5509873700000001E-2</v>
      </c>
      <c r="I28" s="111">
        <v>-6.1315600000000001E-4</v>
      </c>
      <c r="J28" s="111">
        <v>-6.9114479999999997E-3</v>
      </c>
      <c r="K28" s="111">
        <v>-3.8828209999999998E-3</v>
      </c>
      <c r="L28" s="111">
        <v>-3.0404329999999999E-3</v>
      </c>
      <c r="M28" s="25">
        <v>-1.4718019999999999E-3</v>
      </c>
      <c r="N28" s="25">
        <v>-2.3164349999999999E-3</v>
      </c>
    </row>
    <row r="29" spans="1:14" ht="22.5" x14ac:dyDescent="0.2">
      <c r="A29" s="12" t="s">
        <v>479</v>
      </c>
      <c r="B29" s="10" t="s">
        <v>3580</v>
      </c>
      <c r="C29" s="26">
        <v>49387</v>
      </c>
      <c r="D29" s="27">
        <v>223633669.25999999</v>
      </c>
      <c r="E29" s="28">
        <v>4.3203590000000002E-3</v>
      </c>
      <c r="F29" s="28">
        <v>7.8479958000000002E-3</v>
      </c>
      <c r="G29" s="112">
        <v>-4.1947149999999999E-3</v>
      </c>
      <c r="H29" s="112">
        <v>-1.5688449999999999E-3</v>
      </c>
      <c r="I29" s="112">
        <v>-2.6299959999999999E-3</v>
      </c>
      <c r="J29" s="112">
        <v>0.1391885252</v>
      </c>
      <c r="K29" s="112">
        <v>0.141186801</v>
      </c>
      <c r="L29" s="112">
        <v>-1.751051E-3</v>
      </c>
      <c r="M29" s="28">
        <v>3.6555743000000002E-2</v>
      </c>
      <c r="N29" s="28">
        <v>4.1349005100000003E-2</v>
      </c>
    </row>
    <row r="30" spans="1:14" ht="22.5" x14ac:dyDescent="0.2">
      <c r="A30" s="12" t="s">
        <v>2187</v>
      </c>
      <c r="B30" s="10" t="s">
        <v>3560</v>
      </c>
      <c r="C30" s="26">
        <v>83675</v>
      </c>
      <c r="D30" s="27">
        <v>226812870.84999999</v>
      </c>
      <c r="E30" s="28">
        <v>7.3198623000000004E-3</v>
      </c>
      <c r="F30" s="28">
        <v>7.9595637999999996E-3</v>
      </c>
      <c r="G30" s="112">
        <v>-1.5889871E-2</v>
      </c>
      <c r="H30" s="112">
        <v>-1.2901849E-2</v>
      </c>
      <c r="I30" s="112">
        <v>-3.027077E-3</v>
      </c>
      <c r="J30" s="112">
        <v>-2.0981630000000001E-3</v>
      </c>
      <c r="K30" s="112">
        <v>4.5650580999999999E-3</v>
      </c>
      <c r="L30" s="112">
        <v>-6.6329420000000002E-3</v>
      </c>
      <c r="M30" s="28">
        <v>2.2735159000000001E-3</v>
      </c>
      <c r="N30" s="28">
        <v>-7.2100199999999999E-4</v>
      </c>
    </row>
    <row r="31" spans="1:14" ht="22.5" x14ac:dyDescent="0.2">
      <c r="A31" s="12" t="s">
        <v>230</v>
      </c>
      <c r="B31" s="10" t="s">
        <v>3576</v>
      </c>
      <c r="C31" s="26">
        <v>187678</v>
      </c>
      <c r="D31" s="27">
        <v>244070931.19999999</v>
      </c>
      <c r="E31" s="28">
        <v>1.6418011499999999E-2</v>
      </c>
      <c r="F31" s="28">
        <v>8.5652023999999993E-3</v>
      </c>
      <c r="G31" s="112">
        <v>7.01320473E-2</v>
      </c>
      <c r="H31" s="112">
        <v>6.9977454100000003E-2</v>
      </c>
      <c r="I31" s="112">
        <v>1.4448259999999999E-4</v>
      </c>
      <c r="J31" s="112">
        <v>6.8605069500000004E-2</v>
      </c>
      <c r="K31" s="112">
        <v>6.8817841199999993E-2</v>
      </c>
      <c r="L31" s="112">
        <v>-1.9907200000000001E-4</v>
      </c>
      <c r="M31" s="28">
        <v>7.2297806699999995E-2</v>
      </c>
      <c r="N31" s="28">
        <v>2.37129825E-2</v>
      </c>
    </row>
    <row r="32" spans="1:14" ht="22.5" x14ac:dyDescent="0.2">
      <c r="A32" s="12" t="s">
        <v>2303</v>
      </c>
      <c r="B32" s="10" t="s">
        <v>3581</v>
      </c>
      <c r="C32" s="26">
        <v>88833</v>
      </c>
      <c r="D32" s="27">
        <v>255372908.71000001</v>
      </c>
      <c r="E32" s="28">
        <v>7.7710825000000001E-3</v>
      </c>
      <c r="F32" s="28">
        <v>8.9618236999999996E-3</v>
      </c>
      <c r="G32" s="112">
        <v>4.4033362E-3</v>
      </c>
      <c r="H32" s="112">
        <v>3.6693215999999999E-3</v>
      </c>
      <c r="I32" s="112">
        <v>7.3133110000000003E-4</v>
      </c>
      <c r="J32" s="112">
        <v>-2.7046271E-2</v>
      </c>
      <c r="K32" s="112">
        <v>-2.7649164E-2</v>
      </c>
      <c r="L32" s="112">
        <v>6.2003640000000005E-4</v>
      </c>
      <c r="M32" s="28">
        <v>-1.5112898E-2</v>
      </c>
      <c r="N32" s="28">
        <v>-1.0742890999999999E-2</v>
      </c>
    </row>
    <row r="33" spans="1:14" ht="22.5" x14ac:dyDescent="0.2">
      <c r="A33" s="12" t="s">
        <v>723</v>
      </c>
      <c r="B33" s="10" t="s">
        <v>3582</v>
      </c>
      <c r="C33" s="26">
        <v>60274</v>
      </c>
      <c r="D33" s="27">
        <v>286152795.55000001</v>
      </c>
      <c r="E33" s="28">
        <v>5.2727503000000002E-3</v>
      </c>
      <c r="F33" s="28">
        <v>1.0041985E-2</v>
      </c>
      <c r="G33" s="112">
        <v>0.11171675189999999</v>
      </c>
      <c r="H33" s="112">
        <v>0.1116506811</v>
      </c>
      <c r="I33" s="112">
        <v>5.9434900000000002E-5</v>
      </c>
      <c r="J33" s="112">
        <v>9.0984367400000002E-2</v>
      </c>
      <c r="K33" s="112">
        <v>9.2497598299999997E-2</v>
      </c>
      <c r="L33" s="112">
        <v>-1.3851110000000001E-3</v>
      </c>
      <c r="M33" s="28">
        <v>3.0530925800000001E-2</v>
      </c>
      <c r="N33" s="28">
        <v>3.6112671300000003E-2</v>
      </c>
    </row>
    <row r="34" spans="1:14" ht="45" x14ac:dyDescent="0.2">
      <c r="A34" s="12" t="s">
        <v>2352</v>
      </c>
      <c r="B34" s="10" t="s">
        <v>3578</v>
      </c>
      <c r="C34" s="26">
        <v>409779</v>
      </c>
      <c r="D34" s="27">
        <v>382771749.56</v>
      </c>
      <c r="E34" s="28">
        <v>3.5847336100000002E-2</v>
      </c>
      <c r="F34" s="28">
        <v>1.34326423E-2</v>
      </c>
      <c r="G34" s="112">
        <v>-2.407181E-3</v>
      </c>
      <c r="H34" s="112">
        <v>-2.3258860000000001E-3</v>
      </c>
      <c r="I34" s="112">
        <v>-8.1484999999999997E-5</v>
      </c>
      <c r="J34" s="112">
        <v>-2.2902013999999998E-2</v>
      </c>
      <c r="K34" s="112">
        <v>-2.2189186999999999E-2</v>
      </c>
      <c r="L34" s="112">
        <v>-7.2900299999999999E-4</v>
      </c>
      <c r="M34" s="28">
        <v>-5.5635327999999998E-2</v>
      </c>
      <c r="N34" s="28">
        <v>-1.3577086E-2</v>
      </c>
    </row>
    <row r="35" spans="1:14" ht="33.75" x14ac:dyDescent="0.2">
      <c r="A35" s="12" t="s">
        <v>2326</v>
      </c>
      <c r="B35" s="10" t="s">
        <v>3575</v>
      </c>
      <c r="C35" s="26">
        <v>168617</v>
      </c>
      <c r="D35" s="27">
        <v>418911176.60000002</v>
      </c>
      <c r="E35" s="28">
        <v>1.4750561299999999E-2</v>
      </c>
      <c r="F35" s="28">
        <v>1.47008864E-2</v>
      </c>
      <c r="G35" s="112">
        <v>-1.1052607000000001E-2</v>
      </c>
      <c r="H35" s="112">
        <v>-1.2077610000000001E-2</v>
      </c>
      <c r="I35" s="112">
        <v>1.0375344E-3</v>
      </c>
      <c r="J35" s="112">
        <v>-3.0765860999999999E-2</v>
      </c>
      <c r="K35" s="112">
        <v>-3.0847664E-2</v>
      </c>
      <c r="L35" s="112">
        <v>8.4406600000000006E-5</v>
      </c>
      <c r="M35" s="28">
        <v>-3.2110421E-2</v>
      </c>
      <c r="N35" s="28">
        <v>-2.0123034000000001E-2</v>
      </c>
    </row>
    <row r="36" spans="1:14" ht="33.75" x14ac:dyDescent="0.2">
      <c r="A36" s="12" t="s">
        <v>2331</v>
      </c>
      <c r="B36" s="10" t="s">
        <v>3577</v>
      </c>
      <c r="C36" s="26">
        <v>249363</v>
      </c>
      <c r="D36" s="27">
        <v>522186797.30000001</v>
      </c>
      <c r="E36" s="28">
        <v>2.1814195599999999E-2</v>
      </c>
      <c r="F36" s="28">
        <v>1.8325146800000001E-2</v>
      </c>
      <c r="G36" s="112">
        <v>1.1898114E-2</v>
      </c>
      <c r="H36" s="112">
        <v>1.14914896E-2</v>
      </c>
      <c r="I36" s="112">
        <v>4.0200480000000002E-4</v>
      </c>
      <c r="J36" s="112">
        <v>-1.2287157E-2</v>
      </c>
      <c r="K36" s="112">
        <v>-1.2204687000000001E-2</v>
      </c>
      <c r="L36" s="112">
        <v>-8.3489E-5</v>
      </c>
      <c r="M36" s="28">
        <v>-1.8433428000000002E-2</v>
      </c>
      <c r="N36" s="28">
        <v>-9.8305479999999997E-3</v>
      </c>
    </row>
    <row r="37" spans="1:14" x14ac:dyDescent="0.2">
      <c r="A37" s="12" t="s">
        <v>2189</v>
      </c>
      <c r="B37" s="10" t="s">
        <v>3565</v>
      </c>
      <c r="C37" s="37">
        <v>67972</v>
      </c>
      <c r="D37" s="38">
        <v>589870372.63999999</v>
      </c>
      <c r="E37" s="39">
        <v>5.9461688999999998E-3</v>
      </c>
      <c r="F37" s="39">
        <v>2.07003724E-2</v>
      </c>
      <c r="G37" s="116">
        <v>2.77123396E-2</v>
      </c>
      <c r="H37" s="116">
        <v>2.58826817E-2</v>
      </c>
      <c r="I37" s="116">
        <v>1.7834961999999999E-3</v>
      </c>
      <c r="J37" s="116">
        <v>2.8577077900000001E-2</v>
      </c>
      <c r="K37" s="116">
        <v>2.82566252E-2</v>
      </c>
      <c r="L37" s="116">
        <v>3.1164659999999999E-4</v>
      </c>
      <c r="M37" s="39">
        <v>1.1170142799999999E-2</v>
      </c>
      <c r="N37" s="39">
        <v>2.47934816E-2</v>
      </c>
    </row>
    <row r="39" spans="1:14" x14ac:dyDescent="0.2">
      <c r="A39" s="44" t="s">
        <v>3569</v>
      </c>
      <c r="G39" s="44" t="s">
        <v>3570</v>
      </c>
    </row>
    <row r="60" spans="1:14" x14ac:dyDescent="0.2">
      <c r="A60" s="44" t="s">
        <v>3464</v>
      </c>
    </row>
    <row r="61" spans="1:14" x14ac:dyDescent="0.2">
      <c r="A61" s="44"/>
      <c r="G61" s="156" t="s">
        <v>3497</v>
      </c>
      <c r="H61" s="157"/>
      <c r="I61" s="157"/>
      <c r="J61" s="156" t="s">
        <v>3498</v>
      </c>
      <c r="K61" s="157"/>
      <c r="L61" s="157"/>
    </row>
    <row r="62" spans="1:14" ht="56.25" x14ac:dyDescent="0.2">
      <c r="A62" s="153" t="s">
        <v>2239</v>
      </c>
      <c r="B62" s="154"/>
      <c r="C62" s="10" t="s">
        <v>3218</v>
      </c>
      <c r="D62" s="10" t="s">
        <v>3219</v>
      </c>
      <c r="E62" s="10" t="s">
        <v>3220</v>
      </c>
      <c r="F62" s="10" t="s">
        <v>3221</v>
      </c>
      <c r="G62" s="3" t="s">
        <v>3499</v>
      </c>
      <c r="H62" s="3" t="s">
        <v>3500</v>
      </c>
      <c r="I62" s="3" t="s">
        <v>3501</v>
      </c>
      <c r="J62" s="3" t="s">
        <v>3499</v>
      </c>
      <c r="K62" s="3" t="s">
        <v>3500</v>
      </c>
      <c r="L62" s="3" t="s">
        <v>3501</v>
      </c>
      <c r="M62" s="10" t="s">
        <v>3226</v>
      </c>
      <c r="N62" s="10" t="s">
        <v>3227</v>
      </c>
    </row>
    <row r="63" spans="1:14" ht="22.5" x14ac:dyDescent="0.2">
      <c r="A63" s="12" t="s">
        <v>1539</v>
      </c>
      <c r="B63" s="10" t="s">
        <v>3583</v>
      </c>
      <c r="C63" s="23">
        <v>23764</v>
      </c>
      <c r="D63" s="24">
        <v>86724320.555000007</v>
      </c>
      <c r="E63" s="25">
        <v>2.0788670999999999E-3</v>
      </c>
      <c r="F63" s="25">
        <v>3.0434240999999999E-3</v>
      </c>
      <c r="G63" s="111">
        <v>-3.3154050999999997E-2</v>
      </c>
      <c r="H63" s="111">
        <v>-3.0915067000000001E-2</v>
      </c>
      <c r="I63" s="111">
        <v>-2.3104100000000002E-3</v>
      </c>
      <c r="J63" s="111">
        <v>0.1675318811</v>
      </c>
      <c r="K63" s="111">
        <v>0.16801022409999999</v>
      </c>
      <c r="L63" s="111">
        <v>-4.0953700000000002E-4</v>
      </c>
      <c r="M63" s="25">
        <v>2.0449677499999999E-2</v>
      </c>
      <c r="N63" s="25">
        <v>1.88303981E-2</v>
      </c>
    </row>
    <row r="64" spans="1:14" ht="22.5" x14ac:dyDescent="0.2">
      <c r="A64" s="12" t="s">
        <v>489</v>
      </c>
      <c r="B64" s="10" t="s">
        <v>3583</v>
      </c>
      <c r="C64" s="26">
        <v>18858</v>
      </c>
      <c r="D64" s="27">
        <v>122633490.95999999</v>
      </c>
      <c r="E64" s="28">
        <v>1.6496918000000001E-3</v>
      </c>
      <c r="F64" s="28">
        <v>4.3035877999999996E-3</v>
      </c>
      <c r="G64" s="112">
        <v>7.3294998200000003E-2</v>
      </c>
      <c r="H64" s="112">
        <v>7.2203540400000002E-2</v>
      </c>
      <c r="I64" s="112">
        <v>1.0179576999999999E-3</v>
      </c>
      <c r="J64" s="112">
        <v>0.1147351167</v>
      </c>
      <c r="K64" s="112">
        <v>0.11592401920000001</v>
      </c>
      <c r="L64" s="112">
        <v>-1.065397E-3</v>
      </c>
      <c r="M64" s="28">
        <v>1.17205729E-2</v>
      </c>
      <c r="N64" s="28">
        <v>1.9101387500000001E-2</v>
      </c>
    </row>
    <row r="65" spans="1:14" ht="33.75" x14ac:dyDescent="0.2">
      <c r="A65" s="12" t="s">
        <v>1258</v>
      </c>
      <c r="B65" s="10" t="s">
        <v>3584</v>
      </c>
      <c r="C65" s="26">
        <v>7848</v>
      </c>
      <c r="D65" s="27">
        <v>42960286.002999999</v>
      </c>
      <c r="E65" s="28">
        <v>6.8654049999999998E-4</v>
      </c>
      <c r="F65" s="28">
        <v>1.5076091000000001E-3</v>
      </c>
      <c r="G65" s="112">
        <v>0.25228503660000001</v>
      </c>
      <c r="H65" s="112">
        <v>0.25729927009999998</v>
      </c>
      <c r="I65" s="112">
        <v>-3.9880990000000002E-3</v>
      </c>
      <c r="J65" s="112">
        <v>0.42281975469999999</v>
      </c>
      <c r="K65" s="112">
        <v>0.42380261250000001</v>
      </c>
      <c r="L65" s="112">
        <v>-6.90305E-4</v>
      </c>
      <c r="M65" s="28">
        <v>1.397614E-2</v>
      </c>
      <c r="N65" s="28">
        <v>1.93198474E-2</v>
      </c>
    </row>
    <row r="66" spans="1:14" ht="22.5" x14ac:dyDescent="0.2">
      <c r="A66" s="12" t="s">
        <v>230</v>
      </c>
      <c r="B66" s="10" t="s">
        <v>3576</v>
      </c>
      <c r="C66" s="26">
        <v>187678</v>
      </c>
      <c r="D66" s="27">
        <v>244070931.19999999</v>
      </c>
      <c r="E66" s="28">
        <v>1.6418011499999999E-2</v>
      </c>
      <c r="F66" s="28">
        <v>8.5652023999999993E-3</v>
      </c>
      <c r="G66" s="112">
        <v>7.01320473E-2</v>
      </c>
      <c r="H66" s="112">
        <v>6.9977454100000003E-2</v>
      </c>
      <c r="I66" s="112">
        <v>1.4448259999999999E-4</v>
      </c>
      <c r="J66" s="112">
        <v>6.8605069500000004E-2</v>
      </c>
      <c r="K66" s="112">
        <v>6.8817841199999993E-2</v>
      </c>
      <c r="L66" s="112">
        <v>-1.9907200000000001E-4</v>
      </c>
      <c r="M66" s="28">
        <v>7.2297806699999995E-2</v>
      </c>
      <c r="N66" s="28">
        <v>2.37129825E-2</v>
      </c>
    </row>
    <row r="67" spans="1:14" x14ac:dyDescent="0.2">
      <c r="A67" s="12" t="s">
        <v>566</v>
      </c>
      <c r="B67" s="10" t="s">
        <v>3585</v>
      </c>
      <c r="C67" s="26">
        <v>4612</v>
      </c>
      <c r="D67" s="27">
        <v>20989976.903000001</v>
      </c>
      <c r="E67" s="28">
        <v>4.034563E-4</v>
      </c>
      <c r="F67" s="28">
        <v>7.3660309999999999E-4</v>
      </c>
      <c r="G67" s="112">
        <v>-0.307724832</v>
      </c>
      <c r="H67" s="112">
        <v>-0.304946775</v>
      </c>
      <c r="I67" s="112">
        <v>-3.9968979999999996E-3</v>
      </c>
      <c r="J67" s="112">
        <v>3.1405651063</v>
      </c>
      <c r="K67" s="112">
        <v>3.1540540540999999</v>
      </c>
      <c r="L67" s="112">
        <v>-3.247177E-3</v>
      </c>
      <c r="M67" s="28">
        <v>2.0946261300000001E-2</v>
      </c>
      <c r="N67" s="28">
        <v>2.4086617099999999E-2</v>
      </c>
    </row>
    <row r="68" spans="1:14" ht="22.5" x14ac:dyDescent="0.2">
      <c r="A68" s="12" t="s">
        <v>553</v>
      </c>
      <c r="B68" s="10" t="s">
        <v>3586</v>
      </c>
      <c r="C68" s="26">
        <v>26667</v>
      </c>
      <c r="D68" s="27">
        <v>134942879.49000001</v>
      </c>
      <c r="E68" s="28">
        <v>2.3328206E-3</v>
      </c>
      <c r="F68" s="28">
        <v>4.7355621999999997E-3</v>
      </c>
      <c r="G68" s="112">
        <v>5.7553456199999999E-2</v>
      </c>
      <c r="H68" s="112">
        <v>5.8205116600000002E-2</v>
      </c>
      <c r="I68" s="112">
        <v>-6.1581699999999995E-4</v>
      </c>
      <c r="J68" s="112">
        <v>0.1339927145</v>
      </c>
      <c r="K68" s="112">
        <v>0.13704003749999999</v>
      </c>
      <c r="L68" s="112">
        <v>-2.6800489999999999E-3</v>
      </c>
      <c r="M68" s="28">
        <v>1.9229158400000002E-2</v>
      </c>
      <c r="N68" s="28">
        <v>2.4129706399999999E-2</v>
      </c>
    </row>
    <row r="69" spans="1:14" ht="22.5" x14ac:dyDescent="0.2">
      <c r="A69" s="12" t="s">
        <v>480</v>
      </c>
      <c r="B69" s="10" t="s">
        <v>3587</v>
      </c>
      <c r="C69" s="26">
        <v>11843</v>
      </c>
      <c r="D69" s="27">
        <v>83461093.644999996</v>
      </c>
      <c r="E69" s="28">
        <v>1.0360218999999999E-3</v>
      </c>
      <c r="F69" s="28">
        <v>2.9289073999999998E-3</v>
      </c>
      <c r="G69" s="112">
        <v>-5.5684869999999996E-3</v>
      </c>
      <c r="H69" s="112">
        <v>-3.0545609999999999E-3</v>
      </c>
      <c r="I69" s="112">
        <v>-2.5216280000000002E-3</v>
      </c>
      <c r="J69" s="112">
        <v>0.23759482949999999</v>
      </c>
      <c r="K69" s="112">
        <v>0.25124141570000003</v>
      </c>
      <c r="L69" s="112">
        <v>-1.0906437E-2</v>
      </c>
      <c r="M69" s="28">
        <v>1.42274234E-2</v>
      </c>
      <c r="N69" s="28">
        <v>2.4247876599999999E-2</v>
      </c>
    </row>
    <row r="70" spans="1:14" x14ac:dyDescent="0.2">
      <c r="A70" s="12" t="s">
        <v>2189</v>
      </c>
      <c r="B70" s="10" t="s">
        <v>3565</v>
      </c>
      <c r="C70" s="26">
        <v>67972</v>
      </c>
      <c r="D70" s="27">
        <v>589870372.63999999</v>
      </c>
      <c r="E70" s="28">
        <v>5.9461688999999998E-3</v>
      </c>
      <c r="F70" s="28">
        <v>2.07003724E-2</v>
      </c>
      <c r="G70" s="112">
        <v>2.77123396E-2</v>
      </c>
      <c r="H70" s="112">
        <v>2.58826817E-2</v>
      </c>
      <c r="I70" s="112">
        <v>1.7834961999999999E-3</v>
      </c>
      <c r="J70" s="112">
        <v>2.8577077900000001E-2</v>
      </c>
      <c r="K70" s="112">
        <v>2.82566252E-2</v>
      </c>
      <c r="L70" s="112">
        <v>3.1164659999999999E-4</v>
      </c>
      <c r="M70" s="28">
        <v>1.1170142799999999E-2</v>
      </c>
      <c r="N70" s="28">
        <v>2.47934816E-2</v>
      </c>
    </row>
    <row r="71" spans="1:14" ht="22.5" x14ac:dyDescent="0.2">
      <c r="A71" s="12" t="s">
        <v>723</v>
      </c>
      <c r="B71" s="10" t="s">
        <v>3582</v>
      </c>
      <c r="C71" s="26">
        <v>60274</v>
      </c>
      <c r="D71" s="27">
        <v>286152795.55000001</v>
      </c>
      <c r="E71" s="28">
        <v>5.2727503000000002E-3</v>
      </c>
      <c r="F71" s="28">
        <v>1.0041985E-2</v>
      </c>
      <c r="G71" s="112">
        <v>0.11171675189999999</v>
      </c>
      <c r="H71" s="112">
        <v>0.1116506811</v>
      </c>
      <c r="I71" s="112">
        <v>5.9434900000000002E-5</v>
      </c>
      <c r="J71" s="112">
        <v>9.0984367400000002E-2</v>
      </c>
      <c r="K71" s="112">
        <v>9.2497598299999997E-2</v>
      </c>
      <c r="L71" s="112">
        <v>-1.3851110000000001E-3</v>
      </c>
      <c r="M71" s="28">
        <v>3.0530925800000001E-2</v>
      </c>
      <c r="N71" s="28">
        <v>3.6112671300000003E-2</v>
      </c>
    </row>
    <row r="72" spans="1:14" ht="22.5" x14ac:dyDescent="0.2">
      <c r="A72" s="12" t="s">
        <v>479</v>
      </c>
      <c r="B72" s="10" t="s">
        <v>3580</v>
      </c>
      <c r="C72" s="37">
        <v>49387</v>
      </c>
      <c r="D72" s="38">
        <v>223633669.25999999</v>
      </c>
      <c r="E72" s="39">
        <v>4.3203590000000002E-3</v>
      </c>
      <c r="F72" s="39">
        <v>7.8479958000000002E-3</v>
      </c>
      <c r="G72" s="116">
        <v>-4.1947149999999999E-3</v>
      </c>
      <c r="H72" s="116">
        <v>-1.5688449999999999E-3</v>
      </c>
      <c r="I72" s="116">
        <v>-2.6299959999999999E-3</v>
      </c>
      <c r="J72" s="116">
        <v>0.1391885252</v>
      </c>
      <c r="K72" s="116">
        <v>0.141186801</v>
      </c>
      <c r="L72" s="116">
        <v>-1.751051E-3</v>
      </c>
      <c r="M72" s="39">
        <v>3.6555743000000002E-2</v>
      </c>
      <c r="N72" s="39">
        <v>4.1349005100000003E-2</v>
      </c>
    </row>
  </sheetData>
  <mergeCells count="9">
    <mergeCell ref="G12:I12"/>
    <mergeCell ref="J12:L12"/>
    <mergeCell ref="G61:I61"/>
    <mergeCell ref="J61:L61"/>
    <mergeCell ref="A62:B62"/>
    <mergeCell ref="A27:B27"/>
    <mergeCell ref="A13:B13"/>
    <mergeCell ref="G26:I26"/>
    <mergeCell ref="J26:L26"/>
  </mergeCells>
  <pageMargins left="0.78740157480314965" right="0.78740157480314965" top="0.98425196850393704" bottom="0.98425196850393704" header="0.51181102362204722" footer="0.51181102362204722"/>
  <pageSetup paperSize="9" scale="40" orientation="portrait" r:id="rId1"/>
  <headerFooter alignWithMargins="0">
    <oddHeader>&amp;C&amp;A</oddHeader>
    <oddFooter>&amp;CAnalyse de l'activité hospitalière 2015 -MCO - Secteur ex-DG</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3"/>
  </sheetPr>
  <dimension ref="A5:N2561"/>
  <sheetViews>
    <sheetView view="pageLayout" zoomScale="80" zoomScaleNormal="100" zoomScaleSheetLayoutView="100" zoomScalePageLayoutView="80" workbookViewId="0">
      <selection activeCell="G5" sqref="G5:L6"/>
    </sheetView>
  </sheetViews>
  <sheetFormatPr baseColWidth="10" defaultColWidth="9.140625" defaultRowHeight="12.75" x14ac:dyDescent="0.2"/>
  <cols>
    <col min="1" max="1" width="6.7109375" style="4" customWidth="1"/>
    <col min="2" max="2" width="30.7109375" style="4" customWidth="1"/>
    <col min="3" max="4" width="9.7109375" style="5" customWidth="1"/>
    <col min="5" max="6" width="9.140625" style="4"/>
    <col min="7" max="7" width="11.140625" style="5" customWidth="1"/>
    <col min="8" max="9" width="9.7109375" style="5" customWidth="1"/>
    <col min="10" max="10" width="11.85546875" style="5" customWidth="1"/>
    <col min="11" max="12" width="10.7109375" style="5" customWidth="1"/>
    <col min="13" max="14" width="9.7109375" style="5" customWidth="1"/>
    <col min="15" max="16384" width="9.140625" style="4"/>
  </cols>
  <sheetData>
    <row r="5" spans="1:14" x14ac:dyDescent="0.2">
      <c r="G5" s="156" t="s">
        <v>3497</v>
      </c>
      <c r="H5" s="157"/>
      <c r="I5" s="157"/>
      <c r="J5" s="156" t="s">
        <v>3498</v>
      </c>
      <c r="K5" s="157"/>
      <c r="L5" s="157"/>
    </row>
    <row r="6" spans="1:14" ht="56.25" x14ac:dyDescent="0.2">
      <c r="A6" s="151" t="s">
        <v>2239</v>
      </c>
      <c r="B6" s="152"/>
      <c r="C6" s="10" t="s">
        <v>3218</v>
      </c>
      <c r="D6" s="10" t="s">
        <v>3219</v>
      </c>
      <c r="E6" s="10" t="s">
        <v>3220</v>
      </c>
      <c r="F6" s="10" t="s">
        <v>3221</v>
      </c>
      <c r="G6" s="3" t="s">
        <v>3499</v>
      </c>
      <c r="H6" s="3" t="s">
        <v>3500</v>
      </c>
      <c r="I6" s="3" t="s">
        <v>3501</v>
      </c>
      <c r="J6" s="3" t="s">
        <v>3499</v>
      </c>
      <c r="K6" s="3" t="s">
        <v>3500</v>
      </c>
      <c r="L6" s="3" t="s">
        <v>3501</v>
      </c>
      <c r="M6" s="10" t="s">
        <v>3226</v>
      </c>
      <c r="N6" s="10" t="s">
        <v>3227</v>
      </c>
    </row>
    <row r="7" spans="1:14" ht="22.5" x14ac:dyDescent="0.2">
      <c r="A7" s="12" t="s">
        <v>28</v>
      </c>
      <c r="B7" s="10" t="str">
        <f>VLOOKUP(A7,[2]GHM_V11g!$A$4:$B$2595,2,FALSE)</f>
        <v>Craniotomies pour traumatisme, âge supérieur à 17 ans, niveau 1</v>
      </c>
      <c r="C7" s="23">
        <v>888</v>
      </c>
      <c r="D7" s="24">
        <v>3252049.9629000002</v>
      </c>
      <c r="E7" s="25">
        <v>7.7682000000000006E-5</v>
      </c>
      <c r="F7" s="25">
        <v>1.141245E-4</v>
      </c>
      <c r="G7" s="25">
        <v>-0.24336000199999999</v>
      </c>
      <c r="H7" s="25">
        <v>-0.24143835599999999</v>
      </c>
      <c r="I7" s="25">
        <v>-2.5332750000000002E-3</v>
      </c>
      <c r="J7" s="25">
        <v>2.8933329000000001E-3</v>
      </c>
      <c r="K7" s="25">
        <v>2.2573363000000001E-3</v>
      </c>
      <c r="L7" s="25">
        <v>6.3456419999999996E-4</v>
      </c>
      <c r="M7" s="25">
        <v>1.19659E-5</v>
      </c>
      <c r="N7" s="25">
        <v>1.4198200000000001E-5</v>
      </c>
    </row>
    <row r="8" spans="1:14" ht="22.5" x14ac:dyDescent="0.2">
      <c r="A8" s="12" t="s">
        <v>29</v>
      </c>
      <c r="B8" s="10" t="str">
        <f>VLOOKUP(A8,[2]GHM_V11g!$A$4:$B$2595,2,FALSE)</f>
        <v>Craniotomies pour traumatisme, âge supérieur à 17 ans, niveau 2</v>
      </c>
      <c r="C8" s="26">
        <v>1543</v>
      </c>
      <c r="D8" s="27">
        <v>10295474.886</v>
      </c>
      <c r="E8" s="28">
        <v>1.3498110000000001E-4</v>
      </c>
      <c r="F8" s="28">
        <v>3.613E-4</v>
      </c>
      <c r="G8" s="28">
        <v>5.5754632000000002E-3</v>
      </c>
      <c r="H8" s="28">
        <v>1.5086206899999999E-2</v>
      </c>
      <c r="I8" s="28">
        <v>-9.3693950000000008E-3</v>
      </c>
      <c r="J8" s="28">
        <v>7.4341364600000001E-2</v>
      </c>
      <c r="K8" s="28">
        <v>9.2002830899999999E-2</v>
      </c>
      <c r="L8" s="28">
        <v>-1.6173462E-2</v>
      </c>
      <c r="M8" s="28">
        <v>7.7778180000000001E-4</v>
      </c>
      <c r="N8" s="28">
        <v>1.0781167000000001E-3</v>
      </c>
    </row>
    <row r="9" spans="1:14" ht="22.5" x14ac:dyDescent="0.2">
      <c r="A9" s="12" t="s">
        <v>30</v>
      </c>
      <c r="B9" s="10" t="str">
        <f>VLOOKUP(A9,[2]GHM_V11g!$A$4:$B$2595,2,FALSE)</f>
        <v>Craniotomies pour traumatisme, âge supérieur à 17 ans, niveau 3</v>
      </c>
      <c r="C9" s="26">
        <v>1396</v>
      </c>
      <c r="D9" s="27">
        <v>16590669.799000001</v>
      </c>
      <c r="E9" s="28">
        <v>1.2212160000000001E-4</v>
      </c>
      <c r="F9" s="28">
        <v>5.8221779999999995E-4</v>
      </c>
      <c r="G9" s="28">
        <v>3.4874740500000001E-2</v>
      </c>
      <c r="H9" s="28">
        <v>3.5885167500000002E-2</v>
      </c>
      <c r="I9" s="28">
        <v>-9.7542400000000002E-4</v>
      </c>
      <c r="J9" s="28">
        <v>7.6604628100000002E-2</v>
      </c>
      <c r="K9" s="28">
        <v>7.4672825299999995E-2</v>
      </c>
      <c r="L9" s="28">
        <v>1.797573E-3</v>
      </c>
      <c r="M9" s="28">
        <v>5.8034489999999998E-4</v>
      </c>
      <c r="N9" s="28">
        <v>1.7864622E-3</v>
      </c>
    </row>
    <row r="10" spans="1:14" ht="22.5" x14ac:dyDescent="0.2">
      <c r="A10" s="12" t="s">
        <v>31</v>
      </c>
      <c r="B10" s="10" t="str">
        <f>VLOOKUP(A10,[2]GHM_V11g!$A$4:$B$2595,2,FALSE)</f>
        <v>Craniotomies pour traumatisme, âge supérieur à 17 ans, niveau 4</v>
      </c>
      <c r="C10" s="26">
        <v>1045</v>
      </c>
      <c r="D10" s="27">
        <v>17199830.381999999</v>
      </c>
      <c r="E10" s="28">
        <v>9.1416300000000001E-5</v>
      </c>
      <c r="F10" s="28">
        <v>6.0359509999999999E-4</v>
      </c>
      <c r="G10" s="28">
        <v>6.8301205200000006E-2</v>
      </c>
      <c r="H10" s="28">
        <v>5.54455446E-2</v>
      </c>
      <c r="I10" s="28">
        <v>1.21803164E-2</v>
      </c>
      <c r="J10" s="28">
        <v>-2.2631476000000001E-2</v>
      </c>
      <c r="K10" s="28">
        <v>-1.9699812000000001E-2</v>
      </c>
      <c r="L10" s="28">
        <v>-2.9905769999999999E-3</v>
      </c>
      <c r="M10" s="28">
        <v>-1.25642E-4</v>
      </c>
      <c r="N10" s="28">
        <v>-6.0271200000000004E-4</v>
      </c>
    </row>
    <row r="11" spans="1:14" ht="33.75" x14ac:dyDescent="0.2">
      <c r="A11" s="12" t="s">
        <v>32</v>
      </c>
      <c r="B11" s="10" t="str">
        <f>VLOOKUP(A11,[2]GHM_V11g!$A$4:$B$2595,2,FALSE)</f>
        <v>Craniotomies en dehors de tout traumatisme, âge supérieur à 17 ans, niveau 1</v>
      </c>
      <c r="C11" s="26">
        <v>5728</v>
      </c>
      <c r="D11" s="27">
        <v>32607393.425000001</v>
      </c>
      <c r="E11" s="28">
        <v>5.0108360000000003E-4</v>
      </c>
      <c r="F11" s="28">
        <v>1.1442940999999999E-3</v>
      </c>
      <c r="G11" s="28">
        <v>-6.9126554000000007E-2</v>
      </c>
      <c r="H11" s="28">
        <v>-6.8012901000000001E-2</v>
      </c>
      <c r="I11" s="28">
        <v>-1.1949230000000001E-3</v>
      </c>
      <c r="J11" s="28">
        <v>-0.13669815499999999</v>
      </c>
      <c r="K11" s="28">
        <v>-0.13812819700000001</v>
      </c>
      <c r="L11" s="28">
        <v>1.6592289999999999E-3</v>
      </c>
      <c r="M11" s="28">
        <v>-5.4923359999999996E-3</v>
      </c>
      <c r="N11" s="28">
        <v>-7.8135289999999996E-3</v>
      </c>
    </row>
    <row r="12" spans="1:14" ht="33.75" x14ac:dyDescent="0.2">
      <c r="A12" s="12" t="s">
        <v>33</v>
      </c>
      <c r="B12" s="10" t="str">
        <f>VLOOKUP(A12,[2]GHM_V11g!$A$4:$B$2595,2,FALSE)</f>
        <v>Craniotomies en dehors de tout traumatisme, âge supérieur à 17 ans, niveau 2</v>
      </c>
      <c r="C12" s="26">
        <v>6601</v>
      </c>
      <c r="D12" s="27">
        <v>63261399.807999998</v>
      </c>
      <c r="E12" s="28">
        <v>5.7745340000000004E-4</v>
      </c>
      <c r="F12" s="28">
        <v>2.2200378000000001E-3</v>
      </c>
      <c r="G12" s="28">
        <v>6.5643944400000001E-2</v>
      </c>
      <c r="H12" s="28">
        <v>7.0920785400000005E-2</v>
      </c>
      <c r="I12" s="28">
        <v>-4.9273870000000001E-3</v>
      </c>
      <c r="J12" s="28">
        <v>3.7568238699999999E-2</v>
      </c>
      <c r="K12" s="28">
        <v>4.3306464400000001E-2</v>
      </c>
      <c r="L12" s="28">
        <v>-5.5000379999999996E-3</v>
      </c>
      <c r="M12" s="28">
        <v>1.6393245999999999E-3</v>
      </c>
      <c r="N12" s="28">
        <v>3.4663634999999998E-3</v>
      </c>
    </row>
    <row r="13" spans="1:14" ht="33.75" x14ac:dyDescent="0.2">
      <c r="A13" s="12" t="s">
        <v>34</v>
      </c>
      <c r="B13" s="10" t="str">
        <f>VLOOKUP(A13,[2]GHM_V11g!$A$4:$B$2595,2,FALSE)</f>
        <v>Craniotomies en dehors de tout traumatisme, âge supérieur à 17 ans, niveau 3</v>
      </c>
      <c r="C13" s="26">
        <v>4713</v>
      </c>
      <c r="D13" s="27">
        <v>65728988.788999997</v>
      </c>
      <c r="E13" s="28">
        <v>4.1229169999999998E-4</v>
      </c>
      <c r="F13" s="28">
        <v>2.3066330999999998E-3</v>
      </c>
      <c r="G13" s="28">
        <v>0.10140828239999999</v>
      </c>
      <c r="H13" s="28">
        <v>0.1011020604</v>
      </c>
      <c r="I13" s="28">
        <v>2.7810500000000001E-4</v>
      </c>
      <c r="J13" s="28">
        <v>2.1749261700000001E-2</v>
      </c>
      <c r="K13" s="28">
        <v>2.5456919099999999E-2</v>
      </c>
      <c r="L13" s="28">
        <v>-3.615615E-3</v>
      </c>
      <c r="M13" s="28">
        <v>7.0000360000000003E-4</v>
      </c>
      <c r="N13" s="28">
        <v>2.1173287000000002E-3</v>
      </c>
    </row>
    <row r="14" spans="1:14" ht="33.75" x14ac:dyDescent="0.2">
      <c r="A14" s="12" t="s">
        <v>35</v>
      </c>
      <c r="B14" s="10" t="str">
        <f>VLOOKUP(A14,[2]GHM_V11g!$A$4:$B$2595,2,FALSE)</f>
        <v>Craniotomies en dehors de tout traumatisme, âge supérieur à 17 ans, niveau 4</v>
      </c>
      <c r="C14" s="26">
        <v>3518</v>
      </c>
      <c r="D14" s="27">
        <v>65486657.616999999</v>
      </c>
      <c r="E14" s="28">
        <v>3.0775349999999997E-4</v>
      </c>
      <c r="F14" s="28">
        <v>2.2981289999999999E-3</v>
      </c>
      <c r="G14" s="28">
        <v>2.1104594500000001E-2</v>
      </c>
      <c r="H14" s="28">
        <v>5.21555623E-2</v>
      </c>
      <c r="I14" s="28">
        <v>-2.9511764999999999E-2</v>
      </c>
      <c r="J14" s="28">
        <v>8.0427359000000004E-3</v>
      </c>
      <c r="K14" s="28">
        <v>8.0229225999999994E-3</v>
      </c>
      <c r="L14" s="28">
        <v>1.9655499999999998E-5</v>
      </c>
      <c r="M14" s="28">
        <v>1.6752219999999999E-4</v>
      </c>
      <c r="N14" s="28">
        <v>7.9069470000000001E-4</v>
      </c>
    </row>
    <row r="15" spans="1:14" ht="33.75" x14ac:dyDescent="0.2">
      <c r="A15" s="12" t="s">
        <v>36</v>
      </c>
      <c r="B15" s="10" t="str">
        <f>VLOOKUP(A15,[2]GHM_V11g!$A$4:$B$2595,2,FALSE)</f>
        <v>Interventions sur le rachis et la moelle pour des affections neurologiques, niveau 1</v>
      </c>
      <c r="C15" s="26">
        <v>3465</v>
      </c>
      <c r="D15" s="27">
        <v>17184728.454</v>
      </c>
      <c r="E15" s="28">
        <v>3.0311710000000003E-4</v>
      </c>
      <c r="F15" s="28">
        <v>6.0306520000000003E-4</v>
      </c>
      <c r="G15" s="28">
        <v>-1.8918909000000001E-2</v>
      </c>
      <c r="H15" s="28">
        <v>-1.8918199E-2</v>
      </c>
      <c r="I15" s="28">
        <v>-7.2363199999999998E-7</v>
      </c>
      <c r="J15" s="28">
        <v>-6.2337677000000001E-2</v>
      </c>
      <c r="K15" s="28">
        <v>-5.8935360999999999E-2</v>
      </c>
      <c r="L15" s="28">
        <v>-3.61539E-3</v>
      </c>
      <c r="M15" s="28">
        <v>-1.2982969999999999E-3</v>
      </c>
      <c r="N15" s="28">
        <v>-1.7289320000000001E-3</v>
      </c>
    </row>
    <row r="16" spans="1:14" ht="33.75" x14ac:dyDescent="0.2">
      <c r="A16" s="12" t="s">
        <v>37</v>
      </c>
      <c r="B16" s="10" t="str">
        <f>VLOOKUP(A16,[2]GHM_V11g!$A$4:$B$2595,2,FALSE)</f>
        <v>Interventions sur le rachis et la moelle pour des affections neurologiques, niveau 2</v>
      </c>
      <c r="C16" s="26">
        <v>2411</v>
      </c>
      <c r="D16" s="27">
        <v>18939918.359000001</v>
      </c>
      <c r="E16" s="28">
        <v>2.109135E-4</v>
      </c>
      <c r="F16" s="28">
        <v>6.6466020000000004E-4</v>
      </c>
      <c r="G16" s="28">
        <v>3.2082156700000003E-2</v>
      </c>
      <c r="H16" s="28">
        <v>2.6416906800000001E-2</v>
      </c>
      <c r="I16" s="28">
        <v>5.5194431999999998E-3</v>
      </c>
      <c r="J16" s="28">
        <v>0.109472951</v>
      </c>
      <c r="K16" s="28">
        <v>0.1282171268</v>
      </c>
      <c r="L16" s="28">
        <v>-1.6613979000000001E-2</v>
      </c>
      <c r="M16" s="28">
        <v>1.6393245999999999E-3</v>
      </c>
      <c r="N16" s="28">
        <v>2.8281298999999998E-3</v>
      </c>
    </row>
    <row r="17" spans="1:14" ht="33.75" x14ac:dyDescent="0.2">
      <c r="A17" s="12" t="s">
        <v>38</v>
      </c>
      <c r="B17" s="10" t="str">
        <f>VLOOKUP(A17,[2]GHM_V11g!$A$4:$B$2595,2,FALSE)</f>
        <v>Interventions sur le rachis et la moelle pour des affections neurologiques, niveau 3</v>
      </c>
      <c r="C17" s="26">
        <v>1330</v>
      </c>
      <c r="D17" s="27">
        <v>15890074.176000001</v>
      </c>
      <c r="E17" s="28">
        <v>1.16348E-4</v>
      </c>
      <c r="F17" s="28">
        <v>5.576318E-4</v>
      </c>
      <c r="G17" s="28">
        <v>9.62226043E-2</v>
      </c>
      <c r="H17" s="28">
        <v>0.1000870322</v>
      </c>
      <c r="I17" s="28">
        <v>-3.5128379999999999E-3</v>
      </c>
      <c r="J17" s="28">
        <v>4.6287518100000001E-2</v>
      </c>
      <c r="K17" s="28">
        <v>5.22151899E-2</v>
      </c>
      <c r="L17" s="28">
        <v>-5.6335170000000002E-3</v>
      </c>
      <c r="M17" s="28">
        <v>3.9487380000000001E-4</v>
      </c>
      <c r="N17" s="28">
        <v>1.0638243E-3</v>
      </c>
    </row>
    <row r="18" spans="1:14" ht="33.75" x14ac:dyDescent="0.2">
      <c r="A18" s="12" t="s">
        <v>39</v>
      </c>
      <c r="B18" s="10" t="str">
        <f>VLOOKUP(A18,[2]GHM_V11g!$A$4:$B$2595,2,FALSE)</f>
        <v>Interventions sur le rachis et la moelle pour des affections neurologiques, niveau 4</v>
      </c>
      <c r="C18" s="26">
        <v>526</v>
      </c>
      <c r="D18" s="27">
        <v>8487335.3122000005</v>
      </c>
      <c r="E18" s="28">
        <v>4.6014299999999998E-5</v>
      </c>
      <c r="F18" s="28">
        <v>2.978468E-4</v>
      </c>
      <c r="G18" s="28">
        <v>0.1035954043</v>
      </c>
      <c r="H18" s="28">
        <v>8.9171974500000001E-2</v>
      </c>
      <c r="I18" s="28">
        <v>1.3242564199999999E-2</v>
      </c>
      <c r="J18" s="28">
        <v>-2.1195739000000002E-2</v>
      </c>
      <c r="K18" s="28">
        <v>2.5341130600000001E-2</v>
      </c>
      <c r="L18" s="28">
        <v>-4.5386718999999999E-2</v>
      </c>
      <c r="M18" s="28">
        <v>7.77782E-5</v>
      </c>
      <c r="N18" s="28">
        <v>-2.7813499999999999E-4</v>
      </c>
    </row>
    <row r="19" spans="1:14" ht="22.5" x14ac:dyDescent="0.2">
      <c r="A19" s="12" t="s">
        <v>40</v>
      </c>
      <c r="B19" s="10" t="str">
        <f>VLOOKUP(A19,[2]GHM_V11g!$A$4:$B$2595,2,FALSE)</f>
        <v>Interventions sur le système vasculaire précérébral, niveau 1</v>
      </c>
      <c r="C19" s="26">
        <v>5049</v>
      </c>
      <c r="D19" s="27">
        <v>24928008.646000002</v>
      </c>
      <c r="E19" s="28">
        <v>4.416849E-4</v>
      </c>
      <c r="F19" s="28">
        <v>8.7480079999999996E-4</v>
      </c>
      <c r="G19" s="28">
        <v>-1.3279035E-2</v>
      </c>
      <c r="H19" s="28">
        <v>-1.2572341000000001E-2</v>
      </c>
      <c r="I19" s="28">
        <v>-7.1569299999999999E-4</v>
      </c>
      <c r="J19" s="28">
        <v>1.8789630200000001E-2</v>
      </c>
      <c r="K19" s="28">
        <v>2.0412287800000001E-2</v>
      </c>
      <c r="L19" s="28">
        <v>-1.5901979999999999E-3</v>
      </c>
      <c r="M19" s="28">
        <v>6.0427660000000004E-4</v>
      </c>
      <c r="N19" s="28">
        <v>6.957488E-4</v>
      </c>
    </row>
    <row r="20" spans="1:14" ht="22.5" x14ac:dyDescent="0.2">
      <c r="A20" s="12" t="s">
        <v>41</v>
      </c>
      <c r="B20" s="10" t="str">
        <f>VLOOKUP(A20,[2]GHM_V11g!$A$4:$B$2595,2,FALSE)</f>
        <v>Interventions sur le système vasculaire précérébral, niveau 2</v>
      </c>
      <c r="C20" s="26">
        <v>2674</v>
      </c>
      <c r="D20" s="27">
        <v>18089522.133000001</v>
      </c>
      <c r="E20" s="28">
        <v>2.339207E-4</v>
      </c>
      <c r="F20" s="28">
        <v>6.3481720000000004E-4</v>
      </c>
      <c r="G20" s="28">
        <v>8.15458612E-2</v>
      </c>
      <c r="H20" s="28">
        <v>8.3261058099999993E-2</v>
      </c>
      <c r="I20" s="28">
        <v>-1.5833640000000001E-3</v>
      </c>
      <c r="J20" s="28">
        <v>6.5762956499999997E-2</v>
      </c>
      <c r="K20" s="28">
        <v>7.0456365100000001E-2</v>
      </c>
      <c r="L20" s="28">
        <v>-4.3844929999999997E-3</v>
      </c>
      <c r="M20" s="28">
        <v>1.0529968999999999E-3</v>
      </c>
      <c r="N20" s="28">
        <v>1.6891917000000001E-3</v>
      </c>
    </row>
    <row r="21" spans="1:14" ht="22.5" x14ac:dyDescent="0.2">
      <c r="A21" s="12" t="s">
        <v>42</v>
      </c>
      <c r="B21" s="10" t="str">
        <f>VLOOKUP(A21,[2]GHM_V11g!$A$4:$B$2595,2,FALSE)</f>
        <v>Interventions sur le système vasculaire précérébral, niveau 3</v>
      </c>
      <c r="C21" s="26">
        <v>836</v>
      </c>
      <c r="D21" s="27">
        <v>8335898.2196000004</v>
      </c>
      <c r="E21" s="28">
        <v>7.3133000000000006E-5</v>
      </c>
      <c r="F21" s="28">
        <v>2.925324E-4</v>
      </c>
      <c r="G21" s="28">
        <v>0.13753893710000001</v>
      </c>
      <c r="H21" s="28">
        <v>0.1334231806</v>
      </c>
      <c r="I21" s="28">
        <v>3.6312620000000001E-3</v>
      </c>
      <c r="J21" s="28">
        <v>-7.559741E-3</v>
      </c>
      <c r="K21" s="28">
        <v>-5.9453029999999999E-3</v>
      </c>
      <c r="L21" s="28">
        <v>-1.6240930000000001E-3</v>
      </c>
      <c r="M21" s="28">
        <v>-2.9915000000000001E-5</v>
      </c>
      <c r="N21" s="28">
        <v>-9.6092000000000001E-5</v>
      </c>
    </row>
    <row r="22" spans="1:14" ht="22.5" x14ac:dyDescent="0.2">
      <c r="A22" s="12" t="s">
        <v>43</v>
      </c>
      <c r="B22" s="10" t="str">
        <f>VLOOKUP(A22,[2]GHM_V11g!$A$4:$B$2595,2,FALSE)</f>
        <v>Interventions sur le système vasculaire précérébral, niveau 4</v>
      </c>
      <c r="C22" s="26">
        <v>165</v>
      </c>
      <c r="D22" s="27">
        <v>2347787.4116000002</v>
      </c>
      <c r="E22" s="28">
        <v>1.44341E-5</v>
      </c>
      <c r="F22" s="28">
        <v>8.2391099999999998E-5</v>
      </c>
      <c r="G22" s="28">
        <v>-9.4515499999999995E-3</v>
      </c>
      <c r="H22" s="28">
        <v>0.1156462585</v>
      </c>
      <c r="I22" s="28">
        <v>-0.112130353</v>
      </c>
      <c r="J22" s="28">
        <v>1.14895472E-2</v>
      </c>
      <c r="K22" s="28">
        <v>6.0975609999999996E-3</v>
      </c>
      <c r="L22" s="28">
        <v>5.3593076E-3</v>
      </c>
      <c r="M22" s="28">
        <v>5.9829366999999996E-6</v>
      </c>
      <c r="N22" s="28">
        <v>4.0358200000000003E-5</v>
      </c>
    </row>
    <row r="23" spans="1:14" ht="33.75" x14ac:dyDescent="0.2">
      <c r="A23" s="12" t="s">
        <v>44</v>
      </c>
      <c r="B23" s="10" t="str">
        <f>VLOOKUP(A23,[2]GHM_V11g!$A$4:$B$2595,2,FALSE)</f>
        <v>Interventions sur les nerfs crâniens ou périphériques et autres interventions sur le système nerveux, niveau 1</v>
      </c>
      <c r="C23" s="26">
        <v>4459</v>
      </c>
      <c r="D23" s="27">
        <v>11059096.505999999</v>
      </c>
      <c r="E23" s="28">
        <v>3.9007190000000001E-4</v>
      </c>
      <c r="F23" s="28">
        <v>3.8809780000000001E-4</v>
      </c>
      <c r="G23" s="28">
        <v>-7.4943401000000007E-2</v>
      </c>
      <c r="H23" s="28">
        <v>-7.6380491999999994E-2</v>
      </c>
      <c r="I23" s="28">
        <v>1.5559335E-3</v>
      </c>
      <c r="J23" s="28">
        <v>-3.0066279000000001E-2</v>
      </c>
      <c r="K23" s="28">
        <v>-2.7056513000000001E-2</v>
      </c>
      <c r="L23" s="28">
        <v>-3.0934650000000001E-3</v>
      </c>
      <c r="M23" s="28">
        <v>-7.4188399999999995E-4</v>
      </c>
      <c r="N23" s="28">
        <v>-5.1878600000000003E-4</v>
      </c>
    </row>
    <row r="24" spans="1:14" ht="33.75" x14ac:dyDescent="0.2">
      <c r="A24" s="12" t="s">
        <v>45</v>
      </c>
      <c r="B24" s="10" t="str">
        <f>VLOOKUP(A24,[2]GHM_V11g!$A$4:$B$2595,2,FALSE)</f>
        <v>Interventions sur les nerfs crâniens ou périphériques et autres interventions sur le système nerveux, niveau 2</v>
      </c>
      <c r="C24" s="26">
        <v>612</v>
      </c>
      <c r="D24" s="27">
        <v>3205006.1038000002</v>
      </c>
      <c r="E24" s="28">
        <v>5.3537600000000001E-5</v>
      </c>
      <c r="F24" s="28">
        <v>1.1247359999999999E-4</v>
      </c>
      <c r="G24" s="28">
        <v>0.12809051590000001</v>
      </c>
      <c r="H24" s="28">
        <v>0.125</v>
      </c>
      <c r="I24" s="28">
        <v>2.7471252000000001E-3</v>
      </c>
      <c r="J24" s="28">
        <v>-2.6841955000000001E-2</v>
      </c>
      <c r="K24" s="28">
        <v>-1.4492754E-2</v>
      </c>
      <c r="L24" s="28">
        <v>-1.2530807E-2</v>
      </c>
      <c r="M24" s="28">
        <v>-5.3845999999999999E-5</v>
      </c>
      <c r="N24" s="28">
        <v>-1.3378000000000001E-4</v>
      </c>
    </row>
    <row r="25" spans="1:14" ht="33.75" x14ac:dyDescent="0.2">
      <c r="A25" s="12" t="s">
        <v>46</v>
      </c>
      <c r="B25" s="10" t="str">
        <f>VLOOKUP(A25,[2]GHM_V11g!$A$4:$B$2595,2,FALSE)</f>
        <v>Interventions sur les nerfs crâniens ou périphériques et autres interventions sur le système nerveux, niveau 3</v>
      </c>
      <c r="C25" s="26">
        <v>267</v>
      </c>
      <c r="D25" s="27">
        <v>2554718.2466000002</v>
      </c>
      <c r="E25" s="28">
        <v>2.33571E-5</v>
      </c>
      <c r="F25" s="28">
        <v>8.9652899999999997E-5</v>
      </c>
      <c r="G25" s="28">
        <v>-0.139146346</v>
      </c>
      <c r="H25" s="28">
        <v>-0.14801444</v>
      </c>
      <c r="I25" s="28">
        <v>1.0408737600000001E-2</v>
      </c>
      <c r="J25" s="28">
        <v>0.1203087572</v>
      </c>
      <c r="K25" s="28">
        <v>0.1313559322</v>
      </c>
      <c r="L25" s="28">
        <v>-9.764544E-3</v>
      </c>
      <c r="M25" s="28">
        <v>1.8547099999999999E-4</v>
      </c>
      <c r="N25" s="28">
        <v>4.151774E-4</v>
      </c>
    </row>
    <row r="26" spans="1:14" ht="33.75" x14ac:dyDescent="0.2">
      <c r="A26" s="12" t="s">
        <v>47</v>
      </c>
      <c r="B26" s="10" t="str">
        <f>VLOOKUP(A26,[2]GHM_V11g!$A$4:$B$2595,2,FALSE)</f>
        <v>Interventions sur les nerfs crâniens ou périphériques et autres interventions sur le système nerveux, niveau 4</v>
      </c>
      <c r="C26" s="26">
        <v>163</v>
      </c>
      <c r="D26" s="27">
        <v>2489773.9356999998</v>
      </c>
      <c r="E26" s="28">
        <v>1.4259200000000001E-5</v>
      </c>
      <c r="F26" s="28">
        <v>8.73739E-5</v>
      </c>
      <c r="G26" s="28">
        <v>-3.1891111E-2</v>
      </c>
      <c r="H26" s="28">
        <v>-3.7267081000000001E-2</v>
      </c>
      <c r="I26" s="28">
        <v>5.5840715000000001E-3</v>
      </c>
      <c r="J26" s="28">
        <v>6.06592351E-2</v>
      </c>
      <c r="K26" s="28">
        <v>5.1612903199999997E-2</v>
      </c>
      <c r="L26" s="28">
        <v>8.6023401999999992E-3</v>
      </c>
      <c r="M26" s="28">
        <v>4.78635E-5</v>
      </c>
      <c r="N26" s="28">
        <v>2.1548260000000001E-4</v>
      </c>
    </row>
    <row r="27" spans="1:14" ht="33.75" x14ac:dyDescent="0.2">
      <c r="A27" s="12" t="s">
        <v>48</v>
      </c>
      <c r="B27" s="10" t="str">
        <f>VLOOKUP(A27,[2]GHM_V11g!$A$4:$B$2595,2,FALSE)</f>
        <v>Interventions sur les nerfs crâniens ou périphériques et autres interventions sur le système nerveux, en ambulatoire</v>
      </c>
      <c r="C27" s="26">
        <v>2375</v>
      </c>
      <c r="D27" s="27">
        <v>5814413.1935999999</v>
      </c>
      <c r="E27" s="28">
        <v>2.077642E-4</v>
      </c>
      <c r="F27" s="28">
        <v>2.040457E-4</v>
      </c>
      <c r="G27" s="28">
        <v>9.9588533000000007E-2</v>
      </c>
      <c r="H27" s="28">
        <v>9.9630996299999997E-2</v>
      </c>
      <c r="I27" s="28">
        <v>-3.8615999999999998E-5</v>
      </c>
      <c r="J27" s="28">
        <v>0.13850631460000001</v>
      </c>
      <c r="K27" s="28">
        <v>0.13854266539999999</v>
      </c>
      <c r="L27" s="28">
        <v>-3.1927000000000001E-5</v>
      </c>
      <c r="M27" s="28">
        <v>1.7290687000000001E-3</v>
      </c>
      <c r="N27" s="28">
        <v>1.0704618E-3</v>
      </c>
    </row>
    <row r="28" spans="1:14" x14ac:dyDescent="0.2">
      <c r="A28" s="12" t="s">
        <v>49</v>
      </c>
      <c r="B28" s="10" t="str">
        <f>VLOOKUP(A28,[2]GHM_V11g!$A$4:$B$2595,2,FALSE)</f>
        <v>Pose d'un stimulateur cérébral, niveau 1</v>
      </c>
      <c r="C28" s="26">
        <v>1034</v>
      </c>
      <c r="D28" s="27">
        <v>8096174.4353</v>
      </c>
      <c r="E28" s="28">
        <v>9.0453999999999998E-5</v>
      </c>
      <c r="F28" s="28">
        <v>2.841198E-4</v>
      </c>
      <c r="G28" s="28">
        <v>4.7309767799999999E-2</v>
      </c>
      <c r="H28" s="28">
        <v>4.5220966100000003E-2</v>
      </c>
      <c r="I28" s="28">
        <v>1.9984308000000001E-3</v>
      </c>
      <c r="J28" s="28">
        <v>2.1312532299999999E-2</v>
      </c>
      <c r="K28" s="28">
        <v>1.6715830899999999E-2</v>
      </c>
      <c r="L28" s="28">
        <v>4.5211269999999998E-3</v>
      </c>
      <c r="M28" s="28">
        <v>1.0170989999999999E-4</v>
      </c>
      <c r="N28" s="28">
        <v>2.5567450000000001E-4</v>
      </c>
    </row>
    <row r="29" spans="1:14" x14ac:dyDescent="0.2">
      <c r="A29" s="12" t="s">
        <v>50</v>
      </c>
      <c r="B29" s="10" t="str">
        <f>VLOOKUP(A29,[2]GHM_V11g!$A$4:$B$2595,2,FALSE)</f>
        <v>Pose d'un stimulateur cérébral, niveau 2</v>
      </c>
      <c r="C29" s="26">
        <v>315</v>
      </c>
      <c r="D29" s="27">
        <v>3682688.5956000001</v>
      </c>
      <c r="E29" s="28">
        <v>2.7556099999999999E-5</v>
      </c>
      <c r="F29" s="28">
        <v>1.292369E-4</v>
      </c>
      <c r="G29" s="28">
        <v>4.6997448800000001E-2</v>
      </c>
      <c r="H29" s="28">
        <v>4.2635658899999998E-2</v>
      </c>
      <c r="I29" s="28">
        <v>4.1834267000000003E-3</v>
      </c>
      <c r="J29" s="28">
        <v>0.1431682088</v>
      </c>
      <c r="K29" s="28">
        <v>0.17100371750000001</v>
      </c>
      <c r="L29" s="28">
        <v>-2.3770640999999999E-2</v>
      </c>
      <c r="M29" s="28">
        <v>2.7521510000000002E-4</v>
      </c>
      <c r="N29" s="28">
        <v>6.9796330000000001E-4</v>
      </c>
    </row>
    <row r="30" spans="1:14" x14ac:dyDescent="0.2">
      <c r="A30" s="12" t="s">
        <v>51</v>
      </c>
      <c r="B30" s="10" t="str">
        <f>VLOOKUP(A30,[2]GHM_V11g!$A$4:$B$2595,2,FALSE)</f>
        <v>Pose d'un stimulateur cérébral, niveau 3</v>
      </c>
      <c r="C30" s="26">
        <v>76</v>
      </c>
      <c r="D30" s="27">
        <v>1388198.412</v>
      </c>
      <c r="E30" s="28">
        <v>6.6484556999999998E-6</v>
      </c>
      <c r="F30" s="28">
        <v>4.87162E-5</v>
      </c>
      <c r="G30" s="28">
        <v>-1.9599836999999998E-2</v>
      </c>
      <c r="H30" s="28">
        <v>-2.7777777999999999E-2</v>
      </c>
      <c r="I30" s="28">
        <v>8.4115965999999997E-3</v>
      </c>
      <c r="J30" s="28">
        <v>7.4552269899999996E-2</v>
      </c>
      <c r="K30" s="28">
        <v>8.5714285700000004E-2</v>
      </c>
      <c r="L30" s="28">
        <v>-1.0280803999999999E-2</v>
      </c>
      <c r="M30" s="28">
        <v>3.58976E-5</v>
      </c>
      <c r="N30" s="28">
        <v>1.457525E-4</v>
      </c>
    </row>
    <row r="31" spans="1:14" x14ac:dyDescent="0.2">
      <c r="A31" s="12" t="s">
        <v>52</v>
      </c>
      <c r="B31" s="10" t="str">
        <f>VLOOKUP(A31,[2]GHM_V11g!$A$4:$B$2595,2,FALSE)</f>
        <v>Pose d'un stimulateur cérébral, niveau 4</v>
      </c>
      <c r="C31" s="26">
        <v>23</v>
      </c>
      <c r="D31" s="27">
        <v>534026.353</v>
      </c>
      <c r="E31" s="28">
        <v>2.0120327E-6</v>
      </c>
      <c r="F31" s="28">
        <v>1.8740600000000001E-5</v>
      </c>
      <c r="G31" s="28">
        <v>-0.18668326099999999</v>
      </c>
      <c r="H31" s="28">
        <v>-0.1875</v>
      </c>
      <c r="I31" s="28">
        <v>1.0052176000000001E-3</v>
      </c>
      <c r="J31" s="28">
        <v>0.79188982399999996</v>
      </c>
      <c r="K31" s="28">
        <v>0.7692307692</v>
      </c>
      <c r="L31" s="28">
        <v>1.28072918E-2</v>
      </c>
      <c r="M31" s="28">
        <v>5.98294E-5</v>
      </c>
      <c r="N31" s="28">
        <v>3.571472E-4</v>
      </c>
    </row>
    <row r="32" spans="1:14" x14ac:dyDescent="0.2">
      <c r="A32" s="12" t="s">
        <v>53</v>
      </c>
      <c r="B32" s="10" t="str">
        <f>VLOOKUP(A32,[2]GHM_V11g!$A$4:$B$2595,2,FALSE)</f>
        <v>Pose d'un stimulateur médullaire, niveau 1</v>
      </c>
      <c r="C32" s="26">
        <v>2219</v>
      </c>
      <c r="D32" s="27">
        <v>4935154.6408000002</v>
      </c>
      <c r="E32" s="28">
        <v>1.941174E-4</v>
      </c>
      <c r="F32" s="28">
        <v>1.731898E-4</v>
      </c>
      <c r="G32" s="28">
        <v>4.4637109000000001E-2</v>
      </c>
      <c r="H32" s="28">
        <v>3.12228968E-2</v>
      </c>
      <c r="I32" s="28">
        <v>1.3008062799999999E-2</v>
      </c>
      <c r="J32" s="28">
        <v>-8.1533742000000006E-2</v>
      </c>
      <c r="K32" s="28">
        <v>-6.6862909999999998E-2</v>
      </c>
      <c r="L32" s="28">
        <v>-1.5722053999999999E-2</v>
      </c>
      <c r="M32" s="28">
        <v>-9.5128699999999999E-4</v>
      </c>
      <c r="N32" s="28">
        <v>-6.62989E-4</v>
      </c>
    </row>
    <row r="33" spans="1:14" x14ac:dyDescent="0.2">
      <c r="A33" s="12" t="s">
        <v>54</v>
      </c>
      <c r="B33" s="10" t="str">
        <f>VLOOKUP(A33,[2]GHM_V11g!$A$4:$B$2595,2,FALSE)</f>
        <v>Pose d'un stimulateur médullaire, niveau 2</v>
      </c>
      <c r="C33" s="26">
        <v>326</v>
      </c>
      <c r="D33" s="27">
        <v>1651348.2442000001</v>
      </c>
      <c r="E33" s="28">
        <v>2.8518400000000001E-5</v>
      </c>
      <c r="F33" s="28">
        <v>5.7950900000000001E-5</v>
      </c>
      <c r="G33" s="28">
        <v>0.16806805389999999</v>
      </c>
      <c r="H33" s="28">
        <v>0.11797752810000001</v>
      </c>
      <c r="I33" s="28">
        <v>4.4804590900000003E-2</v>
      </c>
      <c r="J33" s="28">
        <v>0.57711746340000003</v>
      </c>
      <c r="K33" s="28">
        <v>0.63819095479999999</v>
      </c>
      <c r="L33" s="28">
        <v>-3.7281057999999999E-2</v>
      </c>
      <c r="M33" s="28">
        <v>7.5983300000000001E-4</v>
      </c>
      <c r="N33" s="28">
        <v>9.1447109999999996E-4</v>
      </c>
    </row>
    <row r="34" spans="1:14" x14ac:dyDescent="0.2">
      <c r="A34" s="12" t="s">
        <v>55</v>
      </c>
      <c r="B34" s="10" t="str">
        <f>VLOOKUP(A34,[2]GHM_V11g!$A$4:$B$2595,2,FALSE)</f>
        <v>Pose d'un stimulateur médullaire, niveau 3</v>
      </c>
      <c r="C34" s="26">
        <v>20</v>
      </c>
      <c r="D34" s="27">
        <v>177951.18549999999</v>
      </c>
      <c r="E34" s="28">
        <v>1.7495936E-6</v>
      </c>
      <c r="F34" s="28">
        <v>6.2448565000000003E-6</v>
      </c>
      <c r="G34" s="28">
        <v>0.147357181</v>
      </c>
      <c r="H34" s="28">
        <v>0.16666666669999999</v>
      </c>
      <c r="I34" s="28">
        <v>-1.6550987999999999E-2</v>
      </c>
      <c r="J34" s="28">
        <v>-2.8850628E-2</v>
      </c>
      <c r="K34" s="28">
        <v>-4.7619047999999997E-2</v>
      </c>
      <c r="L34" s="28">
        <v>1.9706840400000002E-2</v>
      </c>
      <c r="M34" s="28">
        <v>-5.9829370000000003E-6</v>
      </c>
      <c r="N34" s="28">
        <v>-8.0002080000000003E-6</v>
      </c>
    </row>
    <row r="35" spans="1:14" x14ac:dyDescent="0.2">
      <c r="A35" s="12" t="s">
        <v>56</v>
      </c>
      <c r="B35" s="10" t="str">
        <f>VLOOKUP(A35,[2]GHM_V11g!$A$4:$B$2595,2,FALSE)</f>
        <v>Pose d'un stimulateur médullaire, niveau 4</v>
      </c>
      <c r="C35" s="26">
        <v>3</v>
      </c>
      <c r="D35" s="27">
        <v>32521.11</v>
      </c>
      <c r="E35" s="28">
        <v>2.6243904000000002E-7</v>
      </c>
      <c r="F35" s="28">
        <v>1.1412661E-6</v>
      </c>
      <c r="G35" s="28">
        <v>-0.59171597600000003</v>
      </c>
      <c r="H35" s="28">
        <v>-0.6</v>
      </c>
      <c r="I35" s="28">
        <v>2.0710059199999999E-2</v>
      </c>
      <c r="J35" s="28">
        <v>0.44927536229999998</v>
      </c>
      <c r="K35" s="28">
        <v>0.5</v>
      </c>
      <c r="L35" s="28">
        <v>-3.3816424999999997E-2</v>
      </c>
      <c r="M35" s="28">
        <v>5.9829366999999996E-6</v>
      </c>
      <c r="N35" s="28">
        <v>1.5256600000000001E-5</v>
      </c>
    </row>
    <row r="36" spans="1:14" ht="22.5" x14ac:dyDescent="0.2">
      <c r="A36" s="12" t="s">
        <v>2249</v>
      </c>
      <c r="B36" s="10" t="str">
        <f>VLOOKUP(A36,[2]GHM_V11g!$A$4:$B$2595,2,FALSE)</f>
        <v>Pose d'un stimulateur médullaire, en ambulatoire</v>
      </c>
      <c r="C36" s="26">
        <v>887</v>
      </c>
      <c r="D36" s="27">
        <v>1928036.0127000001</v>
      </c>
      <c r="E36" s="28">
        <v>7.7594499999999997E-5</v>
      </c>
      <c r="F36" s="28">
        <v>6.7660699999999994E-5</v>
      </c>
      <c r="G36" s="28">
        <v>0.3004616463</v>
      </c>
      <c r="H36" s="28">
        <v>0.30290456430000001</v>
      </c>
      <c r="I36" s="28">
        <v>-1.8749789999999999E-3</v>
      </c>
      <c r="J36" s="28">
        <v>0.4100093501</v>
      </c>
      <c r="K36" s="28">
        <v>0.41242038219999999</v>
      </c>
      <c r="L36" s="28">
        <v>-1.7070220000000001E-3</v>
      </c>
      <c r="M36" s="28">
        <v>1.5495806E-3</v>
      </c>
      <c r="N36" s="28">
        <v>8.4843400000000002E-4</v>
      </c>
    </row>
    <row r="37" spans="1:14" ht="22.5" x14ac:dyDescent="0.2">
      <c r="A37" s="12" t="s">
        <v>57</v>
      </c>
      <c r="B37" s="10" t="str">
        <f>VLOOKUP(A37,[2]GHM_V11g!$A$4:$B$2595,2,FALSE)</f>
        <v>Craniotomies pour tumeurs, âge inférieur à 18 ans, niveau 1</v>
      </c>
      <c r="C37" s="26">
        <v>217</v>
      </c>
      <c r="D37" s="27">
        <v>1566233.1022999999</v>
      </c>
      <c r="E37" s="28">
        <v>1.8983100000000001E-5</v>
      </c>
      <c r="F37" s="28">
        <v>5.4963999999999998E-5</v>
      </c>
      <c r="G37" s="28">
        <v>-0.17014205399999999</v>
      </c>
      <c r="H37" s="28">
        <v>-0.16796875</v>
      </c>
      <c r="I37" s="28">
        <v>-2.6120459999999998E-3</v>
      </c>
      <c r="J37" s="28">
        <v>1.8809960899999999E-2</v>
      </c>
      <c r="K37" s="28">
        <v>1.87793427E-2</v>
      </c>
      <c r="L37" s="28">
        <v>3.00538E-5</v>
      </c>
      <c r="M37" s="28">
        <v>2.39317E-5</v>
      </c>
      <c r="N37" s="28">
        <v>4.3760500000000002E-5</v>
      </c>
    </row>
    <row r="38" spans="1:14" ht="22.5" x14ac:dyDescent="0.2">
      <c r="A38" s="12" t="s">
        <v>58</v>
      </c>
      <c r="B38" s="10" t="str">
        <f>VLOOKUP(A38,[2]GHM_V11g!$A$4:$B$2595,2,FALSE)</f>
        <v>Craniotomies pour tumeurs, âge inférieur à 18 ans, niveau 2</v>
      </c>
      <c r="C38" s="26">
        <v>290</v>
      </c>
      <c r="D38" s="27">
        <v>2893098.747</v>
      </c>
      <c r="E38" s="28">
        <v>2.5369100000000001E-5</v>
      </c>
      <c r="F38" s="28">
        <v>1.0152779999999999E-4</v>
      </c>
      <c r="G38" s="28">
        <v>7.7027433399999998E-2</v>
      </c>
      <c r="H38" s="28">
        <v>8.7999999999999995E-2</v>
      </c>
      <c r="I38" s="28">
        <v>-1.008508E-2</v>
      </c>
      <c r="J38" s="28">
        <v>6.5843200300000002E-2</v>
      </c>
      <c r="K38" s="28">
        <v>6.6176470599999995E-2</v>
      </c>
      <c r="L38" s="28">
        <v>-3.1258499999999999E-4</v>
      </c>
      <c r="M38" s="28">
        <v>1.0769289999999999E-4</v>
      </c>
      <c r="N38" s="28">
        <v>2.7046559999999999E-4</v>
      </c>
    </row>
    <row r="39" spans="1:14" ht="22.5" x14ac:dyDescent="0.2">
      <c r="A39" s="12" t="s">
        <v>59</v>
      </c>
      <c r="B39" s="10" t="str">
        <f>VLOOKUP(A39,[2]GHM_V11g!$A$4:$B$2595,2,FALSE)</f>
        <v>Craniotomies pour tumeurs, âge inférieur à 18 ans, niveau 3</v>
      </c>
      <c r="C39" s="26">
        <v>183</v>
      </c>
      <c r="D39" s="27">
        <v>2162844.9904999998</v>
      </c>
      <c r="E39" s="28">
        <v>1.6008800000000002E-5</v>
      </c>
      <c r="F39" s="28">
        <v>7.5900899999999997E-5</v>
      </c>
      <c r="G39" s="28">
        <v>0.26965121959999999</v>
      </c>
      <c r="H39" s="28">
        <v>0.26277372259999998</v>
      </c>
      <c r="I39" s="28">
        <v>5.4463415999999997E-3</v>
      </c>
      <c r="J39" s="28">
        <v>4.2433383800000002E-2</v>
      </c>
      <c r="K39" s="28">
        <v>5.7803468199999999E-2</v>
      </c>
      <c r="L39" s="28">
        <v>-1.4530189000000001E-2</v>
      </c>
      <c r="M39" s="28">
        <v>5.98294E-5</v>
      </c>
      <c r="N39" s="28">
        <v>1.332343E-4</v>
      </c>
    </row>
    <row r="40" spans="1:14" ht="22.5" x14ac:dyDescent="0.2">
      <c r="A40" s="12" t="s">
        <v>60</v>
      </c>
      <c r="B40" s="10" t="str">
        <f>VLOOKUP(A40,[2]GHM_V11g!$A$4:$B$2595,2,FALSE)</f>
        <v>Craniotomies pour tumeurs, âge inférieur à 18 ans, niveau 4</v>
      </c>
      <c r="C40" s="26">
        <v>204</v>
      </c>
      <c r="D40" s="27">
        <v>3111445.9885</v>
      </c>
      <c r="E40" s="28">
        <v>1.7845900000000001E-5</v>
      </c>
      <c r="F40" s="28">
        <v>1.091902E-4</v>
      </c>
      <c r="G40" s="28">
        <v>5.0360157000000003E-2</v>
      </c>
      <c r="H40" s="28">
        <v>3.4883720899999998E-2</v>
      </c>
      <c r="I40" s="28">
        <v>1.49547584E-2</v>
      </c>
      <c r="J40" s="28">
        <v>0.1235238296</v>
      </c>
      <c r="K40" s="28">
        <v>0.14606741570000001</v>
      </c>
      <c r="L40" s="28">
        <v>-1.9670383999999999E-2</v>
      </c>
      <c r="M40" s="28">
        <v>1.555564E-4</v>
      </c>
      <c r="N40" s="28">
        <v>5.1768059999999995E-4</v>
      </c>
    </row>
    <row r="41" spans="1:14" ht="33.75" x14ac:dyDescent="0.2">
      <c r="A41" s="12" t="s">
        <v>61</v>
      </c>
      <c r="B41" s="10" t="str">
        <f>VLOOKUP(A41,[2]GHM_V11g!$A$4:$B$2595,2,FALSE)</f>
        <v>Craniotomies pour affections non tumorales, âge inférieur à 18 ans, niveau 1</v>
      </c>
      <c r="C41" s="26">
        <v>692</v>
      </c>
      <c r="D41" s="27">
        <v>3574384.5687000002</v>
      </c>
      <c r="E41" s="28">
        <v>6.0535899999999998E-5</v>
      </c>
      <c r="F41" s="28">
        <v>1.254362E-4</v>
      </c>
      <c r="G41" s="28">
        <v>-0.15270011</v>
      </c>
      <c r="H41" s="28">
        <v>-0.147477361</v>
      </c>
      <c r="I41" s="28">
        <v>-6.1262299999999999E-3</v>
      </c>
      <c r="J41" s="28">
        <v>4.8118305399999999E-2</v>
      </c>
      <c r="K41" s="28">
        <v>5.00758725E-2</v>
      </c>
      <c r="L41" s="28">
        <v>-1.864215E-3</v>
      </c>
      <c r="M41" s="28">
        <v>1.9743690000000001E-4</v>
      </c>
      <c r="N41" s="28">
        <v>2.483319E-4</v>
      </c>
    </row>
    <row r="42" spans="1:14" ht="33.75" x14ac:dyDescent="0.2">
      <c r="A42" s="12" t="s">
        <v>62</v>
      </c>
      <c r="B42" s="10" t="str">
        <f>VLOOKUP(A42,[2]GHM_V11g!$A$4:$B$2595,2,FALSE)</f>
        <v>Craniotomies pour affections non tumorales, âge inférieur à 18 ans, niveau 2</v>
      </c>
      <c r="C42" s="26">
        <v>611</v>
      </c>
      <c r="D42" s="27">
        <v>5276895.9808</v>
      </c>
      <c r="E42" s="28">
        <v>5.3450099999999998E-5</v>
      </c>
      <c r="F42" s="28">
        <v>1.851826E-4</v>
      </c>
      <c r="G42" s="28">
        <v>3.3422422899999998E-2</v>
      </c>
      <c r="H42" s="28">
        <v>6.8965517200000007E-2</v>
      </c>
      <c r="I42" s="28">
        <v>-3.3249991E-2</v>
      </c>
      <c r="J42" s="28">
        <v>1.20416408E-2</v>
      </c>
      <c r="K42" s="28">
        <v>3.7351443099999999E-2</v>
      </c>
      <c r="L42" s="28">
        <v>-2.4398484000000002E-2</v>
      </c>
      <c r="M42" s="28">
        <v>1.3162459999999999E-4</v>
      </c>
      <c r="N42" s="28">
        <v>9.5016E-5</v>
      </c>
    </row>
    <row r="43" spans="1:14" ht="33.75" x14ac:dyDescent="0.2">
      <c r="A43" s="12" t="s">
        <v>63</v>
      </c>
      <c r="B43" s="10" t="str">
        <f>VLOOKUP(A43,[2]GHM_V11g!$A$4:$B$2595,2,FALSE)</f>
        <v>Craniotomies pour affections non tumorales, âge inférieur à 18 ans, niveau 3</v>
      </c>
      <c r="C43" s="26">
        <v>235</v>
      </c>
      <c r="D43" s="27">
        <v>2238256.5737000001</v>
      </c>
      <c r="E43" s="28">
        <v>2.0557700000000001E-5</v>
      </c>
      <c r="F43" s="28">
        <v>7.8547299999999999E-5</v>
      </c>
      <c r="G43" s="28">
        <v>3.2976345900000002E-2</v>
      </c>
      <c r="H43" s="28">
        <v>3.7037037000000002E-2</v>
      </c>
      <c r="I43" s="28">
        <v>-3.9156659999999999E-3</v>
      </c>
      <c r="J43" s="28">
        <v>6.4942351699999998E-2</v>
      </c>
      <c r="K43" s="28">
        <v>4.9107142899999998E-2</v>
      </c>
      <c r="L43" s="28">
        <v>1.5093986300000001E-2</v>
      </c>
      <c r="M43" s="28">
        <v>6.5812299999999993E-5</v>
      </c>
      <c r="N43" s="28">
        <v>2.065584E-4</v>
      </c>
    </row>
    <row r="44" spans="1:14" ht="33.75" x14ac:dyDescent="0.2">
      <c r="A44" s="12" t="s">
        <v>64</v>
      </c>
      <c r="B44" s="10" t="str">
        <f>VLOOKUP(A44,[2]GHM_V11g!$A$4:$B$2595,2,FALSE)</f>
        <v>Craniotomies pour affections non tumorales, âge inférieur à 18 ans, niveau 4</v>
      </c>
      <c r="C44" s="26">
        <v>250</v>
      </c>
      <c r="D44" s="27">
        <v>3205929.1956000002</v>
      </c>
      <c r="E44" s="28">
        <v>2.1869899999999999E-5</v>
      </c>
      <c r="F44" s="28">
        <v>1.12506E-4</v>
      </c>
      <c r="G44" s="28">
        <v>3.5145217399999998E-2</v>
      </c>
      <c r="H44" s="28">
        <v>4.6296295999999999E-3</v>
      </c>
      <c r="I44" s="28">
        <v>3.03749629E-2</v>
      </c>
      <c r="J44" s="28">
        <v>0.1231151758</v>
      </c>
      <c r="K44" s="28">
        <v>0.15207373269999999</v>
      </c>
      <c r="L44" s="28">
        <v>-2.5136026999999998E-2</v>
      </c>
      <c r="M44" s="28">
        <v>1.9743690000000001E-4</v>
      </c>
      <c r="N44" s="28">
        <v>5.3182939999999997E-4</v>
      </c>
    </row>
    <row r="45" spans="1:14" ht="33.75" x14ac:dyDescent="0.2">
      <c r="A45" s="12" t="s">
        <v>2405</v>
      </c>
      <c r="B45" s="10" t="str">
        <f>VLOOKUP(A45,[2]GHM_V11g!$A$4:$B$2595,2,FALSE)</f>
        <v>Libérations de nerfs superficiels à l'exception du médian au canal carpien, niveau 1</v>
      </c>
      <c r="C45" s="26">
        <v>1309</v>
      </c>
      <c r="D45" s="27">
        <v>1210131.2622</v>
      </c>
      <c r="E45" s="28">
        <v>1.1451089999999999E-4</v>
      </c>
      <c r="F45" s="28">
        <v>4.2467199999999999E-5</v>
      </c>
      <c r="G45" s="28">
        <v>-0.105997867</v>
      </c>
      <c r="H45" s="28">
        <v>-0.108048512</v>
      </c>
      <c r="I45" s="28">
        <v>2.2990541000000001E-3</v>
      </c>
      <c r="J45" s="28">
        <v>-0.19889726299999999</v>
      </c>
      <c r="K45" s="28">
        <v>-0.19097651399999999</v>
      </c>
      <c r="L45" s="28">
        <v>-9.7905059999999992E-3</v>
      </c>
      <c r="M45" s="28">
        <v>-1.8487270000000001E-3</v>
      </c>
      <c r="N45" s="28">
        <v>-4.5467800000000003E-4</v>
      </c>
    </row>
    <row r="46" spans="1:14" ht="33.75" x14ac:dyDescent="0.2">
      <c r="A46" s="12" t="s">
        <v>2406</v>
      </c>
      <c r="B46" s="10" t="str">
        <f>VLOOKUP(A46,[2]GHM_V11g!$A$4:$B$2595,2,FALSE)</f>
        <v>Libérations de nerfs superficiels à l'exception du médian au canal carpien, niveau 2</v>
      </c>
      <c r="C46" s="26">
        <v>94</v>
      </c>
      <c r="D46" s="27">
        <v>298263.18300000002</v>
      </c>
      <c r="E46" s="28">
        <v>8.2230900000000002E-6</v>
      </c>
      <c r="F46" s="28">
        <v>1.0467E-5</v>
      </c>
      <c r="G46" s="28">
        <v>0.13502927640000001</v>
      </c>
      <c r="H46" s="28">
        <v>2.1978022E-2</v>
      </c>
      <c r="I46" s="28">
        <v>0.1106200447</v>
      </c>
      <c r="J46" s="28">
        <v>-7.6817535000000006E-2</v>
      </c>
      <c r="K46" s="28">
        <v>1.0752688200000001E-2</v>
      </c>
      <c r="L46" s="28">
        <v>-8.6638624999999997E-2</v>
      </c>
      <c r="M46" s="28">
        <v>5.9829366999999996E-6</v>
      </c>
      <c r="N46" s="28">
        <v>-3.7558000000000002E-5</v>
      </c>
    </row>
    <row r="47" spans="1:14" ht="33.75" x14ac:dyDescent="0.2">
      <c r="A47" s="12" t="s">
        <v>2407</v>
      </c>
      <c r="B47" s="10" t="str">
        <f>VLOOKUP(A47,[2]GHM_V11g!$A$4:$B$2595,2,FALSE)</f>
        <v>Libérations de nerfs superficiels à l'exception du médian au canal carpien, niveau 3</v>
      </c>
      <c r="C47" s="26">
        <v>9</v>
      </c>
      <c r="D47" s="27">
        <v>34300.866199999997</v>
      </c>
      <c r="E47" s="28">
        <v>7.8731712999999995E-7</v>
      </c>
      <c r="F47" s="28">
        <v>1.2037233E-6</v>
      </c>
      <c r="G47" s="28">
        <v>0.17107001320000001</v>
      </c>
      <c r="H47" s="28">
        <v>0.1333333333</v>
      </c>
      <c r="I47" s="28">
        <v>3.3297070499999998E-2</v>
      </c>
      <c r="J47" s="28">
        <v>-0.48448956599999998</v>
      </c>
      <c r="K47" s="28">
        <v>-0.47058823500000002</v>
      </c>
      <c r="L47" s="28">
        <v>-2.6258068999999998E-2</v>
      </c>
      <c r="M47" s="28">
        <v>-4.7862999999999999E-5</v>
      </c>
      <c r="N47" s="28">
        <v>-4.8785000000000001E-5</v>
      </c>
    </row>
    <row r="48" spans="1:14" ht="33.75" x14ac:dyDescent="0.2">
      <c r="A48" s="12" t="s">
        <v>2408</v>
      </c>
      <c r="B48" s="10" t="str">
        <f>VLOOKUP(A48,[2]GHM_V11g!$A$4:$B$2595,2,FALSE)</f>
        <v>Libérations de nerfs superficiels à l'exception du médian au canal carpien, niveau 4</v>
      </c>
      <c r="C48" s="26">
        <v>5</v>
      </c>
      <c r="D48" s="27">
        <v>22735.761999999999</v>
      </c>
      <c r="E48" s="28">
        <v>4.3739840000000001E-7</v>
      </c>
      <c r="F48" s="28">
        <v>7.9786807999999995E-7</v>
      </c>
      <c r="G48" s="28">
        <v>0</v>
      </c>
      <c r="H48" s="28">
        <v>0</v>
      </c>
      <c r="I48" s="28">
        <v>0</v>
      </c>
      <c r="J48" s="28">
        <v>4.1399999999999997</v>
      </c>
      <c r="K48" s="28">
        <v>4</v>
      </c>
      <c r="L48" s="28">
        <v>2.8000000000000001E-2</v>
      </c>
      <c r="M48" s="28">
        <v>2.39317E-5</v>
      </c>
      <c r="N48" s="28">
        <v>2.77126E-5</v>
      </c>
    </row>
    <row r="49" spans="1:14" ht="33.75" x14ac:dyDescent="0.2">
      <c r="A49" s="12" t="s">
        <v>2409</v>
      </c>
      <c r="B49" s="10" t="str">
        <f>VLOOKUP(A49,[2]GHM_V11g!$A$4:$B$2595,2,FALSE)</f>
        <v>Libérations de nerfs superficiels à l'exception du médian au canal carpien, en ambulatoire</v>
      </c>
      <c r="C49" s="26">
        <v>5092</v>
      </c>
      <c r="D49" s="27">
        <v>4588660.9994999999</v>
      </c>
      <c r="E49" s="28">
        <v>4.4544650000000001E-4</v>
      </c>
      <c r="F49" s="28">
        <v>1.6103029999999999E-4</v>
      </c>
      <c r="G49" s="28">
        <v>3.1714136099999998E-2</v>
      </c>
      <c r="H49" s="28">
        <v>3.2225168300000002E-2</v>
      </c>
      <c r="I49" s="28">
        <v>-4.9507800000000003E-4</v>
      </c>
      <c r="J49" s="28">
        <v>6.4229548999999997E-3</v>
      </c>
      <c r="K49" s="28">
        <v>6.1252716999999996E-3</v>
      </c>
      <c r="L49" s="28">
        <v>2.9587089999999998E-4</v>
      </c>
      <c r="M49" s="28">
        <v>1.8547099999999999E-4</v>
      </c>
      <c r="N49" s="28">
        <v>4.4317100000000003E-5</v>
      </c>
    </row>
    <row r="50" spans="1:14" ht="22.5" x14ac:dyDescent="0.2">
      <c r="A50" s="12" t="s">
        <v>2410</v>
      </c>
      <c r="B50" s="10" t="str">
        <f>VLOOKUP(A50,[2]GHM_V11g!$A$4:$B$2595,2,FALSE)</f>
        <v>Libérations du médian au canal carpien, niveau 1</v>
      </c>
      <c r="C50" s="26">
        <v>2227</v>
      </c>
      <c r="D50" s="27">
        <v>2217861.2253</v>
      </c>
      <c r="E50" s="28">
        <v>1.948172E-4</v>
      </c>
      <c r="F50" s="28">
        <v>7.7831599999999995E-5</v>
      </c>
      <c r="G50" s="28">
        <v>-4.7953058E-2</v>
      </c>
      <c r="H50" s="28">
        <v>-4.4948136999999999E-2</v>
      </c>
      <c r="I50" s="28">
        <v>-3.1463429999999998E-3</v>
      </c>
      <c r="J50" s="28">
        <v>-0.10486603799999999</v>
      </c>
      <c r="K50" s="28">
        <v>-0.104183427</v>
      </c>
      <c r="L50" s="28">
        <v>-7.6199799999999995E-4</v>
      </c>
      <c r="M50" s="28">
        <v>-1.549581E-3</v>
      </c>
      <c r="N50" s="28">
        <v>-3.93199E-4</v>
      </c>
    </row>
    <row r="51" spans="1:14" ht="22.5" x14ac:dyDescent="0.2">
      <c r="A51" s="12" t="s">
        <v>2411</v>
      </c>
      <c r="B51" s="10" t="str">
        <f>VLOOKUP(A51,[2]GHM_V11g!$A$4:$B$2595,2,FALSE)</f>
        <v>Libérations du médian au canal carpien, niveau 2</v>
      </c>
      <c r="C51" s="26">
        <v>76</v>
      </c>
      <c r="D51" s="27">
        <v>207316.27499999999</v>
      </c>
      <c r="E51" s="28">
        <v>6.6484556999999998E-6</v>
      </c>
      <c r="F51" s="28">
        <v>7.2753680999999997E-6</v>
      </c>
      <c r="G51" s="28">
        <v>-0.313327945</v>
      </c>
      <c r="H51" s="28">
        <v>-0.26</v>
      </c>
      <c r="I51" s="28">
        <v>-7.2064791000000003E-2</v>
      </c>
      <c r="J51" s="28">
        <v>1.5905837200000002E-2</v>
      </c>
      <c r="K51" s="28">
        <v>2.7027026999999999E-2</v>
      </c>
      <c r="L51" s="28">
        <v>-1.0828526999999999E-2</v>
      </c>
      <c r="M51" s="28">
        <v>1.19659E-5</v>
      </c>
      <c r="N51" s="28">
        <v>4.9121046999999996E-6</v>
      </c>
    </row>
    <row r="52" spans="1:14" ht="22.5" x14ac:dyDescent="0.2">
      <c r="A52" s="12" t="s">
        <v>2412</v>
      </c>
      <c r="B52" s="10" t="str">
        <f>VLOOKUP(A52,[2]GHM_V11g!$A$4:$B$2595,2,FALSE)</f>
        <v>Libérations du médian au canal carpien, niveau 3</v>
      </c>
      <c r="C52" s="26">
        <v>9</v>
      </c>
      <c r="D52" s="27">
        <v>32369.939200000001</v>
      </c>
      <c r="E52" s="28">
        <v>7.8731712999999995E-7</v>
      </c>
      <c r="F52" s="28">
        <v>1.1359610999999999E-6</v>
      </c>
      <c r="G52" s="28">
        <v>0.61143330569999998</v>
      </c>
      <c r="H52" s="28">
        <v>0.58333333330000003</v>
      </c>
      <c r="I52" s="28">
        <v>1.7747351000000001E-2</v>
      </c>
      <c r="J52" s="28">
        <v>-0.52287917699999997</v>
      </c>
      <c r="K52" s="28">
        <v>-0.52631578899999998</v>
      </c>
      <c r="L52" s="28">
        <v>7.2550699999999997E-3</v>
      </c>
      <c r="M52" s="28">
        <v>-5.9828999999999999E-5</v>
      </c>
      <c r="N52" s="28">
        <v>-5.3684000000000003E-5</v>
      </c>
    </row>
    <row r="53" spans="1:14" ht="22.5" x14ac:dyDescent="0.2">
      <c r="A53" s="12" t="s">
        <v>2413</v>
      </c>
      <c r="B53" s="10" t="str">
        <f>VLOOKUP(A53,[2]GHM_V11g!$A$4:$B$2595,2,FALSE)</f>
        <v>Libérations du médian au canal carpien, niveau 4</v>
      </c>
      <c r="C53" s="26">
        <v>5</v>
      </c>
      <c r="D53" s="27">
        <v>37458.5</v>
      </c>
      <c r="E53" s="28">
        <v>4.3739840000000001E-7</v>
      </c>
      <c r="F53" s="28">
        <v>1.3145343999999999E-6</v>
      </c>
      <c r="G53" s="28">
        <v>-0.34853420200000002</v>
      </c>
      <c r="H53" s="28">
        <v>-0.33333333300000001</v>
      </c>
      <c r="I53" s="28">
        <v>-2.2801302999999998E-2</v>
      </c>
      <c r="J53" s="28">
        <v>1.5</v>
      </c>
      <c r="K53" s="28">
        <v>1.5</v>
      </c>
      <c r="L53" s="28">
        <v>0</v>
      </c>
      <c r="M53" s="28">
        <v>1.79488E-5</v>
      </c>
      <c r="N53" s="28">
        <v>3.4011999999999999E-5</v>
      </c>
    </row>
    <row r="54" spans="1:14" ht="22.5" x14ac:dyDescent="0.2">
      <c r="A54" s="12" t="s">
        <v>2414</v>
      </c>
      <c r="B54" s="10" t="str">
        <f>VLOOKUP(A54,[2]GHM_V11g!$A$4:$B$2595,2,FALSE)</f>
        <v>Libérations du médian au canal carpien, en ambulatoire</v>
      </c>
      <c r="C54" s="26">
        <v>35627</v>
      </c>
      <c r="D54" s="27">
        <v>34767390.844999999</v>
      </c>
      <c r="E54" s="28">
        <v>3.1166385999999999E-3</v>
      </c>
      <c r="F54" s="28">
        <v>1.2200951000000001E-3</v>
      </c>
      <c r="G54" s="28">
        <v>-5.531406E-3</v>
      </c>
      <c r="H54" s="28">
        <v>-6.0992360000000001E-3</v>
      </c>
      <c r="I54" s="28">
        <v>5.7131439999999999E-4</v>
      </c>
      <c r="J54" s="28">
        <v>-1.5961435E-2</v>
      </c>
      <c r="K54" s="28">
        <v>-1.5175806999999999E-2</v>
      </c>
      <c r="L54" s="28">
        <v>-7.9773400000000003E-4</v>
      </c>
      <c r="M54" s="28">
        <v>-3.284632E-3</v>
      </c>
      <c r="N54" s="28">
        <v>-8.5342000000000002E-4</v>
      </c>
    </row>
    <row r="55" spans="1:14" ht="22.5" x14ac:dyDescent="0.2">
      <c r="A55" s="12" t="s">
        <v>65</v>
      </c>
      <c r="B55" s="10" t="str">
        <f>VLOOKUP(A55,[2]GHM_V11g!$A$4:$B$2595,2,FALSE)</f>
        <v>Autres embolisations intracrâniennes et médullaires, niveau 1</v>
      </c>
      <c r="C55" s="26">
        <v>2226</v>
      </c>
      <c r="D55" s="27">
        <v>16613317.327</v>
      </c>
      <c r="E55" s="28">
        <v>1.9472979999999999E-4</v>
      </c>
      <c r="F55" s="28">
        <v>5.8301260000000004E-4</v>
      </c>
      <c r="G55" s="28">
        <v>-2.8140952E-2</v>
      </c>
      <c r="H55" s="28">
        <v>-2.2910479000000001E-2</v>
      </c>
      <c r="I55" s="28">
        <v>-5.3531150000000003E-3</v>
      </c>
      <c r="J55" s="28">
        <v>-3.0321478999999998E-2</v>
      </c>
      <c r="K55" s="28">
        <v>-3.3434650000000003E-2</v>
      </c>
      <c r="L55" s="28">
        <v>3.2208600999999999E-3</v>
      </c>
      <c r="M55" s="28">
        <v>-4.6068599999999997E-4</v>
      </c>
      <c r="N55" s="28">
        <v>-7.8615800000000002E-4</v>
      </c>
    </row>
    <row r="56" spans="1:14" ht="22.5" x14ac:dyDescent="0.2">
      <c r="A56" s="12" t="s">
        <v>66</v>
      </c>
      <c r="B56" s="10" t="str">
        <f>VLOOKUP(A56,[2]GHM_V11g!$A$4:$B$2595,2,FALSE)</f>
        <v>Autres embolisations intracrâniennes et médullaires, niveau 2</v>
      </c>
      <c r="C56" s="26">
        <v>879</v>
      </c>
      <c r="D56" s="27">
        <v>7411481.0038000001</v>
      </c>
      <c r="E56" s="28">
        <v>7.6894600000000001E-5</v>
      </c>
      <c r="F56" s="28">
        <v>2.6009170000000002E-4</v>
      </c>
      <c r="G56" s="28">
        <v>0.1139821254</v>
      </c>
      <c r="H56" s="28">
        <v>0.12175324680000001</v>
      </c>
      <c r="I56" s="28">
        <v>-6.9276570000000003E-3</v>
      </c>
      <c r="J56" s="28">
        <v>0.27276509399999999</v>
      </c>
      <c r="K56" s="28">
        <v>0.27206946450000002</v>
      </c>
      <c r="L56" s="28">
        <v>5.4684869999999997E-4</v>
      </c>
      <c r="M56" s="28">
        <v>1.1247920999999999E-3</v>
      </c>
      <c r="N56" s="28">
        <v>2.4036802000000001E-3</v>
      </c>
    </row>
    <row r="57" spans="1:14" ht="22.5" x14ac:dyDescent="0.2">
      <c r="A57" s="12" t="s">
        <v>67</v>
      </c>
      <c r="B57" s="10" t="str">
        <f>VLOOKUP(A57,[2]GHM_V11g!$A$4:$B$2595,2,FALSE)</f>
        <v>Autres embolisations intracrâniennes et médullaires, niveau 3</v>
      </c>
      <c r="C57" s="26">
        <v>208</v>
      </c>
      <c r="D57" s="27">
        <v>2228300.9076999999</v>
      </c>
      <c r="E57" s="28">
        <v>1.8195799999999999E-5</v>
      </c>
      <c r="F57" s="28">
        <v>7.8197999999999999E-5</v>
      </c>
      <c r="G57" s="28">
        <v>2.4267736999999999E-3</v>
      </c>
      <c r="H57" s="28">
        <v>-1.4150942999999999E-2</v>
      </c>
      <c r="I57" s="28">
        <v>1.6815674799999999E-2</v>
      </c>
      <c r="J57" s="28">
        <v>-6.403387E-3</v>
      </c>
      <c r="K57" s="28">
        <v>-4.784689E-3</v>
      </c>
      <c r="L57" s="28">
        <v>-1.62648E-3</v>
      </c>
      <c r="M57" s="28">
        <v>-5.9829370000000003E-6</v>
      </c>
      <c r="N57" s="28">
        <v>-2.1732000000000001E-5</v>
      </c>
    </row>
    <row r="58" spans="1:14" ht="22.5" x14ac:dyDescent="0.2">
      <c r="A58" s="12" t="s">
        <v>68</v>
      </c>
      <c r="B58" s="10" t="str">
        <f>VLOOKUP(A58,[2]GHM_V11g!$A$4:$B$2595,2,FALSE)</f>
        <v>Autres embolisations intracrâniennes et médullaires, niveau 4</v>
      </c>
      <c r="C58" s="26">
        <v>61</v>
      </c>
      <c r="D58" s="27">
        <v>1006712.451</v>
      </c>
      <c r="E58" s="28">
        <v>5.3362605000000003E-6</v>
      </c>
      <c r="F58" s="28">
        <v>3.5328599999999999E-5</v>
      </c>
      <c r="G58" s="28">
        <v>0.1231648895</v>
      </c>
      <c r="H58" s="28">
        <v>0.126984127</v>
      </c>
      <c r="I58" s="28">
        <v>-3.3889010000000002E-3</v>
      </c>
      <c r="J58" s="28">
        <v>-0.13855255899999999</v>
      </c>
      <c r="K58" s="28">
        <v>-0.14084506999999999</v>
      </c>
      <c r="L58" s="28">
        <v>2.6683328000000001E-3</v>
      </c>
      <c r="M58" s="28">
        <v>-5.9828999999999999E-5</v>
      </c>
      <c r="N58" s="28">
        <v>-2.4503200000000001E-4</v>
      </c>
    </row>
    <row r="59" spans="1:14" ht="22.5" x14ac:dyDescent="0.2">
      <c r="A59" s="12" t="s">
        <v>69</v>
      </c>
      <c r="B59" s="10" t="str">
        <f>VLOOKUP(A59,[2]GHM_V11g!$A$4:$B$2595,2,FALSE)</f>
        <v>Autres actes thérapeutiques par voie vasculaire du système nerveux, niveau 1</v>
      </c>
      <c r="C59" s="26">
        <v>959</v>
      </c>
      <c r="D59" s="27">
        <v>4208265.3958000001</v>
      </c>
      <c r="E59" s="28">
        <v>8.3893000000000005E-5</v>
      </c>
      <c r="F59" s="28">
        <v>1.4768100000000001E-4</v>
      </c>
      <c r="G59" s="28">
        <v>9.1834487399999998E-2</v>
      </c>
      <c r="H59" s="28">
        <v>9.4032549699999995E-2</v>
      </c>
      <c r="I59" s="28">
        <v>-2.0091380000000002E-3</v>
      </c>
      <c r="J59" s="28">
        <v>0.55300878890000005</v>
      </c>
      <c r="K59" s="28">
        <v>0.58512396690000001</v>
      </c>
      <c r="L59" s="28">
        <v>-2.0260357E-2</v>
      </c>
      <c r="M59" s="28">
        <v>2.1179596000000002E-3</v>
      </c>
      <c r="N59" s="28">
        <v>2.2677354E-3</v>
      </c>
    </row>
    <row r="60" spans="1:14" ht="22.5" x14ac:dyDescent="0.2">
      <c r="A60" s="12" t="s">
        <v>70</v>
      </c>
      <c r="B60" s="10" t="str">
        <f>VLOOKUP(A60,[2]GHM_V11g!$A$4:$B$2595,2,FALSE)</f>
        <v>Autres actes thérapeutiques par voie vasculaire du système nerveux, niveau 2</v>
      </c>
      <c r="C60" s="26">
        <v>492</v>
      </c>
      <c r="D60" s="27">
        <v>4172361.1224000002</v>
      </c>
      <c r="E60" s="28">
        <v>4.3040000000000001E-5</v>
      </c>
      <c r="F60" s="28">
        <v>1.4642100000000001E-4</v>
      </c>
      <c r="G60" s="28">
        <v>9.6734600300000001E-2</v>
      </c>
      <c r="H60" s="28">
        <v>9.4339622600000006E-2</v>
      </c>
      <c r="I60" s="28">
        <v>2.1885140999999999E-3</v>
      </c>
      <c r="J60" s="28">
        <v>0.68910894700000003</v>
      </c>
      <c r="K60" s="28">
        <v>0.69655172409999999</v>
      </c>
      <c r="L60" s="28">
        <v>-4.3870030000000004E-3</v>
      </c>
      <c r="M60" s="28">
        <v>1.2085532000000001E-3</v>
      </c>
      <c r="N60" s="28">
        <v>2.5759846000000001E-3</v>
      </c>
    </row>
    <row r="61" spans="1:14" ht="22.5" x14ac:dyDescent="0.2">
      <c r="A61" s="12" t="s">
        <v>71</v>
      </c>
      <c r="B61" s="10" t="str">
        <f>VLOOKUP(A61,[2]GHM_V11g!$A$4:$B$2595,2,FALSE)</f>
        <v>Autres actes thérapeutiques par voie vasculaire du système nerveux, niveau 3</v>
      </c>
      <c r="C61" s="26">
        <v>923</v>
      </c>
      <c r="D61" s="27">
        <v>10232148.017999999</v>
      </c>
      <c r="E61" s="28">
        <v>8.0743700000000004E-5</v>
      </c>
      <c r="F61" s="28">
        <v>3.5907769999999999E-4</v>
      </c>
      <c r="G61" s="28">
        <v>-0.13340069700000001</v>
      </c>
      <c r="H61" s="28">
        <v>-0.12585812399999999</v>
      </c>
      <c r="I61" s="28">
        <v>-8.6285460000000008E-3</v>
      </c>
      <c r="J61" s="28">
        <v>1.391526273</v>
      </c>
      <c r="K61" s="28">
        <v>1.4162303665</v>
      </c>
      <c r="L61" s="28">
        <v>-1.0224229E-2</v>
      </c>
      <c r="M61" s="28">
        <v>3.2367686999999999E-3</v>
      </c>
      <c r="N61" s="28">
        <v>9.0097805E-3</v>
      </c>
    </row>
    <row r="62" spans="1:14" ht="22.5" x14ac:dyDescent="0.2">
      <c r="A62" s="12" t="s">
        <v>72</v>
      </c>
      <c r="B62" s="10" t="str">
        <f>VLOOKUP(A62,[2]GHM_V11g!$A$4:$B$2595,2,FALSE)</f>
        <v>Autres actes thérapeutiques par voie vasculaire du système nerveux, niveau 4</v>
      </c>
      <c r="C62" s="26">
        <v>387</v>
      </c>
      <c r="D62" s="27">
        <v>6739479.6128000002</v>
      </c>
      <c r="E62" s="28">
        <v>3.3854599999999999E-5</v>
      </c>
      <c r="F62" s="28">
        <v>2.3650909999999999E-4</v>
      </c>
      <c r="G62" s="28">
        <v>-6.3447352999999998E-2</v>
      </c>
      <c r="H62" s="28">
        <v>-2.0942407999999999E-2</v>
      </c>
      <c r="I62" s="28">
        <v>-4.3414142000000003E-2</v>
      </c>
      <c r="J62" s="28">
        <v>1.0066274614999999</v>
      </c>
      <c r="K62" s="28">
        <v>1.0695187166</v>
      </c>
      <c r="L62" s="28">
        <v>-3.0389314000000001E-2</v>
      </c>
      <c r="M62" s="28">
        <v>1.1965872999999999E-3</v>
      </c>
      <c r="N62" s="28">
        <v>5.1163416000000001E-3</v>
      </c>
    </row>
    <row r="63" spans="1:14" ht="22.5" x14ac:dyDescent="0.2">
      <c r="A63" s="12" t="s">
        <v>73</v>
      </c>
      <c r="B63" s="10" t="str">
        <f>VLOOKUP(A63,[2]GHM_V11g!$A$4:$B$2595,2,FALSE)</f>
        <v>Injections de toxine botulique, en ambulatoire</v>
      </c>
      <c r="C63" s="26">
        <v>72451</v>
      </c>
      <c r="D63" s="27">
        <v>27310422.170000002</v>
      </c>
      <c r="E63" s="28">
        <v>6.3379902999999996E-3</v>
      </c>
      <c r="F63" s="28">
        <v>9.5840699999999999E-4</v>
      </c>
      <c r="G63" s="28">
        <v>7.4756562999999998E-2</v>
      </c>
      <c r="H63" s="28">
        <v>7.4916453100000002E-2</v>
      </c>
      <c r="I63" s="28">
        <v>-1.4874699999999999E-4</v>
      </c>
      <c r="J63" s="28">
        <v>9.3768243599999995E-2</v>
      </c>
      <c r="K63" s="28">
        <v>9.3434953200000004E-2</v>
      </c>
      <c r="L63" s="28">
        <v>3.048104E-4</v>
      </c>
      <c r="M63" s="28">
        <v>3.7040360899999999E-2</v>
      </c>
      <c r="N63" s="28">
        <v>3.5431540000000002E-3</v>
      </c>
    </row>
    <row r="64" spans="1:14" ht="33.75" x14ac:dyDescent="0.2">
      <c r="A64" s="12" t="s">
        <v>74</v>
      </c>
      <c r="B64" s="10" t="str">
        <f>VLOOKUP(A64,[2]GHM_V11g!$A$4:$B$2595,2,FALSE)</f>
        <v>Séjours pour douleurs chroniques rebelles comprenant un bloc ou une infiltration, en ambulatoire</v>
      </c>
      <c r="C64" s="26">
        <v>3836</v>
      </c>
      <c r="D64" s="27">
        <v>1008338.7496</v>
      </c>
      <c r="E64" s="28">
        <v>3.355721E-4</v>
      </c>
      <c r="F64" s="28">
        <v>3.5385700000000002E-5</v>
      </c>
      <c r="G64" s="28">
        <v>-0.138448867</v>
      </c>
      <c r="H64" s="28">
        <v>-0.141041162</v>
      </c>
      <c r="I64" s="28">
        <v>3.0179507E-3</v>
      </c>
      <c r="J64" s="28">
        <v>-9.9820718000000003E-2</v>
      </c>
      <c r="K64" s="28">
        <v>-9.8895936000000004E-2</v>
      </c>
      <c r="L64" s="28">
        <v>-1.026276E-3</v>
      </c>
      <c r="M64" s="28">
        <v>-2.5188160000000001E-3</v>
      </c>
      <c r="N64" s="28">
        <v>-1.69211E-4</v>
      </c>
    </row>
    <row r="65" spans="1:14" ht="33.75" x14ac:dyDescent="0.2">
      <c r="A65" s="12" t="s">
        <v>75</v>
      </c>
      <c r="B65" s="10" t="str">
        <f>VLOOKUP(A65,[2]GHM_V11g!$A$4:$B$2595,2,FALSE)</f>
        <v>Affections du système nerveux sans acte opératoire avec anesthésie, en ambulatoire</v>
      </c>
      <c r="C65" s="26">
        <v>5472</v>
      </c>
      <c r="D65" s="27">
        <v>5053420.3770000003</v>
      </c>
      <c r="E65" s="28">
        <v>4.7868880000000001E-4</v>
      </c>
      <c r="F65" s="28">
        <v>1.7734010000000001E-4</v>
      </c>
      <c r="G65" s="28">
        <v>3.9806550500000003E-2</v>
      </c>
      <c r="H65" s="28">
        <v>3.9928839700000003E-2</v>
      </c>
      <c r="I65" s="28">
        <v>-1.17594E-4</v>
      </c>
      <c r="J65" s="28">
        <v>4.0215304799999997E-2</v>
      </c>
      <c r="K65" s="28">
        <v>4.01064436E-2</v>
      </c>
      <c r="L65" s="28">
        <v>1.0466350000000001E-4</v>
      </c>
      <c r="M65" s="28">
        <v>1.2623996E-3</v>
      </c>
      <c r="N65" s="28">
        <v>2.956546E-4</v>
      </c>
    </row>
    <row r="66" spans="1:14" ht="22.5" x14ac:dyDescent="0.2">
      <c r="A66" s="12" t="s">
        <v>76</v>
      </c>
      <c r="B66" s="10" t="str">
        <f>VLOOKUP(A66,[2]GHM_V11g!$A$4:$B$2595,2,FALSE)</f>
        <v>Embolisations intracrâniennes et médullaires pour hémorragie, niveau 1</v>
      </c>
      <c r="C66" s="26">
        <v>435</v>
      </c>
      <c r="D66" s="27">
        <v>4004313.0833999999</v>
      </c>
      <c r="E66" s="28">
        <v>3.8053699999999998E-5</v>
      </c>
      <c r="F66" s="28">
        <v>1.405237E-4</v>
      </c>
      <c r="G66" s="28">
        <v>-7.0866027999999998E-2</v>
      </c>
      <c r="H66" s="28">
        <v>-8.7628866E-2</v>
      </c>
      <c r="I66" s="28">
        <v>1.8372828399999999E-2</v>
      </c>
      <c r="J66" s="28">
        <v>-0.154002536</v>
      </c>
      <c r="K66" s="28">
        <v>-0.18079096</v>
      </c>
      <c r="L66" s="28">
        <v>3.2700352199999998E-2</v>
      </c>
      <c r="M66" s="28">
        <v>-5.7436200000000003E-4</v>
      </c>
      <c r="N66" s="28">
        <v>-1.103108E-3</v>
      </c>
    </row>
    <row r="67" spans="1:14" ht="22.5" x14ac:dyDescent="0.2">
      <c r="A67" s="12" t="s">
        <v>77</v>
      </c>
      <c r="B67" s="10" t="str">
        <f>VLOOKUP(A67,[2]GHM_V11g!$A$4:$B$2595,2,FALSE)</f>
        <v>Embolisations intracrâniennes et médullaires pour hémorragie, niveau 2</v>
      </c>
      <c r="C67" s="26">
        <v>514</v>
      </c>
      <c r="D67" s="27">
        <v>5080446.0142999999</v>
      </c>
      <c r="E67" s="28">
        <v>4.49646E-5</v>
      </c>
      <c r="F67" s="28">
        <v>1.7828850000000001E-4</v>
      </c>
      <c r="G67" s="28">
        <v>0.14094181510000001</v>
      </c>
      <c r="H67" s="28">
        <v>0.13827160490000001</v>
      </c>
      <c r="I67" s="28">
        <v>2.3458462E-3</v>
      </c>
      <c r="J67" s="28">
        <v>0.11218863029999999</v>
      </c>
      <c r="K67" s="28">
        <v>0.11496746200000001</v>
      </c>
      <c r="L67" s="28">
        <v>-2.4922989999999999E-3</v>
      </c>
      <c r="M67" s="28">
        <v>3.1709559999999997E-4</v>
      </c>
      <c r="N67" s="28">
        <v>7.7553850000000005E-4</v>
      </c>
    </row>
    <row r="68" spans="1:14" ht="22.5" x14ac:dyDescent="0.2">
      <c r="A68" s="12" t="s">
        <v>78</v>
      </c>
      <c r="B68" s="10" t="str">
        <f>VLOOKUP(A68,[2]GHM_V11g!$A$4:$B$2595,2,FALSE)</f>
        <v>Embolisations intracrâniennes et médullaires pour hémorragie, niveau 3</v>
      </c>
      <c r="C68" s="26">
        <v>266</v>
      </c>
      <c r="D68" s="27">
        <v>4115449.0417999998</v>
      </c>
      <c r="E68" s="28">
        <v>2.3269600000000002E-5</v>
      </c>
      <c r="F68" s="28">
        <v>1.444238E-4</v>
      </c>
      <c r="G68" s="28">
        <v>0.17935443719999999</v>
      </c>
      <c r="H68" s="28">
        <v>0.18385650219999999</v>
      </c>
      <c r="I68" s="28">
        <v>-3.8028810000000001E-3</v>
      </c>
      <c r="J68" s="28">
        <v>1.2764567399999999E-2</v>
      </c>
      <c r="K68" s="28">
        <v>7.5757576E-3</v>
      </c>
      <c r="L68" s="28">
        <v>5.1497962E-3</v>
      </c>
      <c r="M68" s="28">
        <v>1.19659E-5</v>
      </c>
      <c r="N68" s="28">
        <v>7.8495699999999995E-5</v>
      </c>
    </row>
    <row r="69" spans="1:14" ht="22.5" x14ac:dyDescent="0.2">
      <c r="A69" s="12" t="s">
        <v>79</v>
      </c>
      <c r="B69" s="10" t="str">
        <f>VLOOKUP(A69,[2]GHM_V11g!$A$4:$B$2595,2,FALSE)</f>
        <v>Embolisations intracrâniennes et médullaires pour hémorragie, niveau 4</v>
      </c>
      <c r="C69" s="26">
        <v>196</v>
      </c>
      <c r="D69" s="27">
        <v>4741967.7991000004</v>
      </c>
      <c r="E69" s="28">
        <v>1.7146000000000002E-5</v>
      </c>
      <c r="F69" s="28">
        <v>1.6641029999999999E-4</v>
      </c>
      <c r="G69" s="28">
        <v>0.27041889860000001</v>
      </c>
      <c r="H69" s="28">
        <v>0.27741935480000002</v>
      </c>
      <c r="I69" s="28">
        <v>-5.4801549999999996E-3</v>
      </c>
      <c r="J69" s="28">
        <v>-1.3790999999999999E-2</v>
      </c>
      <c r="K69" s="28">
        <v>-1.0101010000000001E-2</v>
      </c>
      <c r="L69" s="28">
        <v>-3.7276430000000001E-3</v>
      </c>
      <c r="M69" s="28">
        <v>-1.1966E-5</v>
      </c>
      <c r="N69" s="28">
        <v>-1.0035E-4</v>
      </c>
    </row>
    <row r="70" spans="1:14" x14ac:dyDescent="0.2">
      <c r="A70" s="12" t="s">
        <v>80</v>
      </c>
      <c r="B70" s="10" t="str">
        <f>VLOOKUP(A70,[2]GHM_V11g!$A$4:$B$2595,2,FALSE)</f>
        <v>Méningites virales, niveau 1</v>
      </c>
      <c r="C70" s="26">
        <v>2991</v>
      </c>
      <c r="D70" s="27">
        <v>5847624.3005999997</v>
      </c>
      <c r="E70" s="28">
        <v>2.6165169999999997E-4</v>
      </c>
      <c r="F70" s="28">
        <v>2.052112E-4</v>
      </c>
      <c r="G70" s="28">
        <v>-0.20991421499999999</v>
      </c>
      <c r="H70" s="28">
        <v>-0.21348314600000001</v>
      </c>
      <c r="I70" s="28">
        <v>4.5376410999999998E-3</v>
      </c>
      <c r="J70" s="28">
        <v>-1.1349698E-2</v>
      </c>
      <c r="K70" s="28">
        <v>-6.3122919999999997E-3</v>
      </c>
      <c r="L70" s="28">
        <v>-5.0694060000000003E-3</v>
      </c>
      <c r="M70" s="28">
        <v>-1.13676E-4</v>
      </c>
      <c r="N70" s="28">
        <v>-1.0158999999999999E-4</v>
      </c>
    </row>
    <row r="71" spans="1:14" x14ac:dyDescent="0.2">
      <c r="A71" s="12" t="s">
        <v>81</v>
      </c>
      <c r="B71" s="10" t="str">
        <f>VLOOKUP(A71,[2]GHM_V11g!$A$4:$B$2595,2,FALSE)</f>
        <v>Méningites virales, niveau 2</v>
      </c>
      <c r="C71" s="26">
        <v>1364</v>
      </c>
      <c r="D71" s="27">
        <v>5783411.5971999997</v>
      </c>
      <c r="E71" s="28">
        <v>1.193223E-4</v>
      </c>
      <c r="F71" s="28">
        <v>2.029578E-4</v>
      </c>
      <c r="G71" s="28">
        <v>0.1165791863</v>
      </c>
      <c r="H71" s="28">
        <v>0.11635476</v>
      </c>
      <c r="I71" s="28">
        <v>2.0103490000000001E-4</v>
      </c>
      <c r="J71" s="28">
        <v>-7.0713700000000004E-3</v>
      </c>
      <c r="K71" s="28">
        <v>-5.8309039999999996E-3</v>
      </c>
      <c r="L71" s="28">
        <v>-1.2477409999999999E-3</v>
      </c>
      <c r="M71" s="28">
        <v>-4.7862999999999999E-5</v>
      </c>
      <c r="N71" s="28">
        <v>-6.2330999999999997E-5</v>
      </c>
    </row>
    <row r="72" spans="1:14" x14ac:dyDescent="0.2">
      <c r="A72" s="12" t="s">
        <v>82</v>
      </c>
      <c r="B72" s="10" t="str">
        <f>VLOOKUP(A72,[2]GHM_V11g!$A$4:$B$2595,2,FALSE)</f>
        <v>Méningites virales, niveau 3</v>
      </c>
      <c r="C72" s="26">
        <v>416</v>
      </c>
      <c r="D72" s="27">
        <v>2663430.8813</v>
      </c>
      <c r="E72" s="28">
        <v>3.6391499999999999E-5</v>
      </c>
      <c r="F72" s="28">
        <v>9.3467999999999993E-5</v>
      </c>
      <c r="G72" s="28">
        <v>8.8099760299999996E-2</v>
      </c>
      <c r="H72" s="28">
        <v>9.3670886100000003E-2</v>
      </c>
      <c r="I72" s="28">
        <v>-5.0939690000000003E-3</v>
      </c>
      <c r="J72" s="28">
        <v>-3.2715202999999998E-2</v>
      </c>
      <c r="K72" s="28">
        <v>-3.7037037000000002E-2</v>
      </c>
      <c r="L72" s="28">
        <v>4.4880587999999999E-3</v>
      </c>
      <c r="M72" s="28">
        <v>-9.5727E-5</v>
      </c>
      <c r="N72" s="28">
        <v>-1.3632299999999999E-4</v>
      </c>
    </row>
    <row r="73" spans="1:14" x14ac:dyDescent="0.2">
      <c r="A73" s="12" t="s">
        <v>83</v>
      </c>
      <c r="B73" s="10" t="str">
        <f>VLOOKUP(A73,[2]GHM_V11g!$A$4:$B$2595,2,FALSE)</f>
        <v>Méningites virales, niveau 4</v>
      </c>
      <c r="C73" s="26">
        <v>99</v>
      </c>
      <c r="D73" s="27">
        <v>1041687.5745</v>
      </c>
      <c r="E73" s="28">
        <v>8.6604883999999998E-6</v>
      </c>
      <c r="F73" s="28">
        <v>3.6556E-5</v>
      </c>
      <c r="G73" s="28">
        <v>-0.176885706</v>
      </c>
      <c r="H73" s="28">
        <v>-0.17499999999999999</v>
      </c>
      <c r="I73" s="28">
        <v>-2.2857039999999999E-3</v>
      </c>
      <c r="J73" s="28">
        <v>-2.2803566000000001E-2</v>
      </c>
      <c r="K73" s="28">
        <v>0</v>
      </c>
      <c r="L73" s="28">
        <v>-2.2803566000000001E-2</v>
      </c>
      <c r="M73" s="28">
        <v>0</v>
      </c>
      <c r="N73" s="28">
        <v>-3.6786999999999999E-5</v>
      </c>
    </row>
    <row r="74" spans="1:14" x14ac:dyDescent="0.2">
      <c r="A74" s="12" t="s">
        <v>84</v>
      </c>
      <c r="B74" s="10" t="str">
        <f>VLOOKUP(A74,[2]GHM_V11g!$A$4:$B$2595,2,FALSE)</f>
        <v>Méningites virales, très courte durée</v>
      </c>
      <c r="C74" s="26">
        <v>1614</v>
      </c>
      <c r="D74" s="27">
        <v>908016.19499999995</v>
      </c>
      <c r="E74" s="28">
        <v>1.4119220000000001E-4</v>
      </c>
      <c r="F74" s="28">
        <v>3.1865100000000001E-5</v>
      </c>
      <c r="G74" s="28">
        <v>-0.30263402099999998</v>
      </c>
      <c r="H74" s="28">
        <v>-0.30719517400000002</v>
      </c>
      <c r="I74" s="28">
        <v>6.5836048999999997E-3</v>
      </c>
      <c r="J74" s="28">
        <v>1.046506E-3</v>
      </c>
      <c r="K74" s="28">
        <v>3.7313432999999999E-3</v>
      </c>
      <c r="L74" s="28">
        <v>-2.6748560000000002E-3</v>
      </c>
      <c r="M74" s="28">
        <v>3.58976E-5</v>
      </c>
      <c r="N74" s="28">
        <v>1.4365218E-6</v>
      </c>
    </row>
    <row r="75" spans="1:14" ht="33.75" x14ac:dyDescent="0.2">
      <c r="A75" s="12" t="s">
        <v>85</v>
      </c>
      <c r="B75" s="10" t="str">
        <f>VLOOKUP(A75,[2]GHM_V11g!$A$4:$B$2595,2,FALSE)</f>
        <v>Infections du système nerveux à l'exception des méningites virales, niveau 1</v>
      </c>
      <c r="C75" s="26">
        <v>2765</v>
      </c>
      <c r="D75" s="27">
        <v>7412366.1862000003</v>
      </c>
      <c r="E75" s="28">
        <v>2.4188129999999999E-4</v>
      </c>
      <c r="F75" s="28">
        <v>2.601228E-4</v>
      </c>
      <c r="G75" s="28">
        <v>-0.14362059199999999</v>
      </c>
      <c r="H75" s="28">
        <v>-0.14399490300000001</v>
      </c>
      <c r="I75" s="28">
        <v>4.3727689999999999E-4</v>
      </c>
      <c r="J75" s="28">
        <v>2.7506645999999999E-2</v>
      </c>
      <c r="K75" s="28">
        <v>2.90286565E-2</v>
      </c>
      <c r="L75" s="28">
        <v>-1.4790750000000001E-3</v>
      </c>
      <c r="M75" s="28">
        <v>4.6666909999999999E-4</v>
      </c>
      <c r="N75" s="28">
        <v>3.0029010000000002E-4</v>
      </c>
    </row>
    <row r="76" spans="1:14" ht="33.75" x14ac:dyDescent="0.2">
      <c r="A76" s="12" t="s">
        <v>86</v>
      </c>
      <c r="B76" s="10" t="str">
        <f>VLOOKUP(A76,[2]GHM_V11g!$A$4:$B$2595,2,FALSE)</f>
        <v>Infections du système nerveux à l'exception des méningites virales, niveau 2</v>
      </c>
      <c r="C76" s="26">
        <v>2448</v>
      </c>
      <c r="D76" s="27">
        <v>13292436.323999999</v>
      </c>
      <c r="E76" s="28">
        <v>2.141503E-4</v>
      </c>
      <c r="F76" s="28">
        <v>4.6647259999999999E-4</v>
      </c>
      <c r="G76" s="28">
        <v>3.6963353900000002E-2</v>
      </c>
      <c r="H76" s="28">
        <v>3.0235660300000002E-2</v>
      </c>
      <c r="I76" s="28">
        <v>6.5302473E-3</v>
      </c>
      <c r="J76" s="28">
        <v>5.0821860900000002E-2</v>
      </c>
      <c r="K76" s="28">
        <v>5.6538627500000001E-2</v>
      </c>
      <c r="L76" s="28">
        <v>-5.4108450000000001E-3</v>
      </c>
      <c r="M76" s="28">
        <v>7.8376469999999997E-4</v>
      </c>
      <c r="N76" s="28">
        <v>9.7287529999999999E-4</v>
      </c>
    </row>
    <row r="77" spans="1:14" ht="33.75" x14ac:dyDescent="0.2">
      <c r="A77" s="12" t="s">
        <v>87</v>
      </c>
      <c r="B77" s="10" t="str">
        <f>VLOOKUP(A77,[2]GHM_V11g!$A$4:$B$2595,2,FALSE)</f>
        <v>Infections du système nerveux à l'exception des méningites virales, niveau 3</v>
      </c>
      <c r="C77" s="26">
        <v>2269</v>
      </c>
      <c r="D77" s="27">
        <v>18579809.125</v>
      </c>
      <c r="E77" s="28">
        <v>1.9849139999999999E-4</v>
      </c>
      <c r="F77" s="28">
        <v>6.5202290000000002E-4</v>
      </c>
      <c r="G77" s="28">
        <v>-3.0619215000000002E-2</v>
      </c>
      <c r="H77" s="28">
        <v>-2.5675676000000001E-2</v>
      </c>
      <c r="I77" s="28">
        <v>-5.0738129999999999E-3</v>
      </c>
      <c r="J77" s="28">
        <v>4.84186952E-2</v>
      </c>
      <c r="K77" s="28">
        <v>4.8543689299999998E-2</v>
      </c>
      <c r="L77" s="28">
        <v>-1.19207E-4</v>
      </c>
      <c r="M77" s="28">
        <v>6.2820829999999999E-4</v>
      </c>
      <c r="N77" s="28">
        <v>1.2978148000000001E-3</v>
      </c>
    </row>
    <row r="78" spans="1:14" ht="33.75" x14ac:dyDescent="0.2">
      <c r="A78" s="12" t="s">
        <v>88</v>
      </c>
      <c r="B78" s="10" t="str">
        <f>VLOOKUP(A78,[2]GHM_V11g!$A$4:$B$2595,2,FALSE)</f>
        <v>Infections du système nerveux à l'exception des méningites virales, niveau 4</v>
      </c>
      <c r="C78" s="26">
        <v>1382</v>
      </c>
      <c r="D78" s="27">
        <v>19050263.693999998</v>
      </c>
      <c r="E78" s="28">
        <v>1.208969E-4</v>
      </c>
      <c r="F78" s="28">
        <v>6.6853259999999999E-4</v>
      </c>
      <c r="G78" s="28">
        <v>5.5266806600000003E-2</v>
      </c>
      <c r="H78" s="28">
        <v>3.9573820400000001E-2</v>
      </c>
      <c r="I78" s="28">
        <v>1.50955958E-2</v>
      </c>
      <c r="J78" s="28">
        <v>-1.6920285E-2</v>
      </c>
      <c r="K78" s="28">
        <v>1.17130307E-2</v>
      </c>
      <c r="L78" s="28">
        <v>-2.8301815000000001E-2</v>
      </c>
      <c r="M78" s="28">
        <v>9.5727E-5</v>
      </c>
      <c r="N78" s="28">
        <v>-4.9619300000000002E-4</v>
      </c>
    </row>
    <row r="79" spans="1:14" ht="33.75" x14ac:dyDescent="0.2">
      <c r="A79" s="12" t="s">
        <v>89</v>
      </c>
      <c r="B79" s="10" t="str">
        <f>VLOOKUP(A79,[2]GHM_V11g!$A$4:$B$2595,2,FALSE)</f>
        <v>Infections du système nerveux à l'exception des méningites virales, très courte durée</v>
      </c>
      <c r="C79" s="26">
        <v>719</v>
      </c>
      <c r="D79" s="27">
        <v>462865.07900000003</v>
      </c>
      <c r="E79" s="28">
        <v>6.28979E-5</v>
      </c>
      <c r="F79" s="28">
        <v>1.6243400000000001E-5</v>
      </c>
      <c r="G79" s="28">
        <v>-0.192595549</v>
      </c>
      <c r="H79" s="28">
        <v>-0.19078105000000001</v>
      </c>
      <c r="I79" s="28">
        <v>-2.2422850000000001E-3</v>
      </c>
      <c r="J79" s="28">
        <v>0.13272463230000001</v>
      </c>
      <c r="K79" s="28">
        <v>0.13607594940000001</v>
      </c>
      <c r="L79" s="28">
        <v>-2.949906E-3</v>
      </c>
      <c r="M79" s="28">
        <v>5.1453260000000004E-4</v>
      </c>
      <c r="N79" s="28">
        <v>8.19345E-5</v>
      </c>
    </row>
    <row r="80" spans="1:14" ht="22.5" x14ac:dyDescent="0.2">
      <c r="A80" s="12" t="s">
        <v>90</v>
      </c>
      <c r="B80" s="10" t="str">
        <f>VLOOKUP(A80,[2]GHM_V11g!$A$4:$B$2595,2,FALSE)</f>
        <v>Maladies dégénératives du système nerveux, âge supérieur à 79 ans, niveau 1</v>
      </c>
      <c r="C80" s="26">
        <v>1478</v>
      </c>
      <c r="D80" s="27">
        <v>2935522.9654000001</v>
      </c>
      <c r="E80" s="28">
        <v>1.29295E-4</v>
      </c>
      <c r="F80" s="28">
        <v>1.0301660000000001E-4</v>
      </c>
      <c r="G80" s="28">
        <v>-6.1737538000000002E-2</v>
      </c>
      <c r="H80" s="28">
        <v>-5.2322162999999998E-2</v>
      </c>
      <c r="I80" s="28">
        <v>-9.9352060000000002E-3</v>
      </c>
      <c r="J80" s="28">
        <v>-0.10164012</v>
      </c>
      <c r="K80" s="28">
        <v>-8.6228288E-2</v>
      </c>
      <c r="L80" s="28">
        <v>-1.6866174000000001E-2</v>
      </c>
      <c r="M80" s="28">
        <v>-8.3162799999999995E-4</v>
      </c>
      <c r="N80" s="28">
        <v>-4.9956600000000001E-4</v>
      </c>
    </row>
    <row r="81" spans="1:14" ht="22.5" x14ac:dyDescent="0.2">
      <c r="A81" s="12" t="s">
        <v>91</v>
      </c>
      <c r="B81" s="10" t="str">
        <f>VLOOKUP(A81,[2]GHM_V11g!$A$4:$B$2595,2,FALSE)</f>
        <v>Maladies dégénératives du système nerveux, âge supérieur à 79 ans, niveau 2</v>
      </c>
      <c r="C81" s="26">
        <v>2587</v>
      </c>
      <c r="D81" s="27">
        <v>10232368.247</v>
      </c>
      <c r="E81" s="28">
        <v>2.2630990000000001E-4</v>
      </c>
      <c r="F81" s="28">
        <v>3.5908540000000001E-4</v>
      </c>
      <c r="G81" s="28">
        <v>-3.6942066000000003E-2</v>
      </c>
      <c r="H81" s="28">
        <v>-3.6448935000000002E-2</v>
      </c>
      <c r="I81" s="28">
        <v>-5.1178400000000005E-4</v>
      </c>
      <c r="J81" s="28">
        <v>-4.1976023000000001E-2</v>
      </c>
      <c r="K81" s="28">
        <v>-3.2209738000000002E-2</v>
      </c>
      <c r="L81" s="28">
        <v>-1.0091324E-2</v>
      </c>
      <c r="M81" s="28">
        <v>-5.1453299999999996E-4</v>
      </c>
      <c r="N81" s="28">
        <v>-6.77587E-4</v>
      </c>
    </row>
    <row r="82" spans="1:14" ht="22.5" x14ac:dyDescent="0.2">
      <c r="A82" s="12" t="s">
        <v>92</v>
      </c>
      <c r="B82" s="10" t="str">
        <f>VLOOKUP(A82,[2]GHM_V11g!$A$4:$B$2595,2,FALSE)</f>
        <v>Maladies dégénératives du système nerveux, âge supérieur à 79 ans, niveau 3</v>
      </c>
      <c r="C82" s="26">
        <v>3923</v>
      </c>
      <c r="D82" s="27">
        <v>20314646.344999999</v>
      </c>
      <c r="E82" s="28">
        <v>3.4318279999999998E-4</v>
      </c>
      <c r="F82" s="28">
        <v>7.129037E-4</v>
      </c>
      <c r="G82" s="28">
        <v>6.4292224300000006E-2</v>
      </c>
      <c r="H82" s="28">
        <v>6.0920457599999998E-2</v>
      </c>
      <c r="I82" s="28">
        <v>3.1781523000000002E-3</v>
      </c>
      <c r="J82" s="28">
        <v>-1.6592038E-2</v>
      </c>
      <c r="K82" s="28">
        <v>-1.6298897E-2</v>
      </c>
      <c r="L82" s="28">
        <v>-2.9799900000000002E-4</v>
      </c>
      <c r="M82" s="28">
        <v>-3.8889099999999999E-4</v>
      </c>
      <c r="N82" s="28">
        <v>-5.18688E-4</v>
      </c>
    </row>
    <row r="83" spans="1:14" ht="22.5" x14ac:dyDescent="0.2">
      <c r="A83" s="12" t="s">
        <v>93</v>
      </c>
      <c r="B83" s="10" t="str">
        <f>VLOOKUP(A83,[2]GHM_V11g!$A$4:$B$2595,2,FALSE)</f>
        <v>Maladies dégénératives du système nerveux, âge supérieur à 79 ans, niveau 4</v>
      </c>
      <c r="C83" s="26">
        <v>566</v>
      </c>
      <c r="D83" s="27">
        <v>3949005.7143999999</v>
      </c>
      <c r="E83" s="28">
        <v>4.95135E-5</v>
      </c>
      <c r="F83" s="28">
        <v>1.385828E-4</v>
      </c>
      <c r="G83" s="28">
        <v>2.2531565999999999E-2</v>
      </c>
      <c r="H83" s="28">
        <v>-1.7271159999999999E-3</v>
      </c>
      <c r="I83" s="28">
        <v>2.4300651699999998E-2</v>
      </c>
      <c r="J83" s="28">
        <v>-4.1107277999999997E-2</v>
      </c>
      <c r="K83" s="28">
        <v>-2.0761246000000001E-2</v>
      </c>
      <c r="L83" s="28">
        <v>-2.0777397E-2</v>
      </c>
      <c r="M83" s="28">
        <v>-7.1795E-5</v>
      </c>
      <c r="N83" s="28">
        <v>-2.5619299999999999E-4</v>
      </c>
    </row>
    <row r="84" spans="1:14" ht="33.75" x14ac:dyDescent="0.2">
      <c r="A84" s="12" t="s">
        <v>94</v>
      </c>
      <c r="B84" s="10" t="str">
        <f>VLOOKUP(A84,[2]GHM_V11g!$A$4:$B$2595,2,FALSE)</f>
        <v>Maladies dégénératives du système nerveux, âge supérieur à 79 ans, très courte durée</v>
      </c>
      <c r="C84" s="26">
        <v>3424</v>
      </c>
      <c r="D84" s="27">
        <v>1667066.8574999999</v>
      </c>
      <c r="E84" s="28">
        <v>2.9953039999999997E-4</v>
      </c>
      <c r="F84" s="28">
        <v>5.8502499999999998E-5</v>
      </c>
      <c r="G84" s="28">
        <v>-0.15312482599999999</v>
      </c>
      <c r="H84" s="28">
        <v>-0.15384615400000001</v>
      </c>
      <c r="I84" s="28">
        <v>8.5247890000000003E-4</v>
      </c>
      <c r="J84" s="28">
        <v>9.1193557199999997E-2</v>
      </c>
      <c r="K84" s="28">
        <v>9.2185007999999999E-2</v>
      </c>
      <c r="L84" s="28">
        <v>-9.0776799999999999E-4</v>
      </c>
      <c r="M84" s="28">
        <v>1.7290687000000001E-3</v>
      </c>
      <c r="N84" s="28">
        <v>2.1083690000000001E-4</v>
      </c>
    </row>
    <row r="85" spans="1:14" ht="22.5" x14ac:dyDescent="0.2">
      <c r="A85" s="12" t="s">
        <v>95</v>
      </c>
      <c r="B85" s="10" t="str">
        <f>VLOOKUP(A85,[2]GHM_V11g!$A$4:$B$2595,2,FALSE)</f>
        <v>Maladies dégénératives du système nerveux, âge inférieur à 80 ans, niveau 1</v>
      </c>
      <c r="C85" s="26">
        <v>7527</v>
      </c>
      <c r="D85" s="27">
        <v>11143690.460000001</v>
      </c>
      <c r="E85" s="28">
        <v>6.5845960000000001E-4</v>
      </c>
      <c r="F85" s="28">
        <v>3.9106649999999998E-4</v>
      </c>
      <c r="G85" s="28">
        <v>-1.7295529E-2</v>
      </c>
      <c r="H85" s="28">
        <v>-1.3805741999999999E-2</v>
      </c>
      <c r="I85" s="28">
        <v>-3.5386409999999999E-3</v>
      </c>
      <c r="J85" s="28">
        <v>-7.3515628E-2</v>
      </c>
      <c r="K85" s="28">
        <v>-6.7765114000000001E-2</v>
      </c>
      <c r="L85" s="28">
        <v>-6.1685250000000002E-3</v>
      </c>
      <c r="M85" s="28">
        <v>-3.272666E-3</v>
      </c>
      <c r="N85" s="28">
        <v>-1.3376149999999999E-3</v>
      </c>
    </row>
    <row r="86" spans="1:14" ht="22.5" x14ac:dyDescent="0.2">
      <c r="A86" s="12" t="s">
        <v>96</v>
      </c>
      <c r="B86" s="10" t="str">
        <f>VLOOKUP(A86,[2]GHM_V11g!$A$4:$B$2595,2,FALSE)</f>
        <v>Maladies dégénératives du système nerveux, âge inférieur à 80 ans, niveau 2</v>
      </c>
      <c r="C86" s="26">
        <v>6176</v>
      </c>
      <c r="D86" s="27">
        <v>26714494.002999999</v>
      </c>
      <c r="E86" s="28">
        <v>5.4027450000000005E-4</v>
      </c>
      <c r="F86" s="28">
        <v>9.3749410000000001E-4</v>
      </c>
      <c r="G86" s="28">
        <v>-5.7217400000000003E-3</v>
      </c>
      <c r="H86" s="28">
        <v>-4.0577829999999997E-3</v>
      </c>
      <c r="I86" s="28">
        <v>-1.670737E-3</v>
      </c>
      <c r="J86" s="28">
        <v>4.5922189999999998E-3</v>
      </c>
      <c r="K86" s="28">
        <v>6.3559322E-3</v>
      </c>
      <c r="L86" s="28">
        <v>-1.752574E-3</v>
      </c>
      <c r="M86" s="28">
        <v>2.3333450000000001E-4</v>
      </c>
      <c r="N86" s="28">
        <v>1.847722E-4</v>
      </c>
    </row>
    <row r="87" spans="1:14" ht="22.5" x14ac:dyDescent="0.2">
      <c r="A87" s="12" t="s">
        <v>97</v>
      </c>
      <c r="B87" s="10" t="str">
        <f>VLOOKUP(A87,[2]GHM_V11g!$A$4:$B$2595,2,FALSE)</f>
        <v>Maladies dégénératives du système nerveux, âge inférieur à 80 ans, niveau 3</v>
      </c>
      <c r="C87" s="26">
        <v>4943</v>
      </c>
      <c r="D87" s="27">
        <v>30554786.868000001</v>
      </c>
      <c r="E87" s="28">
        <v>4.324121E-4</v>
      </c>
      <c r="F87" s="28">
        <v>1.0722618E-3</v>
      </c>
      <c r="G87" s="28">
        <v>3.1259529600000002E-2</v>
      </c>
      <c r="H87" s="28">
        <v>2.8139437199999999E-2</v>
      </c>
      <c r="I87" s="28">
        <v>3.0346977000000001E-3</v>
      </c>
      <c r="J87" s="28">
        <v>8.5708912999999994E-3</v>
      </c>
      <c r="K87" s="28">
        <v>9.3954247999999997E-3</v>
      </c>
      <c r="L87" s="28">
        <v>-8.1685899999999997E-4</v>
      </c>
      <c r="M87" s="28">
        <v>2.7521510000000002E-4</v>
      </c>
      <c r="N87" s="28">
        <v>3.9286650000000002E-4</v>
      </c>
    </row>
    <row r="88" spans="1:14" ht="22.5" x14ac:dyDescent="0.2">
      <c r="A88" s="12" t="s">
        <v>98</v>
      </c>
      <c r="B88" s="10" t="str">
        <f>VLOOKUP(A88,[2]GHM_V11g!$A$4:$B$2595,2,FALSE)</f>
        <v>Maladies dégénératives du système nerveux, âge inférieur à 80 ans, niveau 4</v>
      </c>
      <c r="C88" s="26">
        <v>1100</v>
      </c>
      <c r="D88" s="27">
        <v>10952654.473999999</v>
      </c>
      <c r="E88" s="28">
        <v>9.62276E-5</v>
      </c>
      <c r="F88" s="28">
        <v>3.8436250000000003E-4</v>
      </c>
      <c r="G88" s="28">
        <v>2.5654264499999999E-2</v>
      </c>
      <c r="H88" s="28">
        <v>3.38541667E-2</v>
      </c>
      <c r="I88" s="28">
        <v>-7.9313909999999994E-3</v>
      </c>
      <c r="J88" s="28">
        <v>-7.4952800999999999E-2</v>
      </c>
      <c r="K88" s="28">
        <v>-7.6406380999999995E-2</v>
      </c>
      <c r="L88" s="28">
        <v>1.5738312E-3</v>
      </c>
      <c r="M88" s="28">
        <v>-5.4444699999999999E-4</v>
      </c>
      <c r="N88" s="28">
        <v>-1.342995E-3</v>
      </c>
    </row>
    <row r="89" spans="1:14" ht="33.75" x14ac:dyDescent="0.2">
      <c r="A89" s="12" t="s">
        <v>99</v>
      </c>
      <c r="B89" s="10" t="str">
        <f>VLOOKUP(A89,[2]GHM_V11g!$A$4:$B$2595,2,FALSE)</f>
        <v>Maladies dégénératives du système nerveux, âge inférieur à 80 ans, très courte durée</v>
      </c>
      <c r="C89" s="26">
        <v>7278</v>
      </c>
      <c r="D89" s="27">
        <v>3762758.8824999998</v>
      </c>
      <c r="E89" s="28">
        <v>6.3667710000000002E-4</v>
      </c>
      <c r="F89" s="28">
        <v>1.320468E-4</v>
      </c>
      <c r="G89" s="28">
        <v>-0.114508348</v>
      </c>
      <c r="H89" s="28">
        <v>-0.115962145</v>
      </c>
      <c r="I89" s="28">
        <v>1.6444961999999999E-3</v>
      </c>
      <c r="J89" s="28">
        <v>3.7682026200000003E-2</v>
      </c>
      <c r="K89" s="28">
        <v>3.8681130500000001E-2</v>
      </c>
      <c r="L89" s="28">
        <v>-9.6189699999999997E-4</v>
      </c>
      <c r="M89" s="28">
        <v>1.6213758E-3</v>
      </c>
      <c r="N89" s="28">
        <v>2.0674460000000001E-4</v>
      </c>
    </row>
    <row r="90" spans="1:14" ht="22.5" x14ac:dyDescent="0.2">
      <c r="A90" s="12" t="s">
        <v>100</v>
      </c>
      <c r="B90" s="10" t="str">
        <f>VLOOKUP(A90,[2]GHM_V11g!$A$4:$B$2595,2,FALSE)</f>
        <v>Affections et lésions du rachis et de la moelle, niveau 1</v>
      </c>
      <c r="C90" s="26">
        <v>870</v>
      </c>
      <c r="D90" s="27">
        <v>1427070.3591</v>
      </c>
      <c r="E90" s="28">
        <v>7.6107300000000002E-5</v>
      </c>
      <c r="F90" s="28">
        <v>5.0080300000000002E-5</v>
      </c>
      <c r="G90" s="28">
        <v>-5.6243393000000003E-2</v>
      </c>
      <c r="H90" s="28">
        <v>-4.7337278000000003E-2</v>
      </c>
      <c r="I90" s="28">
        <v>-9.3486550000000009E-3</v>
      </c>
      <c r="J90" s="28">
        <v>-8.5293483000000003E-2</v>
      </c>
      <c r="K90" s="28">
        <v>-0.100414079</v>
      </c>
      <c r="L90" s="28">
        <v>1.6808394800000001E-2</v>
      </c>
      <c r="M90" s="28">
        <v>-5.8034500000000001E-4</v>
      </c>
      <c r="N90" s="28">
        <v>-2.0109899999999999E-4</v>
      </c>
    </row>
    <row r="91" spans="1:14" ht="22.5" x14ac:dyDescent="0.2">
      <c r="A91" s="12" t="s">
        <v>101</v>
      </c>
      <c r="B91" s="10" t="str">
        <f>VLOOKUP(A91,[2]GHM_V11g!$A$4:$B$2595,2,FALSE)</f>
        <v>Affections et lésions du rachis et de la moelle, niveau 2</v>
      </c>
      <c r="C91" s="26">
        <v>463</v>
      </c>
      <c r="D91" s="27">
        <v>2417692.4687999999</v>
      </c>
      <c r="E91" s="28">
        <v>4.0503100000000002E-5</v>
      </c>
      <c r="F91" s="28">
        <v>8.4844299999999997E-5</v>
      </c>
      <c r="G91" s="28">
        <v>-0.114757241</v>
      </c>
      <c r="H91" s="28">
        <v>-0.12934362899999999</v>
      </c>
      <c r="I91" s="28">
        <v>1.6753324E-2</v>
      </c>
      <c r="J91" s="28">
        <v>5.1565991999999996E-3</v>
      </c>
      <c r="K91" s="28">
        <v>2.66075388E-2</v>
      </c>
      <c r="L91" s="28">
        <v>-2.0894975999999999E-2</v>
      </c>
      <c r="M91" s="28">
        <v>7.17952E-5</v>
      </c>
      <c r="N91" s="28">
        <v>1.8769900000000001E-5</v>
      </c>
    </row>
    <row r="92" spans="1:14" ht="22.5" x14ac:dyDescent="0.2">
      <c r="A92" s="12" t="s">
        <v>102</v>
      </c>
      <c r="B92" s="10" t="str">
        <f>VLOOKUP(A92,[2]GHM_V11g!$A$4:$B$2595,2,FALSE)</f>
        <v>Affections et lésions du rachis et de la moelle, niveau 3</v>
      </c>
      <c r="C92" s="26">
        <v>521</v>
      </c>
      <c r="D92" s="27">
        <v>3926197.1842999998</v>
      </c>
      <c r="E92" s="28">
        <v>4.5576900000000001E-5</v>
      </c>
      <c r="F92" s="28">
        <v>1.377824E-4</v>
      </c>
      <c r="G92" s="28">
        <v>4.29457767E-2</v>
      </c>
      <c r="H92" s="28">
        <v>4.6843177200000002E-2</v>
      </c>
      <c r="I92" s="28">
        <v>-3.7230029999999999E-3</v>
      </c>
      <c r="J92" s="28">
        <v>1.44296032E-2</v>
      </c>
      <c r="K92" s="28">
        <v>1.3618676999999999E-2</v>
      </c>
      <c r="L92" s="28">
        <v>8.0003080000000002E-4</v>
      </c>
      <c r="M92" s="28">
        <v>4.18806E-5</v>
      </c>
      <c r="N92" s="28">
        <v>8.4515400000000001E-5</v>
      </c>
    </row>
    <row r="93" spans="1:14" ht="22.5" x14ac:dyDescent="0.2">
      <c r="A93" s="12" t="s">
        <v>103</v>
      </c>
      <c r="B93" s="10" t="str">
        <f>VLOOKUP(A93,[2]GHM_V11g!$A$4:$B$2595,2,FALSE)</f>
        <v>Affections et lésions du rachis et de la moelle, niveau 4</v>
      </c>
      <c r="C93" s="26">
        <v>287</v>
      </c>
      <c r="D93" s="27">
        <v>3779258.8739999998</v>
      </c>
      <c r="E93" s="28">
        <v>2.5106700000000001E-5</v>
      </c>
      <c r="F93" s="28">
        <v>1.3262589999999999E-4</v>
      </c>
      <c r="G93" s="28">
        <v>2.0037829199999999E-2</v>
      </c>
      <c r="H93" s="28">
        <v>-1.7361110999999999E-2</v>
      </c>
      <c r="I93" s="28">
        <v>3.8059699000000002E-2</v>
      </c>
      <c r="J93" s="28">
        <v>4.2108930400000001E-2</v>
      </c>
      <c r="K93" s="28">
        <v>1.4134275599999999E-2</v>
      </c>
      <c r="L93" s="28">
        <v>2.7584764099999999E-2</v>
      </c>
      <c r="M93" s="28">
        <v>2.39317E-5</v>
      </c>
      <c r="N93" s="28">
        <v>2.3109939999999999E-4</v>
      </c>
    </row>
    <row r="94" spans="1:14" ht="22.5" x14ac:dyDescent="0.2">
      <c r="A94" s="12" t="s">
        <v>104</v>
      </c>
      <c r="B94" s="10" t="str">
        <f>VLOOKUP(A94,[2]GHM_V11g!$A$4:$B$2595,2,FALSE)</f>
        <v>Affections et lésions du rachis et de la moelle, très courte durée</v>
      </c>
      <c r="C94" s="26">
        <v>738</v>
      </c>
      <c r="D94" s="27">
        <v>419962.18770000001</v>
      </c>
      <c r="E94" s="28">
        <v>6.4560000000000005E-5</v>
      </c>
      <c r="F94" s="28">
        <v>1.47378E-5</v>
      </c>
      <c r="G94" s="28">
        <v>-4.1377653E-2</v>
      </c>
      <c r="H94" s="28">
        <v>-3.8975501000000003E-2</v>
      </c>
      <c r="I94" s="28">
        <v>-2.4995740000000001E-3</v>
      </c>
      <c r="J94" s="28">
        <v>-0.14152394600000001</v>
      </c>
      <c r="K94" s="28">
        <v>-0.14484356900000001</v>
      </c>
      <c r="L94" s="28">
        <v>3.8818894E-3</v>
      </c>
      <c r="M94" s="28">
        <v>-7.4786700000000004E-4</v>
      </c>
      <c r="N94" s="28">
        <v>-1.04771E-4</v>
      </c>
    </row>
    <row r="95" spans="1:14" ht="22.5" x14ac:dyDescent="0.2">
      <c r="A95" s="12" t="s">
        <v>105</v>
      </c>
      <c r="B95" s="10" t="str">
        <f>VLOOKUP(A95,[2]GHM_V11g!$A$4:$B$2595,2,FALSE)</f>
        <v>Autres affections cérébrovasculaires, niveau 1</v>
      </c>
      <c r="C95" s="26">
        <v>1806</v>
      </c>
      <c r="D95" s="27">
        <v>3781959.0166000002</v>
      </c>
      <c r="E95" s="28">
        <v>1.5798830000000001E-4</v>
      </c>
      <c r="F95" s="28">
        <v>1.327206E-4</v>
      </c>
      <c r="G95" s="28">
        <v>-7.4866089999999996E-2</v>
      </c>
      <c r="H95" s="28">
        <v>-7.1705426000000003E-2</v>
      </c>
      <c r="I95" s="28">
        <v>-3.4048059999999998E-3</v>
      </c>
      <c r="J95" s="28">
        <v>-5.4195814000000002E-2</v>
      </c>
      <c r="K95" s="28">
        <v>-5.7411272999999999E-2</v>
      </c>
      <c r="L95" s="28">
        <v>3.4113073999999998E-3</v>
      </c>
      <c r="M95" s="28">
        <v>-6.5812300000000004E-4</v>
      </c>
      <c r="N95" s="28">
        <v>-3.2795399999999998E-4</v>
      </c>
    </row>
    <row r="96" spans="1:14" ht="22.5" x14ac:dyDescent="0.2">
      <c r="A96" s="12" t="s">
        <v>106</v>
      </c>
      <c r="B96" s="10" t="str">
        <f>VLOOKUP(A96,[2]GHM_V11g!$A$4:$B$2595,2,FALSE)</f>
        <v>Autres affections cérébrovasculaires, niveau 2</v>
      </c>
      <c r="C96" s="26">
        <v>1414</v>
      </c>
      <c r="D96" s="27">
        <v>7113124.1327999998</v>
      </c>
      <c r="E96" s="28">
        <v>1.2369630000000001E-4</v>
      </c>
      <c r="F96" s="28">
        <v>2.4962150000000001E-4</v>
      </c>
      <c r="G96" s="28">
        <v>-0.128107585</v>
      </c>
      <c r="H96" s="28">
        <v>-0.113735239</v>
      </c>
      <c r="I96" s="28">
        <v>-1.6216764000000002E-2</v>
      </c>
      <c r="J96" s="28">
        <v>-3.5646491000000002E-2</v>
      </c>
      <c r="K96" s="28">
        <v>-8.4151469999999996E-3</v>
      </c>
      <c r="L96" s="28">
        <v>-2.7462443999999999E-2</v>
      </c>
      <c r="M96" s="28">
        <v>-7.1795E-5</v>
      </c>
      <c r="N96" s="28">
        <v>-3.9789799999999999E-4</v>
      </c>
    </row>
    <row r="97" spans="1:14" ht="22.5" x14ac:dyDescent="0.2">
      <c r="A97" s="12" t="s">
        <v>107</v>
      </c>
      <c r="B97" s="10" t="str">
        <f>VLOOKUP(A97,[2]GHM_V11g!$A$4:$B$2595,2,FALSE)</f>
        <v>Autres affections cérébrovasculaires, niveau 3</v>
      </c>
      <c r="C97" s="26">
        <v>1070</v>
      </c>
      <c r="D97" s="27">
        <v>7460119.3881000001</v>
      </c>
      <c r="E97" s="28">
        <v>9.3603299999999999E-5</v>
      </c>
      <c r="F97" s="28">
        <v>2.6179859999999998E-4</v>
      </c>
      <c r="G97" s="28">
        <v>-3.5889838E-2</v>
      </c>
      <c r="H97" s="28">
        <v>-4.6167247000000002E-2</v>
      </c>
      <c r="I97" s="28">
        <v>1.0774855099999999E-2</v>
      </c>
      <c r="J97" s="28">
        <v>-4.8871048E-2</v>
      </c>
      <c r="K97" s="28">
        <v>-2.2831049999999999E-2</v>
      </c>
      <c r="L97" s="28">
        <v>-2.6648409000000001E-2</v>
      </c>
      <c r="M97" s="28">
        <v>-1.4957300000000001E-4</v>
      </c>
      <c r="N97" s="28">
        <v>-5.8008199999999999E-4</v>
      </c>
    </row>
    <row r="98" spans="1:14" ht="22.5" x14ac:dyDescent="0.2">
      <c r="A98" s="12" t="s">
        <v>108</v>
      </c>
      <c r="B98" s="10" t="str">
        <f>VLOOKUP(A98,[2]GHM_V11g!$A$4:$B$2595,2,FALSE)</f>
        <v>Autres affections cérébrovasculaires, niveau 4</v>
      </c>
      <c r="C98" s="26">
        <v>276</v>
      </c>
      <c r="D98" s="27">
        <v>3426886.6323000002</v>
      </c>
      <c r="E98" s="28">
        <v>2.4144399999999999E-5</v>
      </c>
      <c r="F98" s="28">
        <v>1.2026E-4</v>
      </c>
      <c r="G98" s="28">
        <v>-0.17066013399999999</v>
      </c>
      <c r="H98" s="28">
        <v>-7.8291815000000001E-2</v>
      </c>
      <c r="I98" s="28">
        <v>-0.100214277</v>
      </c>
      <c r="J98" s="28">
        <v>7.4986461899999995E-2</v>
      </c>
      <c r="K98" s="28">
        <v>6.5637065600000002E-2</v>
      </c>
      <c r="L98" s="28">
        <v>8.7735276000000008E-3</v>
      </c>
      <c r="M98" s="28">
        <v>1.0170989999999999E-4</v>
      </c>
      <c r="N98" s="28">
        <v>3.617518E-4</v>
      </c>
    </row>
    <row r="99" spans="1:14" ht="22.5" x14ac:dyDescent="0.2">
      <c r="A99" s="12" t="s">
        <v>109</v>
      </c>
      <c r="B99" s="10" t="str">
        <f>VLOOKUP(A99,[2]GHM_V11g!$A$4:$B$2595,2,FALSE)</f>
        <v>Autres affections cérébrovasculaires, très courte durée</v>
      </c>
      <c r="C99" s="26">
        <v>928</v>
      </c>
      <c r="D99" s="27">
        <v>821703.48600000003</v>
      </c>
      <c r="E99" s="28">
        <v>8.1181100000000001E-5</v>
      </c>
      <c r="F99" s="28">
        <v>2.88361E-5</v>
      </c>
      <c r="G99" s="28">
        <v>4.1395324300000001E-2</v>
      </c>
      <c r="H99" s="28">
        <v>4.2345276899999999E-2</v>
      </c>
      <c r="I99" s="28">
        <v>-9.1136099999999996E-4</v>
      </c>
      <c r="J99" s="28">
        <v>-3.7064064000000001E-2</v>
      </c>
      <c r="K99" s="28">
        <v>-3.3333333E-2</v>
      </c>
      <c r="L99" s="28">
        <v>-3.8593770000000002E-3</v>
      </c>
      <c r="M99" s="28">
        <v>-1.91454E-4</v>
      </c>
      <c r="N99" s="28">
        <v>-4.7862999999999999E-5</v>
      </c>
    </row>
    <row r="100" spans="1:14" ht="22.5" x14ac:dyDescent="0.2">
      <c r="A100" s="12" t="s">
        <v>110</v>
      </c>
      <c r="B100" s="10" t="str">
        <f>VLOOKUP(A100,[2]GHM_V11g!$A$4:$B$2595,2,FALSE)</f>
        <v>Affections des nerfs crâniens et rachidiens, niveau 1</v>
      </c>
      <c r="C100" s="26">
        <v>11901</v>
      </c>
      <c r="D100" s="27">
        <v>25000013.116999999</v>
      </c>
      <c r="E100" s="28">
        <v>1.0410956999999999E-3</v>
      </c>
      <c r="F100" s="28">
        <v>8.773276E-4</v>
      </c>
      <c r="G100" s="28">
        <v>-3.8094920999999997E-2</v>
      </c>
      <c r="H100" s="28">
        <v>-3.6813518000000003E-2</v>
      </c>
      <c r="I100" s="28">
        <v>-1.330379E-3</v>
      </c>
      <c r="J100" s="28">
        <v>-7.0116215999999995E-2</v>
      </c>
      <c r="K100" s="28">
        <v>-6.7982455999999997E-2</v>
      </c>
      <c r="L100" s="28">
        <v>-2.2893990000000001E-3</v>
      </c>
      <c r="M100" s="28">
        <v>-5.193189E-3</v>
      </c>
      <c r="N100" s="28">
        <v>-2.851995E-3</v>
      </c>
    </row>
    <row r="101" spans="1:14" ht="22.5" x14ac:dyDescent="0.2">
      <c r="A101" s="12" t="s">
        <v>111</v>
      </c>
      <c r="B101" s="10" t="str">
        <f>VLOOKUP(A101,[2]GHM_V11g!$A$4:$B$2595,2,FALSE)</f>
        <v>Affections des nerfs crâniens et rachidiens, niveau 2</v>
      </c>
      <c r="C101" s="26">
        <v>8243</v>
      </c>
      <c r="D101" s="27">
        <v>29991941.504000001</v>
      </c>
      <c r="E101" s="28">
        <v>7.2109500000000005E-4</v>
      </c>
      <c r="F101" s="28">
        <v>1.0525097999999999E-3</v>
      </c>
      <c r="G101" s="28">
        <v>3.722229E-4</v>
      </c>
      <c r="H101" s="28">
        <v>2.3818478000000001E-3</v>
      </c>
      <c r="I101" s="28">
        <v>-2.0048499999999999E-3</v>
      </c>
      <c r="J101" s="28">
        <v>3.0725707299999998E-2</v>
      </c>
      <c r="K101" s="28">
        <v>3.0890445200000002E-2</v>
      </c>
      <c r="L101" s="28">
        <v>-1.5980200000000001E-4</v>
      </c>
      <c r="M101" s="28">
        <v>1.4777854E-3</v>
      </c>
      <c r="N101" s="28">
        <v>1.3529897E-3</v>
      </c>
    </row>
    <row r="102" spans="1:14" ht="22.5" x14ac:dyDescent="0.2">
      <c r="A102" s="12" t="s">
        <v>112</v>
      </c>
      <c r="B102" s="10" t="str">
        <f>VLOOKUP(A102,[2]GHM_V11g!$A$4:$B$2595,2,FALSE)</f>
        <v>Affections des nerfs crâniens et rachidiens, niveau 3</v>
      </c>
      <c r="C102" s="26">
        <v>3105</v>
      </c>
      <c r="D102" s="27">
        <v>17843315.331</v>
      </c>
      <c r="E102" s="28">
        <v>2.7162440000000001E-4</v>
      </c>
      <c r="F102" s="28">
        <v>6.2617700000000001E-4</v>
      </c>
      <c r="G102" s="28">
        <v>3.8262902199999997E-2</v>
      </c>
      <c r="H102" s="28">
        <v>3.5510887800000002E-2</v>
      </c>
      <c r="I102" s="28">
        <v>2.6576392999999999E-3</v>
      </c>
      <c r="J102" s="28">
        <v>4.5951960000000002E-4</v>
      </c>
      <c r="K102" s="28">
        <v>4.5292785999999996E-3</v>
      </c>
      <c r="L102" s="28">
        <v>-4.0514089999999997E-3</v>
      </c>
      <c r="M102" s="28">
        <v>8.3761099999999993E-5</v>
      </c>
      <c r="N102" s="28">
        <v>1.24026E-5</v>
      </c>
    </row>
    <row r="103" spans="1:14" ht="22.5" x14ac:dyDescent="0.2">
      <c r="A103" s="12" t="s">
        <v>113</v>
      </c>
      <c r="B103" s="10" t="str">
        <f>VLOOKUP(A103,[2]GHM_V11g!$A$4:$B$2595,2,FALSE)</f>
        <v>Affections des nerfs crâniens et rachidiens, niveau 4</v>
      </c>
      <c r="C103" s="26">
        <v>685</v>
      </c>
      <c r="D103" s="27">
        <v>6715108.6425999999</v>
      </c>
      <c r="E103" s="28">
        <v>5.9923599999999997E-5</v>
      </c>
      <c r="F103" s="28">
        <v>2.3565390000000001E-4</v>
      </c>
      <c r="G103" s="28">
        <v>8.7086064099999999E-2</v>
      </c>
      <c r="H103" s="28">
        <v>0.1068580542</v>
      </c>
      <c r="I103" s="28">
        <v>-1.7863166999999999E-2</v>
      </c>
      <c r="J103" s="28">
        <v>1.0604232E-2</v>
      </c>
      <c r="K103" s="28">
        <v>-1.29683E-2</v>
      </c>
      <c r="L103" s="28">
        <v>2.3882243800000001E-2</v>
      </c>
      <c r="M103" s="28">
        <v>-5.3845999999999999E-5</v>
      </c>
      <c r="N103" s="28">
        <v>1.066307E-4</v>
      </c>
    </row>
    <row r="104" spans="1:14" ht="22.5" x14ac:dyDescent="0.2">
      <c r="A104" s="12" t="s">
        <v>114</v>
      </c>
      <c r="B104" s="10" t="str">
        <f>VLOOKUP(A104,[2]GHM_V11g!$A$4:$B$2595,2,FALSE)</f>
        <v>Affections des nerfs crâniens et rachidiens, très courte durée</v>
      </c>
      <c r="C104" s="26">
        <v>10734</v>
      </c>
      <c r="D104" s="27">
        <v>6063846.6024000002</v>
      </c>
      <c r="E104" s="28">
        <v>9.3900690000000002E-4</v>
      </c>
      <c r="F104" s="28">
        <v>2.1279909999999999E-4</v>
      </c>
      <c r="G104" s="28">
        <v>-1.6146001E-2</v>
      </c>
      <c r="H104" s="28">
        <v>-1.6178596999999999E-2</v>
      </c>
      <c r="I104" s="28">
        <v>3.3132700000000002E-5</v>
      </c>
      <c r="J104" s="28">
        <v>-1.3691379E-2</v>
      </c>
      <c r="K104" s="28">
        <v>-1.4056040000000001E-2</v>
      </c>
      <c r="L104" s="28">
        <v>3.6985970000000002E-4</v>
      </c>
      <c r="M104" s="28">
        <v>-9.1538899999999996E-4</v>
      </c>
      <c r="N104" s="28">
        <v>-1.2735399999999999E-4</v>
      </c>
    </row>
    <row r="105" spans="1:14" ht="22.5" x14ac:dyDescent="0.2">
      <c r="A105" s="12" t="s">
        <v>115</v>
      </c>
      <c r="B105" s="10" t="str">
        <f>VLOOKUP(A105,[2]GHM_V11g!$A$4:$B$2595,2,FALSE)</f>
        <v>Autres affections du système nerveux, niveau 1</v>
      </c>
      <c r="C105" s="26">
        <v>3748</v>
      </c>
      <c r="D105" s="27">
        <v>7019899.2467999998</v>
      </c>
      <c r="E105" s="28">
        <v>3.2787380000000001E-4</v>
      </c>
      <c r="F105" s="28">
        <v>2.4634990000000002E-4</v>
      </c>
      <c r="G105" s="28">
        <v>1.1124101999999999E-3</v>
      </c>
      <c r="H105" s="28">
        <v>3.9819484999999996E-3</v>
      </c>
      <c r="I105" s="28">
        <v>-2.8581570000000001E-3</v>
      </c>
      <c r="J105" s="28">
        <v>-1.1763516E-2</v>
      </c>
      <c r="K105" s="28">
        <v>-8.9899520000000007E-3</v>
      </c>
      <c r="L105" s="28">
        <v>-2.7987239999999998E-3</v>
      </c>
      <c r="M105" s="28">
        <v>-2.0342E-4</v>
      </c>
      <c r="N105" s="28">
        <v>-1.26456E-4</v>
      </c>
    </row>
    <row r="106" spans="1:14" ht="22.5" x14ac:dyDescent="0.2">
      <c r="A106" s="12" t="s">
        <v>116</v>
      </c>
      <c r="B106" s="10" t="str">
        <f>VLOOKUP(A106,[2]GHM_V11g!$A$4:$B$2595,2,FALSE)</f>
        <v>Autres affections du système nerveux, niveau 2</v>
      </c>
      <c r="C106" s="26">
        <v>3418</v>
      </c>
      <c r="D106" s="27">
        <v>13685141.365</v>
      </c>
      <c r="E106" s="28">
        <v>2.9900549999999998E-4</v>
      </c>
      <c r="F106" s="28">
        <v>4.8025390000000002E-4</v>
      </c>
      <c r="G106" s="28">
        <v>4.6897910399999999E-2</v>
      </c>
      <c r="H106" s="28">
        <v>4.7940797899999998E-2</v>
      </c>
      <c r="I106" s="28">
        <v>-9.9517799999999999E-4</v>
      </c>
      <c r="J106" s="28">
        <v>4.4047308E-2</v>
      </c>
      <c r="K106" s="28">
        <v>4.9431992600000002E-2</v>
      </c>
      <c r="L106" s="28">
        <v>-5.1310469999999997E-3</v>
      </c>
      <c r="M106" s="28">
        <v>9.632528E-4</v>
      </c>
      <c r="N106" s="28">
        <v>8.7373479999999998E-4</v>
      </c>
    </row>
    <row r="107" spans="1:14" ht="22.5" x14ac:dyDescent="0.2">
      <c r="A107" s="12" t="s">
        <v>117</v>
      </c>
      <c r="B107" s="10" t="str">
        <f>VLOOKUP(A107,[2]GHM_V11g!$A$4:$B$2595,2,FALSE)</f>
        <v>Autres affections du système nerveux, niveau 3</v>
      </c>
      <c r="C107" s="26">
        <v>2135</v>
      </c>
      <c r="D107" s="27">
        <v>12993052.630999999</v>
      </c>
      <c r="E107" s="28">
        <v>1.8676909999999999E-4</v>
      </c>
      <c r="F107" s="28">
        <v>4.5596630000000003E-4</v>
      </c>
      <c r="G107" s="28">
        <v>6.2037793999999997E-3</v>
      </c>
      <c r="H107" s="28">
        <v>9.1416963E-3</v>
      </c>
      <c r="I107" s="28">
        <v>-2.9113030000000001E-3</v>
      </c>
      <c r="J107" s="28">
        <v>8.0261854300000005E-2</v>
      </c>
      <c r="K107" s="28">
        <v>7.4484147000000001E-2</v>
      </c>
      <c r="L107" s="28">
        <v>5.3771918000000002E-3</v>
      </c>
      <c r="M107" s="28">
        <v>8.8547460000000001E-4</v>
      </c>
      <c r="N107" s="28">
        <v>1.4609066999999999E-3</v>
      </c>
    </row>
    <row r="108" spans="1:14" ht="22.5" x14ac:dyDescent="0.2">
      <c r="A108" s="12" t="s">
        <v>118</v>
      </c>
      <c r="B108" s="10" t="str">
        <f>VLOOKUP(A108,[2]GHM_V11g!$A$4:$B$2595,2,FALSE)</f>
        <v>Autres affections du système nerveux, niveau 4</v>
      </c>
      <c r="C108" s="26">
        <v>719</v>
      </c>
      <c r="D108" s="27">
        <v>6095717.9678999996</v>
      </c>
      <c r="E108" s="28">
        <v>6.28979E-5</v>
      </c>
      <c r="F108" s="28">
        <v>2.1391760000000001E-4</v>
      </c>
      <c r="G108" s="28">
        <v>-4.7226359999999997E-3</v>
      </c>
      <c r="H108" s="28">
        <v>2.10084034E-2</v>
      </c>
      <c r="I108" s="28">
        <v>-2.5201594000000001E-2</v>
      </c>
      <c r="J108" s="28">
        <v>-5.1719319999999999E-2</v>
      </c>
      <c r="K108" s="28">
        <v>-1.3717421E-2</v>
      </c>
      <c r="L108" s="28">
        <v>-3.8530437000000001E-2</v>
      </c>
      <c r="M108" s="28">
        <v>-5.9828999999999999E-5</v>
      </c>
      <c r="N108" s="28">
        <v>-5.0312000000000002E-4</v>
      </c>
    </row>
    <row r="109" spans="1:14" ht="22.5" x14ac:dyDescent="0.2">
      <c r="A109" s="12" t="s">
        <v>119</v>
      </c>
      <c r="B109" s="10" t="str">
        <f>VLOOKUP(A109,[2]GHM_V11g!$A$4:$B$2595,2,FALSE)</f>
        <v>Autres affections du système nerveux, très courte durée</v>
      </c>
      <c r="C109" s="26">
        <v>5801</v>
      </c>
      <c r="D109" s="27">
        <v>3416630.79</v>
      </c>
      <c r="E109" s="28">
        <v>5.0746959999999996E-4</v>
      </c>
      <c r="F109" s="28">
        <v>1.1990009999999999E-4</v>
      </c>
      <c r="G109" s="28">
        <v>-0.107127774</v>
      </c>
      <c r="H109" s="28">
        <v>-0.11207932700000001</v>
      </c>
      <c r="I109" s="28">
        <v>5.5765709000000002E-3</v>
      </c>
      <c r="J109" s="28">
        <v>-1.9115691000000001E-2</v>
      </c>
      <c r="K109" s="28">
        <v>-1.8443316000000001E-2</v>
      </c>
      <c r="L109" s="28">
        <v>-6.8500899999999999E-4</v>
      </c>
      <c r="M109" s="28">
        <v>-6.5213999999999995E-4</v>
      </c>
      <c r="N109" s="28">
        <v>-1.00763E-4</v>
      </c>
    </row>
    <row r="110" spans="1:14" ht="22.5" x14ac:dyDescent="0.2">
      <c r="A110" s="12" t="s">
        <v>120</v>
      </c>
      <c r="B110" s="10" t="str">
        <f>VLOOKUP(A110,[2]GHM_V11g!$A$4:$B$2595,2,FALSE)</f>
        <v>Troubles de la conscience et comas d'origine non traumatique, niveau 1</v>
      </c>
      <c r="C110" s="26">
        <v>4688</v>
      </c>
      <c r="D110" s="27">
        <v>4491208.5005000001</v>
      </c>
      <c r="E110" s="28">
        <v>4.1010470000000002E-4</v>
      </c>
      <c r="F110" s="28">
        <v>1.576104E-4</v>
      </c>
      <c r="G110" s="28">
        <v>1.3250692200000001E-2</v>
      </c>
      <c r="H110" s="28">
        <v>1.9652650800000001E-2</v>
      </c>
      <c r="I110" s="28">
        <v>-6.278568E-3</v>
      </c>
      <c r="J110" s="28">
        <v>5.0827194700000002E-2</v>
      </c>
      <c r="K110" s="28">
        <v>5.0649932799999998E-2</v>
      </c>
      <c r="L110" s="28">
        <v>1.687165E-4</v>
      </c>
      <c r="M110" s="28">
        <v>1.3521436999999999E-3</v>
      </c>
      <c r="N110" s="28">
        <v>3.2874500000000002E-4</v>
      </c>
    </row>
    <row r="111" spans="1:14" ht="22.5" x14ac:dyDescent="0.2">
      <c r="A111" s="12" t="s">
        <v>121</v>
      </c>
      <c r="B111" s="10" t="str">
        <f>VLOOKUP(A111,[2]GHM_V11g!$A$4:$B$2595,2,FALSE)</f>
        <v>Troubles de la conscience et comas d'origine non traumatique, niveau 2</v>
      </c>
      <c r="C111" s="26">
        <v>1556</v>
      </c>
      <c r="D111" s="27">
        <v>4796209.1040000003</v>
      </c>
      <c r="E111" s="28">
        <v>1.3611839999999999E-4</v>
      </c>
      <c r="F111" s="28">
        <v>1.6831379999999999E-4</v>
      </c>
      <c r="G111" s="28">
        <v>5.7935453999999997E-2</v>
      </c>
      <c r="H111" s="28">
        <v>5.0543826E-2</v>
      </c>
      <c r="I111" s="28">
        <v>7.0360016000000003E-3</v>
      </c>
      <c r="J111" s="28">
        <v>-6.7465229000000002E-2</v>
      </c>
      <c r="K111" s="28">
        <v>-5.2375152000000001E-2</v>
      </c>
      <c r="L111" s="28">
        <v>-1.5924104000000001E-2</v>
      </c>
      <c r="M111" s="28">
        <v>-5.1453299999999996E-4</v>
      </c>
      <c r="N111" s="28">
        <v>-5.2510299999999996E-4</v>
      </c>
    </row>
    <row r="112" spans="1:14" ht="22.5" x14ac:dyDescent="0.2">
      <c r="A112" s="12" t="s">
        <v>122</v>
      </c>
      <c r="B112" s="10" t="str">
        <f>VLOOKUP(A112,[2]GHM_V11g!$A$4:$B$2595,2,FALSE)</f>
        <v>Troubles de la conscience et comas d'origine non traumatique, niveau 3</v>
      </c>
      <c r="C112" s="26">
        <v>2135</v>
      </c>
      <c r="D112" s="27">
        <v>11054328.948000001</v>
      </c>
      <c r="E112" s="28">
        <v>1.8676909999999999E-4</v>
      </c>
      <c r="F112" s="28">
        <v>3.8793049999999999E-4</v>
      </c>
      <c r="G112" s="28">
        <v>3.6084982600000003E-2</v>
      </c>
      <c r="H112" s="28">
        <v>2.5477706999999999E-2</v>
      </c>
      <c r="I112" s="28">
        <v>1.0343740800000001E-2</v>
      </c>
      <c r="J112" s="28">
        <v>9.5861324999999997E-2</v>
      </c>
      <c r="K112" s="28">
        <v>0.1050724638</v>
      </c>
      <c r="L112" s="28">
        <v>-8.3353260000000005E-3</v>
      </c>
      <c r="M112" s="28">
        <v>1.2145361E-3</v>
      </c>
      <c r="N112" s="28">
        <v>1.4633605999999999E-3</v>
      </c>
    </row>
    <row r="113" spans="1:14" ht="22.5" x14ac:dyDescent="0.2">
      <c r="A113" s="12" t="s">
        <v>123</v>
      </c>
      <c r="B113" s="10" t="str">
        <f>VLOOKUP(A113,[2]GHM_V11g!$A$4:$B$2595,2,FALSE)</f>
        <v>Troubles de la conscience et comas d'origine non traumatique, niveau 4</v>
      </c>
      <c r="C113" s="26">
        <v>1448</v>
      </c>
      <c r="D113" s="27">
        <v>14435034.592</v>
      </c>
      <c r="E113" s="28">
        <v>1.2667059999999999E-4</v>
      </c>
      <c r="F113" s="28">
        <v>5.0656989999999999E-4</v>
      </c>
      <c r="G113" s="28">
        <v>6.0426513000000001E-2</v>
      </c>
      <c r="H113" s="28">
        <v>9.4500387300000002E-2</v>
      </c>
      <c r="I113" s="28">
        <v>-3.1131898000000002E-2</v>
      </c>
      <c r="J113" s="28">
        <v>-6.3330139999999997E-3</v>
      </c>
      <c r="K113" s="28">
        <v>2.40622788E-2</v>
      </c>
      <c r="L113" s="28">
        <v>-2.9681098E-2</v>
      </c>
      <c r="M113" s="28">
        <v>2.0341979999999999E-4</v>
      </c>
      <c r="N113" s="28">
        <v>-1.3910999999999999E-4</v>
      </c>
    </row>
    <row r="114" spans="1:14" ht="33.75" x14ac:dyDescent="0.2">
      <c r="A114" s="12" t="s">
        <v>124</v>
      </c>
      <c r="B114" s="10" t="str">
        <f>VLOOKUP(A114,[2]GHM_V11g!$A$4:$B$2595,2,FALSE)</f>
        <v>Accidents ischémiques transitoires et occlusions des artères précérébrales, âge supérieur à 79 ans, niveau 1</v>
      </c>
      <c r="C114" s="26">
        <v>2906</v>
      </c>
      <c r="D114" s="27">
        <v>6963010.7227999996</v>
      </c>
      <c r="E114" s="28">
        <v>2.5421599999999998E-4</v>
      </c>
      <c r="F114" s="28">
        <v>2.443535E-4</v>
      </c>
      <c r="G114" s="28">
        <v>-8.2590498999999998E-2</v>
      </c>
      <c r="H114" s="28">
        <v>-8.2560834E-2</v>
      </c>
      <c r="I114" s="28">
        <v>-3.2333999999999999E-5</v>
      </c>
      <c r="J114" s="28">
        <v>-8.0748241999999998E-2</v>
      </c>
      <c r="K114" s="28">
        <v>-8.2412377999999994E-2</v>
      </c>
      <c r="L114" s="28">
        <v>1.8135985E-3</v>
      </c>
      <c r="M114" s="28">
        <v>-1.561546E-3</v>
      </c>
      <c r="N114" s="28">
        <v>-9.2560699999999995E-4</v>
      </c>
    </row>
    <row r="115" spans="1:14" ht="33.75" x14ac:dyDescent="0.2">
      <c r="A115" s="12" t="s">
        <v>125</v>
      </c>
      <c r="B115" s="10" t="str">
        <f>VLOOKUP(A115,[2]GHM_V11g!$A$4:$B$2595,2,FALSE)</f>
        <v>Accidents ischémiques transitoires et occlusions des artères précérébrales, âge supérieur à 79 ans, niveau 2</v>
      </c>
      <c r="C115" s="26">
        <v>4805</v>
      </c>
      <c r="D115" s="27">
        <v>15120197.829</v>
      </c>
      <c r="E115" s="28">
        <v>4.2033990000000002E-4</v>
      </c>
      <c r="F115" s="28">
        <v>5.3061440000000003E-4</v>
      </c>
      <c r="G115" s="28">
        <v>2.17325492E-2</v>
      </c>
      <c r="H115" s="28">
        <v>2.33042031E-2</v>
      </c>
      <c r="I115" s="28">
        <v>-1.535862E-3</v>
      </c>
      <c r="J115" s="28">
        <v>-2.3628652999999999E-2</v>
      </c>
      <c r="K115" s="28">
        <v>-2.2976819999999998E-2</v>
      </c>
      <c r="L115" s="28">
        <v>-6.6716300000000002E-4</v>
      </c>
      <c r="M115" s="28">
        <v>-6.76072E-4</v>
      </c>
      <c r="N115" s="28">
        <v>-5.5374799999999996E-4</v>
      </c>
    </row>
    <row r="116" spans="1:14" ht="33.75" x14ac:dyDescent="0.2">
      <c r="A116" s="12" t="s">
        <v>126</v>
      </c>
      <c r="B116" s="10" t="str">
        <f>VLOOKUP(A116,[2]GHM_V11g!$A$4:$B$2595,2,FALSE)</f>
        <v>Accidents ischémiques transitoires et occlusions des artères précérébrales, âge supérieur à 79 ans, niveau 3</v>
      </c>
      <c r="C116" s="26">
        <v>2182</v>
      </c>
      <c r="D116" s="27">
        <v>9547798.5819000006</v>
      </c>
      <c r="E116" s="28">
        <v>1.9088070000000001E-4</v>
      </c>
      <c r="F116" s="28">
        <v>3.3506170000000002E-4</v>
      </c>
      <c r="G116" s="28">
        <v>3.2492990999999999E-2</v>
      </c>
      <c r="H116" s="28">
        <v>3.7499999999999999E-2</v>
      </c>
      <c r="I116" s="28">
        <v>-4.8260330000000004E-3</v>
      </c>
      <c r="J116" s="28">
        <v>-2.8904209E-2</v>
      </c>
      <c r="K116" s="28">
        <v>-2.6327532000000001E-2</v>
      </c>
      <c r="L116" s="28">
        <v>-2.6463480000000002E-3</v>
      </c>
      <c r="M116" s="28">
        <v>-3.5299300000000001E-4</v>
      </c>
      <c r="N116" s="28">
        <v>-4.3006400000000002E-4</v>
      </c>
    </row>
    <row r="117" spans="1:14" ht="33.75" x14ac:dyDescent="0.2">
      <c r="A117" s="12" t="s">
        <v>127</v>
      </c>
      <c r="B117" s="10" t="str">
        <f>VLOOKUP(A117,[2]GHM_V11g!$A$4:$B$2595,2,FALSE)</f>
        <v>Accidents ischémiques transitoires et occlusions des artères précérébrales, âge supérieur à 79 ans, niveau 4</v>
      </c>
      <c r="C117" s="26">
        <v>280</v>
      </c>
      <c r="D117" s="27">
        <v>2138666.3920999998</v>
      </c>
      <c r="E117" s="28">
        <v>2.44943E-5</v>
      </c>
      <c r="F117" s="28">
        <v>7.50524E-5</v>
      </c>
      <c r="G117" s="28">
        <v>-4.2930672000000003E-2</v>
      </c>
      <c r="H117" s="28">
        <v>3.4843206000000002E-3</v>
      </c>
      <c r="I117" s="28">
        <v>-4.6253829000000003E-2</v>
      </c>
      <c r="J117" s="28">
        <v>-9.7183479999999999E-3</v>
      </c>
      <c r="K117" s="28">
        <v>-2.7777777999999999E-2</v>
      </c>
      <c r="L117" s="28">
        <v>1.8575413900000001E-2</v>
      </c>
      <c r="M117" s="28">
        <v>-4.7862999999999999E-5</v>
      </c>
      <c r="N117" s="28">
        <v>-3.1761999999999998E-5</v>
      </c>
    </row>
    <row r="118" spans="1:14" ht="33.75" x14ac:dyDescent="0.2">
      <c r="A118" s="12" t="s">
        <v>128</v>
      </c>
      <c r="B118" s="10" t="str">
        <f>VLOOKUP(A118,[2]GHM_V11g!$A$4:$B$2595,2,FALSE)</f>
        <v>Accidents ischémiques transitoires et occlusions des artères précérébrales, âge supérieur à 79 ans, très courte durée</v>
      </c>
      <c r="C118" s="26">
        <v>4303</v>
      </c>
      <c r="D118" s="27">
        <v>3175296.3585000001</v>
      </c>
      <c r="E118" s="28">
        <v>3.7642509999999998E-4</v>
      </c>
      <c r="F118" s="28">
        <v>1.11431E-4</v>
      </c>
      <c r="G118" s="28">
        <v>3.6932990499999999E-2</v>
      </c>
      <c r="H118" s="28">
        <v>3.6950299200000002E-2</v>
      </c>
      <c r="I118" s="28">
        <v>-1.6691999999999999E-5</v>
      </c>
      <c r="J118" s="28">
        <v>7.9256355200000003E-2</v>
      </c>
      <c r="K118" s="28">
        <v>7.9548306099999994E-2</v>
      </c>
      <c r="L118" s="28">
        <v>-2.7043800000000002E-4</v>
      </c>
      <c r="M118" s="28">
        <v>1.8965909E-3</v>
      </c>
      <c r="N118" s="28">
        <v>3.5277639999999999E-4</v>
      </c>
    </row>
    <row r="119" spans="1:14" ht="33.75" x14ac:dyDescent="0.2">
      <c r="A119" s="12" t="s">
        <v>129</v>
      </c>
      <c r="B119" s="10" t="str">
        <f>VLOOKUP(A119,[2]GHM_V11g!$A$4:$B$2595,2,FALSE)</f>
        <v>Accidents ischémiques transitoires et occlusions des artères précérébrales, âge inférieur à 80 ans, niveau 1</v>
      </c>
      <c r="C119" s="26">
        <v>7375</v>
      </c>
      <c r="D119" s="27">
        <v>16697151.108999999</v>
      </c>
      <c r="E119" s="28">
        <v>6.451626E-4</v>
      </c>
      <c r="F119" s="28">
        <v>5.8595459999999995E-4</v>
      </c>
      <c r="G119" s="28">
        <v>-6.2355279999999999E-2</v>
      </c>
      <c r="H119" s="28">
        <v>-6.1719499999999997E-2</v>
      </c>
      <c r="I119" s="28">
        <v>-6.7759999999999999E-4</v>
      </c>
      <c r="J119" s="28">
        <v>-5.5563751000000002E-2</v>
      </c>
      <c r="K119" s="28">
        <v>-5.6181213000000001E-2</v>
      </c>
      <c r="L119" s="28">
        <v>6.5421730000000001E-4</v>
      </c>
      <c r="M119" s="28">
        <v>-2.626509E-3</v>
      </c>
      <c r="N119" s="28">
        <v>-1.4865939999999999E-3</v>
      </c>
    </row>
    <row r="120" spans="1:14" ht="33.75" x14ac:dyDescent="0.2">
      <c r="A120" s="12" t="s">
        <v>130</v>
      </c>
      <c r="B120" s="10" t="str">
        <f>VLOOKUP(A120,[2]GHM_V11g!$A$4:$B$2595,2,FALSE)</f>
        <v>Accidents ischémiques transitoires et occlusions des artères précérébrales, âge inférieur à 80 ans, niveau 2</v>
      </c>
      <c r="C120" s="26">
        <v>5431</v>
      </c>
      <c r="D120" s="27">
        <v>16619976.887</v>
      </c>
      <c r="E120" s="28">
        <v>4.7510210000000001E-4</v>
      </c>
      <c r="F120" s="28">
        <v>5.8324630000000004E-4</v>
      </c>
      <c r="G120" s="28">
        <v>1.5430984E-2</v>
      </c>
      <c r="H120" s="28">
        <v>1.53447957E-2</v>
      </c>
      <c r="I120" s="28">
        <v>8.4885700000000006E-5</v>
      </c>
      <c r="J120" s="28">
        <v>-1.104986E-2</v>
      </c>
      <c r="K120" s="28">
        <v>-1.1107064999999999E-2</v>
      </c>
      <c r="L120" s="28">
        <v>5.7846899999999997E-5</v>
      </c>
      <c r="M120" s="28">
        <v>-3.6495899999999999E-4</v>
      </c>
      <c r="N120" s="28">
        <v>-2.81024E-4</v>
      </c>
    </row>
    <row r="121" spans="1:14" ht="33.75" x14ac:dyDescent="0.2">
      <c r="A121" s="12" t="s">
        <v>131</v>
      </c>
      <c r="B121" s="10" t="str">
        <f>VLOOKUP(A121,[2]GHM_V11g!$A$4:$B$2595,2,FALSE)</f>
        <v>Accidents ischémiques transitoires et occlusions des artères précérébrales, âge inférieur à 80 ans, niveau 3</v>
      </c>
      <c r="C121" s="26">
        <v>926</v>
      </c>
      <c r="D121" s="27">
        <v>4727363.6503999997</v>
      </c>
      <c r="E121" s="28">
        <v>8.1006200000000004E-5</v>
      </c>
      <c r="F121" s="28">
        <v>1.658978E-4</v>
      </c>
      <c r="G121" s="28">
        <v>2.5650386800000001E-2</v>
      </c>
      <c r="H121" s="28">
        <v>3.1282586000000001E-2</v>
      </c>
      <c r="I121" s="28">
        <v>-5.4613539999999999E-3</v>
      </c>
      <c r="J121" s="28">
        <v>-3.7939626999999997E-2</v>
      </c>
      <c r="K121" s="28">
        <v>-6.4711829999999998E-2</v>
      </c>
      <c r="L121" s="28">
        <v>2.8624549999999999E-2</v>
      </c>
      <c r="M121" s="28">
        <v>-3.82908E-4</v>
      </c>
      <c r="N121" s="28">
        <v>-2.81744E-4</v>
      </c>
    </row>
    <row r="122" spans="1:14" ht="33.75" x14ac:dyDescent="0.2">
      <c r="A122" s="12" t="s">
        <v>132</v>
      </c>
      <c r="B122" s="10" t="str">
        <f>VLOOKUP(A122,[2]GHM_V11g!$A$4:$B$2595,2,FALSE)</f>
        <v>Accidents ischémiques transitoires et occlusions des artères précérébrales, âge inférieur à 80 ans, niveau 4</v>
      </c>
      <c r="C122" s="26">
        <v>138</v>
      </c>
      <c r="D122" s="27">
        <v>1286822.7508</v>
      </c>
      <c r="E122" s="28">
        <v>1.2072199999999999E-5</v>
      </c>
      <c r="F122" s="28">
        <v>4.5158599999999998E-5</v>
      </c>
      <c r="G122" s="28">
        <v>-0.153101866</v>
      </c>
      <c r="H122" s="28">
        <v>-0.16774193500000001</v>
      </c>
      <c r="I122" s="28">
        <v>1.75907813E-2</v>
      </c>
      <c r="J122" s="28">
        <v>7.5035763599999999E-2</v>
      </c>
      <c r="K122" s="28">
        <v>6.9767441900000005E-2</v>
      </c>
      <c r="L122" s="28">
        <v>4.9247355999999997E-3</v>
      </c>
      <c r="M122" s="28">
        <v>5.38464E-5</v>
      </c>
      <c r="N122" s="28">
        <v>1.359237E-4</v>
      </c>
    </row>
    <row r="123" spans="1:14" ht="33.75" x14ac:dyDescent="0.2">
      <c r="A123" s="12" t="s">
        <v>133</v>
      </c>
      <c r="B123" s="10" t="str">
        <f>VLOOKUP(A123,[2]GHM_V11g!$A$4:$B$2595,2,FALSE)</f>
        <v>Accidents ischémiques transitoires et occlusions des artères précérébrales, âge inférieur à 80 ans, très courte durée</v>
      </c>
      <c r="C123" s="26">
        <v>12589</v>
      </c>
      <c r="D123" s="27">
        <v>10456037.171</v>
      </c>
      <c r="E123" s="28">
        <v>1.1012817E-3</v>
      </c>
      <c r="F123" s="28">
        <v>3.6693460000000001E-4</v>
      </c>
      <c r="G123" s="28">
        <v>3.6878486000000002E-2</v>
      </c>
      <c r="H123" s="28">
        <v>3.5367603599999999E-2</v>
      </c>
      <c r="I123" s="28">
        <v>1.4592714E-3</v>
      </c>
      <c r="J123" s="28">
        <v>2.39643709E-2</v>
      </c>
      <c r="K123" s="28">
        <v>2.6006848199999998E-2</v>
      </c>
      <c r="L123" s="28">
        <v>-1.9907050000000002E-3</v>
      </c>
      <c r="M123" s="28">
        <v>1.9085567999999999E-3</v>
      </c>
      <c r="N123" s="28">
        <v>3.7018160000000001E-4</v>
      </c>
    </row>
    <row r="124" spans="1:14" ht="22.5" x14ac:dyDescent="0.2">
      <c r="A124" s="12" t="s">
        <v>134</v>
      </c>
      <c r="B124" s="10" t="str">
        <f>VLOOKUP(A124,[2]GHM_V11g!$A$4:$B$2595,2,FALSE)</f>
        <v>Sclérose en plaques et ataxie cérébelleuse, niveau 1</v>
      </c>
      <c r="C124" s="26">
        <v>4789</v>
      </c>
      <c r="D124" s="27">
        <v>6080552.5411</v>
      </c>
      <c r="E124" s="28">
        <v>4.1894019999999998E-4</v>
      </c>
      <c r="F124" s="28">
        <v>2.1338539999999999E-4</v>
      </c>
      <c r="G124" s="28">
        <v>-4.1432415E-2</v>
      </c>
      <c r="H124" s="28">
        <v>-4.1178559000000003E-2</v>
      </c>
      <c r="I124" s="28">
        <v>-2.6475799999999997E-4</v>
      </c>
      <c r="J124" s="28">
        <v>-0.11790349899999999</v>
      </c>
      <c r="K124" s="28">
        <v>-0.11347649</v>
      </c>
      <c r="L124" s="28">
        <v>-4.9936729999999997E-3</v>
      </c>
      <c r="M124" s="28">
        <v>-3.6675399999999999E-3</v>
      </c>
      <c r="N124" s="28">
        <v>-1.2299419999999999E-3</v>
      </c>
    </row>
    <row r="125" spans="1:14" ht="22.5" x14ac:dyDescent="0.2">
      <c r="A125" s="12" t="s">
        <v>135</v>
      </c>
      <c r="B125" s="10" t="str">
        <f>VLOOKUP(A125,[2]GHM_V11g!$A$4:$B$2595,2,FALSE)</f>
        <v>Sclérose en plaques et ataxie cérébelleuse, niveau 2</v>
      </c>
      <c r="C125" s="26">
        <v>2688</v>
      </c>
      <c r="D125" s="27">
        <v>9021419.6652000006</v>
      </c>
      <c r="E125" s="28">
        <v>2.351454E-4</v>
      </c>
      <c r="F125" s="28">
        <v>3.165895E-4</v>
      </c>
      <c r="G125" s="28">
        <v>4.91054748E-2</v>
      </c>
      <c r="H125" s="28">
        <v>4.8670756599999997E-2</v>
      </c>
      <c r="I125" s="28">
        <v>4.1454209999999998E-4</v>
      </c>
      <c r="J125" s="28">
        <v>4.54216645E-2</v>
      </c>
      <c r="K125" s="28">
        <v>4.79719189E-2</v>
      </c>
      <c r="L125" s="28">
        <v>-2.4335139999999999E-3</v>
      </c>
      <c r="M125" s="28">
        <v>7.3590120000000003E-4</v>
      </c>
      <c r="N125" s="28">
        <v>5.9289580000000002E-4</v>
      </c>
    </row>
    <row r="126" spans="1:14" ht="22.5" x14ac:dyDescent="0.2">
      <c r="A126" s="12" t="s">
        <v>136</v>
      </c>
      <c r="B126" s="10" t="str">
        <f>VLOOKUP(A126,[2]GHM_V11g!$A$4:$B$2595,2,FALSE)</f>
        <v>Sclérose en plaques et ataxie cérébelleuse, niveau 3</v>
      </c>
      <c r="C126" s="26">
        <v>1033</v>
      </c>
      <c r="D126" s="27">
        <v>6284231.2971999999</v>
      </c>
      <c r="E126" s="28">
        <v>9.0366500000000003E-5</v>
      </c>
      <c r="F126" s="28">
        <v>2.205331E-4</v>
      </c>
      <c r="G126" s="28">
        <v>5.2779275700000003E-2</v>
      </c>
      <c r="H126" s="28">
        <v>5.1072523000000002E-2</v>
      </c>
      <c r="I126" s="28">
        <v>1.6238202000000001E-3</v>
      </c>
      <c r="J126" s="28">
        <v>-4.6673469999999996E-3</v>
      </c>
      <c r="K126" s="28">
        <v>3.8872692000000001E-3</v>
      </c>
      <c r="L126" s="28">
        <v>-8.5214910000000008E-3</v>
      </c>
      <c r="M126" s="28">
        <v>2.39317E-5</v>
      </c>
      <c r="N126" s="28">
        <v>-4.4595000000000002E-5</v>
      </c>
    </row>
    <row r="127" spans="1:14" ht="22.5" x14ac:dyDescent="0.2">
      <c r="A127" s="12" t="s">
        <v>137</v>
      </c>
      <c r="B127" s="10" t="str">
        <f>VLOOKUP(A127,[2]GHM_V11g!$A$4:$B$2595,2,FALSE)</f>
        <v>Sclérose en plaques et ataxie cérébelleuse, niveau 4</v>
      </c>
      <c r="C127" s="26">
        <v>206</v>
      </c>
      <c r="D127" s="27">
        <v>2091564.0788</v>
      </c>
      <c r="E127" s="28">
        <v>1.8020799999999999E-5</v>
      </c>
      <c r="F127" s="28">
        <v>7.3399399999999994E-5</v>
      </c>
      <c r="G127" s="28">
        <v>-0.12808998399999999</v>
      </c>
      <c r="H127" s="28">
        <v>-0.103960396</v>
      </c>
      <c r="I127" s="28">
        <v>-2.6929154E-2</v>
      </c>
      <c r="J127" s="28">
        <v>0.1172619074</v>
      </c>
      <c r="K127" s="28">
        <v>0.13812154700000001</v>
      </c>
      <c r="L127" s="28">
        <v>-1.8328130000000002E-2</v>
      </c>
      <c r="M127" s="28">
        <v>1.4957339999999999E-4</v>
      </c>
      <c r="N127" s="28">
        <v>3.3220359999999998E-4</v>
      </c>
    </row>
    <row r="128" spans="1:14" ht="22.5" x14ac:dyDescent="0.2">
      <c r="A128" s="12" t="s">
        <v>138</v>
      </c>
      <c r="B128" s="10" t="str">
        <f>VLOOKUP(A128,[2]GHM_V11g!$A$4:$B$2595,2,FALSE)</f>
        <v>Sclérose en plaques et ataxie cérébelleuse, très courte durée</v>
      </c>
      <c r="C128" s="26">
        <v>4932</v>
      </c>
      <c r="D128" s="27">
        <v>2289693.5951999999</v>
      </c>
      <c r="E128" s="28">
        <v>4.3144979999999998E-4</v>
      </c>
      <c r="F128" s="28">
        <v>8.0352400000000007E-5</v>
      </c>
      <c r="G128" s="28">
        <v>-7.7695366000000002E-2</v>
      </c>
      <c r="H128" s="28">
        <v>-7.3026725000000001E-2</v>
      </c>
      <c r="I128" s="28">
        <v>-5.036436E-3</v>
      </c>
      <c r="J128" s="28">
        <v>-0.17480580200000001</v>
      </c>
      <c r="K128" s="28">
        <v>-0.17348307099999999</v>
      </c>
      <c r="L128" s="28">
        <v>-1.600368E-3</v>
      </c>
      <c r="M128" s="28">
        <v>-6.1923389999999998E-3</v>
      </c>
      <c r="N128" s="28">
        <v>-7.33838E-4</v>
      </c>
    </row>
    <row r="129" spans="1:14" ht="22.5" x14ac:dyDescent="0.2">
      <c r="A129" s="12" t="s">
        <v>139</v>
      </c>
      <c r="B129" s="10" t="str">
        <f>VLOOKUP(A129,[2]GHM_V11g!$A$4:$B$2595,2,FALSE)</f>
        <v>Lésions traumatiques intracrâniennes sévères, niveau 1</v>
      </c>
      <c r="C129" s="26">
        <v>1556</v>
      </c>
      <c r="D129" s="27">
        <v>3259914.7157000001</v>
      </c>
      <c r="E129" s="28">
        <v>1.3611839999999999E-4</v>
      </c>
      <c r="F129" s="28">
        <v>1.144005E-4</v>
      </c>
      <c r="G129" s="28">
        <v>2.6559826000000001E-3</v>
      </c>
      <c r="H129" s="28">
        <v>1.46520147E-2</v>
      </c>
      <c r="I129" s="28">
        <v>-1.1822803999999999E-2</v>
      </c>
      <c r="J129" s="28">
        <v>-4.7686231000000003E-2</v>
      </c>
      <c r="K129" s="28">
        <v>-6.3778580000000001E-2</v>
      </c>
      <c r="L129" s="28">
        <v>1.7188614099999999E-2</v>
      </c>
      <c r="M129" s="28">
        <v>-6.3419099999999999E-4</v>
      </c>
      <c r="N129" s="28">
        <v>-2.4703000000000003E-4</v>
      </c>
    </row>
    <row r="130" spans="1:14" ht="22.5" x14ac:dyDescent="0.2">
      <c r="A130" s="12" t="s">
        <v>140</v>
      </c>
      <c r="B130" s="10" t="str">
        <f>VLOOKUP(A130,[2]GHM_V11g!$A$4:$B$2595,2,FALSE)</f>
        <v>Lésions traumatiques intracrâniennes sévères, niveau 2</v>
      </c>
      <c r="C130" s="26">
        <v>1425</v>
      </c>
      <c r="D130" s="27">
        <v>6760238.8077999996</v>
      </c>
      <c r="E130" s="28">
        <v>1.2465849999999999E-4</v>
      </c>
      <c r="F130" s="28">
        <v>2.3723759999999999E-4</v>
      </c>
      <c r="G130" s="28">
        <v>3.91990797E-2</v>
      </c>
      <c r="H130" s="28">
        <v>7.06997085E-2</v>
      </c>
      <c r="I130" s="28">
        <v>-2.9420601000000001E-2</v>
      </c>
      <c r="J130" s="28">
        <v>-3.9568679000000002E-2</v>
      </c>
      <c r="K130" s="28">
        <v>-2.9952349E-2</v>
      </c>
      <c r="L130" s="28">
        <v>-9.9132549999999993E-3</v>
      </c>
      <c r="M130" s="28">
        <v>-2.6324900000000001E-4</v>
      </c>
      <c r="N130" s="28">
        <v>-4.2148100000000003E-4</v>
      </c>
    </row>
    <row r="131" spans="1:14" ht="22.5" x14ac:dyDescent="0.2">
      <c r="A131" s="12" t="s">
        <v>141</v>
      </c>
      <c r="B131" s="10" t="str">
        <f>VLOOKUP(A131,[2]GHM_V11g!$A$4:$B$2595,2,FALSE)</f>
        <v>Lésions traumatiques intracrâniennes sévères, niveau 3</v>
      </c>
      <c r="C131" s="26">
        <v>1365</v>
      </c>
      <c r="D131" s="27">
        <v>9755279.1064999998</v>
      </c>
      <c r="E131" s="28">
        <v>1.194098E-4</v>
      </c>
      <c r="F131" s="28">
        <v>3.4234290000000002E-4</v>
      </c>
      <c r="G131" s="28">
        <v>0.17243112669999999</v>
      </c>
      <c r="H131" s="28">
        <v>0.15989159889999999</v>
      </c>
      <c r="I131" s="28">
        <v>1.0810948000000001E-2</v>
      </c>
      <c r="J131" s="28">
        <v>5.3463974099999999E-2</v>
      </c>
      <c r="K131" s="28">
        <v>6.3084112100000006E-2</v>
      </c>
      <c r="L131" s="28">
        <v>-9.049273E-3</v>
      </c>
      <c r="M131" s="28">
        <v>4.8461789999999999E-4</v>
      </c>
      <c r="N131" s="28">
        <v>7.4922520000000002E-4</v>
      </c>
    </row>
    <row r="132" spans="1:14" ht="22.5" x14ac:dyDescent="0.2">
      <c r="A132" s="12" t="s">
        <v>142</v>
      </c>
      <c r="B132" s="10" t="str">
        <f>VLOOKUP(A132,[2]GHM_V11g!$A$4:$B$2595,2,FALSE)</f>
        <v>Lésions traumatiques intracrâniennes sévères, niveau 4</v>
      </c>
      <c r="C132" s="26">
        <v>612</v>
      </c>
      <c r="D132" s="27">
        <v>7672193.8092999998</v>
      </c>
      <c r="E132" s="28">
        <v>5.3537600000000001E-5</v>
      </c>
      <c r="F132" s="28">
        <v>2.6924099999999998E-4</v>
      </c>
      <c r="G132" s="28">
        <v>3.04516804E-2</v>
      </c>
      <c r="H132" s="28">
        <v>6.6308243700000005E-2</v>
      </c>
      <c r="I132" s="28">
        <v>-3.3626826999999998E-2</v>
      </c>
      <c r="J132" s="28">
        <v>5.5198731500000001E-2</v>
      </c>
      <c r="K132" s="28">
        <v>2.85714286E-2</v>
      </c>
      <c r="L132" s="28">
        <v>2.58876556E-2</v>
      </c>
      <c r="M132" s="28">
        <v>1.0170989999999999E-4</v>
      </c>
      <c r="N132" s="28">
        <v>6.0735909999999995E-4</v>
      </c>
    </row>
    <row r="133" spans="1:14" ht="22.5" x14ac:dyDescent="0.2">
      <c r="A133" s="12" t="s">
        <v>143</v>
      </c>
      <c r="B133" s="10" t="str">
        <f>VLOOKUP(A133,[2]GHM_V11g!$A$4:$B$2595,2,FALSE)</f>
        <v>Lésions traumatiques intracrâniennes sévères, très courte durée</v>
      </c>
      <c r="C133" s="26">
        <v>1269</v>
      </c>
      <c r="D133" s="27">
        <v>1076431.3230000001</v>
      </c>
      <c r="E133" s="28">
        <v>1.1101170000000001E-4</v>
      </c>
      <c r="F133" s="28">
        <v>3.7775299999999997E-5</v>
      </c>
      <c r="G133" s="28">
        <v>0.21580704510000001</v>
      </c>
      <c r="H133" s="28">
        <v>0.22076023389999999</v>
      </c>
      <c r="I133" s="28">
        <v>-4.0574620000000004E-3</v>
      </c>
      <c r="J133" s="28">
        <v>-0.23591804799999999</v>
      </c>
      <c r="K133" s="28">
        <v>-0.24011975999999999</v>
      </c>
      <c r="L133" s="28">
        <v>5.5294406999999999E-3</v>
      </c>
      <c r="M133" s="28">
        <v>-2.3991580000000002E-3</v>
      </c>
      <c r="N133" s="28">
        <v>-5.0296599999999998E-4</v>
      </c>
    </row>
    <row r="134" spans="1:14" ht="33.75" x14ac:dyDescent="0.2">
      <c r="A134" s="12" t="s">
        <v>144</v>
      </c>
      <c r="B134" s="10" t="str">
        <f>VLOOKUP(A134,[2]GHM_V11g!$A$4:$B$2595,2,FALSE)</f>
        <v>Autres lésions traumatiques intracrâniennes, sauf commotions, niveau 1</v>
      </c>
      <c r="C134" s="26">
        <v>9222</v>
      </c>
      <c r="D134" s="27">
        <v>10953901.558</v>
      </c>
      <c r="E134" s="28">
        <v>8.0673759999999996E-4</v>
      </c>
      <c r="F134" s="28">
        <v>3.8440620000000002E-4</v>
      </c>
      <c r="G134" s="28">
        <v>-7.5509920000000003E-3</v>
      </c>
      <c r="H134" s="28">
        <v>-1.244062E-3</v>
      </c>
      <c r="I134" s="28">
        <v>-6.3147860000000002E-3</v>
      </c>
      <c r="J134" s="28">
        <v>3.7016223000000001E-2</v>
      </c>
      <c r="K134" s="28">
        <v>4.4049371499999997E-2</v>
      </c>
      <c r="L134" s="28">
        <v>-6.7364139999999996E-3</v>
      </c>
      <c r="M134" s="28">
        <v>2.3273624000000001E-3</v>
      </c>
      <c r="N134" s="28">
        <v>5.915537E-4</v>
      </c>
    </row>
    <row r="135" spans="1:14" ht="33.75" x14ac:dyDescent="0.2">
      <c r="A135" s="12" t="s">
        <v>145</v>
      </c>
      <c r="B135" s="10" t="str">
        <f>VLOOKUP(A135,[2]GHM_V11g!$A$4:$B$2595,2,FALSE)</f>
        <v>Autres lésions traumatiques intracrâniennes, sauf commotions, niveau 2</v>
      </c>
      <c r="C135" s="26">
        <v>4007</v>
      </c>
      <c r="D135" s="27">
        <v>14210324.552999999</v>
      </c>
      <c r="E135" s="28">
        <v>3.5053109999999999E-4</v>
      </c>
      <c r="F135" s="28">
        <v>4.9868419999999996E-4</v>
      </c>
      <c r="G135" s="28">
        <v>4.7981386199999997E-2</v>
      </c>
      <c r="H135" s="28">
        <v>5.6749784999999997E-2</v>
      </c>
      <c r="I135" s="28">
        <v>-8.2975170000000008E-3</v>
      </c>
      <c r="J135" s="28">
        <v>8.9072094599999999E-2</v>
      </c>
      <c r="K135" s="28">
        <v>8.67914293E-2</v>
      </c>
      <c r="L135" s="28">
        <v>2.0985308000000002E-3</v>
      </c>
      <c r="M135" s="28">
        <v>1.9145397000000001E-3</v>
      </c>
      <c r="N135" s="28">
        <v>1.7588151E-3</v>
      </c>
    </row>
    <row r="136" spans="1:14" ht="33.75" x14ac:dyDescent="0.2">
      <c r="A136" s="12" t="s">
        <v>146</v>
      </c>
      <c r="B136" s="10" t="str">
        <f>VLOOKUP(A136,[2]GHM_V11g!$A$4:$B$2595,2,FALSE)</f>
        <v>Autres lésions traumatiques intracrâniennes, sauf commotions, niveau 3</v>
      </c>
      <c r="C136" s="26">
        <v>3634</v>
      </c>
      <c r="D136" s="27">
        <v>19285213.835000001</v>
      </c>
      <c r="E136" s="28">
        <v>3.179012E-4</v>
      </c>
      <c r="F136" s="28">
        <v>6.7677769999999996E-4</v>
      </c>
      <c r="G136" s="28">
        <v>0.13593660960000001</v>
      </c>
      <c r="H136" s="28">
        <v>0.13578047039999999</v>
      </c>
      <c r="I136" s="28">
        <v>1.374731E-4</v>
      </c>
      <c r="J136" s="28">
        <v>0.14084936100000001</v>
      </c>
      <c r="K136" s="28">
        <v>0.1402572953</v>
      </c>
      <c r="L136" s="28">
        <v>5.1923870000000001E-4</v>
      </c>
      <c r="M136" s="28">
        <v>2.6743727000000002E-3</v>
      </c>
      <c r="N136" s="28">
        <v>3.6031486999999998E-3</v>
      </c>
    </row>
    <row r="137" spans="1:14" ht="33.75" x14ac:dyDescent="0.2">
      <c r="A137" s="12" t="s">
        <v>147</v>
      </c>
      <c r="B137" s="10" t="str">
        <f>VLOOKUP(A137,[2]GHM_V11g!$A$4:$B$2595,2,FALSE)</f>
        <v>Autres lésions traumatiques intracrâniennes, sauf commotions, niveau 4</v>
      </c>
      <c r="C137" s="26">
        <v>893</v>
      </c>
      <c r="D137" s="27">
        <v>8117761.0832000002</v>
      </c>
      <c r="E137" s="28">
        <v>7.8119400000000003E-5</v>
      </c>
      <c r="F137" s="28">
        <v>2.848773E-4</v>
      </c>
      <c r="G137" s="28">
        <v>0.11754066520000001</v>
      </c>
      <c r="H137" s="28">
        <v>0.16810344830000001</v>
      </c>
      <c r="I137" s="28">
        <v>-4.328622E-2</v>
      </c>
      <c r="J137" s="28">
        <v>0.12937219890000001</v>
      </c>
      <c r="K137" s="28">
        <v>9.8400983999999997E-2</v>
      </c>
      <c r="L137" s="28">
        <v>2.8196638E-2</v>
      </c>
      <c r="M137" s="28">
        <v>4.7863490000000001E-4</v>
      </c>
      <c r="N137" s="28">
        <v>1.4072500999999999E-3</v>
      </c>
    </row>
    <row r="138" spans="1:14" x14ac:dyDescent="0.2">
      <c r="A138" s="12" t="s">
        <v>148</v>
      </c>
      <c r="B138" s="10" t="str">
        <f>VLOOKUP(A138,[2]GHM_V11g!$A$4:$B$2595,2,FALSE)</f>
        <v>Commotions cérébrales, niveau 1</v>
      </c>
      <c r="C138" s="26">
        <v>72802</v>
      </c>
      <c r="D138" s="27">
        <v>50685463.733000003</v>
      </c>
      <c r="E138" s="28">
        <v>6.3686957000000004E-3</v>
      </c>
      <c r="F138" s="28">
        <v>1.7787094E-3</v>
      </c>
      <c r="G138" s="28">
        <v>4.6288532299999997E-2</v>
      </c>
      <c r="H138" s="28">
        <v>4.6718911500000002E-2</v>
      </c>
      <c r="I138" s="28">
        <v>-4.1116999999999998E-4</v>
      </c>
      <c r="J138" s="28">
        <v>-1.090372E-3</v>
      </c>
      <c r="K138" s="28">
        <v>-2.3173859999999998E-3</v>
      </c>
      <c r="L138" s="28">
        <v>1.229864E-3</v>
      </c>
      <c r="M138" s="28">
        <v>-1.0111160000000001E-3</v>
      </c>
      <c r="N138" s="28">
        <v>-8.3664000000000004E-5</v>
      </c>
    </row>
    <row r="139" spans="1:14" x14ac:dyDescent="0.2">
      <c r="A139" s="12" t="s">
        <v>149</v>
      </c>
      <c r="B139" s="10" t="str">
        <f>VLOOKUP(A139,[2]GHM_V11g!$A$4:$B$2595,2,FALSE)</f>
        <v>Commotions cérébrales, niveau 2</v>
      </c>
      <c r="C139" s="26">
        <v>2531</v>
      </c>
      <c r="D139" s="27">
        <v>6228543.5333000002</v>
      </c>
      <c r="E139" s="28">
        <v>2.2141110000000001E-4</v>
      </c>
      <c r="F139" s="28">
        <v>2.1857880000000001E-4</v>
      </c>
      <c r="G139" s="28">
        <v>5.2773234299999999E-2</v>
      </c>
      <c r="H139" s="28">
        <v>5.4608999599999999E-2</v>
      </c>
      <c r="I139" s="28">
        <v>-1.740707E-3</v>
      </c>
      <c r="J139" s="28">
        <v>4.5806934799999997E-2</v>
      </c>
      <c r="K139" s="28">
        <v>4.84672742E-2</v>
      </c>
      <c r="L139" s="28">
        <v>-2.5373610000000001E-3</v>
      </c>
      <c r="M139" s="28">
        <v>7.0000360000000003E-4</v>
      </c>
      <c r="N139" s="28">
        <v>4.1285479999999999E-4</v>
      </c>
    </row>
    <row r="140" spans="1:14" x14ac:dyDescent="0.2">
      <c r="A140" s="12" t="s">
        <v>150</v>
      </c>
      <c r="B140" s="10" t="str">
        <f>VLOOKUP(A140,[2]GHM_V11g!$A$4:$B$2595,2,FALSE)</f>
        <v>Commotions cérébrales, niveau 3</v>
      </c>
      <c r="C140" s="26">
        <v>2434</v>
      </c>
      <c r="D140" s="27">
        <v>8465080.7122000009</v>
      </c>
      <c r="E140" s="28">
        <v>2.1292549999999999E-4</v>
      </c>
      <c r="F140" s="28">
        <v>2.970658E-4</v>
      </c>
      <c r="G140" s="28">
        <v>0.20684776299999999</v>
      </c>
      <c r="H140" s="28">
        <v>0.20596061730000001</v>
      </c>
      <c r="I140" s="28">
        <v>7.3563399999999998E-4</v>
      </c>
      <c r="J140" s="28">
        <v>7.9990457400000006E-2</v>
      </c>
      <c r="K140" s="28">
        <v>7.4139452800000005E-2</v>
      </c>
      <c r="L140" s="28">
        <v>5.4471555000000001E-3</v>
      </c>
      <c r="M140" s="28">
        <v>1.0051334E-3</v>
      </c>
      <c r="N140" s="28">
        <v>9.4881269999999996E-4</v>
      </c>
    </row>
    <row r="141" spans="1:14" x14ac:dyDescent="0.2">
      <c r="A141" s="12" t="s">
        <v>151</v>
      </c>
      <c r="B141" s="10" t="str">
        <f>VLOOKUP(A141,[2]GHM_V11g!$A$4:$B$2595,2,FALSE)</f>
        <v>Commotions cérébrales, niveau 4</v>
      </c>
      <c r="C141" s="26">
        <v>286</v>
      </c>
      <c r="D141" s="27">
        <v>1645011.946</v>
      </c>
      <c r="E141" s="28">
        <v>2.5019199999999999E-5</v>
      </c>
      <c r="F141" s="28">
        <v>5.7728500000000001E-5</v>
      </c>
      <c r="G141" s="28">
        <v>9.5591901199999996E-2</v>
      </c>
      <c r="H141" s="28">
        <v>0.1068376068</v>
      </c>
      <c r="I141" s="28">
        <v>-1.0160213E-2</v>
      </c>
      <c r="J141" s="28">
        <v>0.1006080863</v>
      </c>
      <c r="K141" s="28">
        <v>0.1042471042</v>
      </c>
      <c r="L141" s="28">
        <v>-3.2954740000000001E-3</v>
      </c>
      <c r="M141" s="28">
        <v>1.6153930000000001E-4</v>
      </c>
      <c r="N141" s="28">
        <v>2.2756229999999999E-4</v>
      </c>
    </row>
    <row r="142" spans="1:14" x14ac:dyDescent="0.2">
      <c r="A142" s="12" t="s">
        <v>152</v>
      </c>
      <c r="B142" s="10" t="str">
        <f>VLOOKUP(A142,[2]GHM_V11g!$A$4:$B$2595,2,FALSE)</f>
        <v>Douleurs chroniques rebelles, niveau 1</v>
      </c>
      <c r="C142" s="26">
        <v>7609</v>
      </c>
      <c r="D142" s="27">
        <v>11934621.912</v>
      </c>
      <c r="E142" s="28">
        <v>6.6563289999999997E-4</v>
      </c>
      <c r="F142" s="28">
        <v>4.1882269999999998E-4</v>
      </c>
      <c r="G142" s="28">
        <v>0.10018406589999999</v>
      </c>
      <c r="H142" s="28">
        <v>9.4039921299999996E-2</v>
      </c>
      <c r="I142" s="28">
        <v>5.6160150000000002E-3</v>
      </c>
      <c r="J142" s="28">
        <v>-2.7418232000000001E-2</v>
      </c>
      <c r="K142" s="28">
        <v>-2.2356417999999999E-2</v>
      </c>
      <c r="L142" s="28">
        <v>-5.1775659999999998E-3</v>
      </c>
      <c r="M142" s="28">
        <v>-1.041031E-3</v>
      </c>
      <c r="N142" s="28">
        <v>-5.0915900000000002E-4</v>
      </c>
    </row>
    <row r="143" spans="1:14" x14ac:dyDescent="0.2">
      <c r="A143" s="12" t="s">
        <v>153</v>
      </c>
      <c r="B143" s="10" t="str">
        <f>VLOOKUP(A143,[2]GHM_V11g!$A$4:$B$2595,2,FALSE)</f>
        <v>Douleurs chroniques rebelles, niveau 2</v>
      </c>
      <c r="C143" s="26">
        <v>5384</v>
      </c>
      <c r="D143" s="27">
        <v>16408666.116</v>
      </c>
      <c r="E143" s="28">
        <v>4.709906E-4</v>
      </c>
      <c r="F143" s="28">
        <v>5.7583069999999996E-4</v>
      </c>
      <c r="G143" s="28">
        <v>9.4999777499999993E-2</v>
      </c>
      <c r="H143" s="28">
        <v>9.2365072399999998E-2</v>
      </c>
      <c r="I143" s="28">
        <v>2.4119273E-3</v>
      </c>
      <c r="J143" s="28">
        <v>7.9788809000000002E-2</v>
      </c>
      <c r="K143" s="28">
        <v>8.1341634900000001E-2</v>
      </c>
      <c r="L143" s="28">
        <v>-1.4360180000000001E-3</v>
      </c>
      <c r="M143" s="28">
        <v>2.4230892999999999E-3</v>
      </c>
      <c r="N143" s="28">
        <v>1.8348796E-3</v>
      </c>
    </row>
    <row r="144" spans="1:14" x14ac:dyDescent="0.2">
      <c r="A144" s="12" t="s">
        <v>154</v>
      </c>
      <c r="B144" s="10" t="str">
        <f>VLOOKUP(A144,[2]GHM_V11g!$A$4:$B$2595,2,FALSE)</f>
        <v>Douleurs chroniques rebelles, niveau 3</v>
      </c>
      <c r="C144" s="26">
        <v>4074</v>
      </c>
      <c r="D144" s="27">
        <v>23337170.388999999</v>
      </c>
      <c r="E144" s="28">
        <v>3.5639219999999999E-4</v>
      </c>
      <c r="F144" s="28">
        <v>8.1897339999999999E-4</v>
      </c>
      <c r="G144" s="28">
        <v>0.2108738252</v>
      </c>
      <c r="H144" s="28">
        <v>0.20687439769999999</v>
      </c>
      <c r="I144" s="28">
        <v>3.3138721999999999E-3</v>
      </c>
      <c r="J144" s="28">
        <v>7.5927112800000002E-2</v>
      </c>
      <c r="K144" s="28">
        <v>8.4375831799999995E-2</v>
      </c>
      <c r="L144" s="28">
        <v>-7.79132E-3</v>
      </c>
      <c r="M144" s="28">
        <v>1.8965909E-3</v>
      </c>
      <c r="N144" s="28">
        <v>2.4922602000000001E-3</v>
      </c>
    </row>
    <row r="145" spans="1:14" x14ac:dyDescent="0.2">
      <c r="A145" s="12" t="s">
        <v>155</v>
      </c>
      <c r="B145" s="10" t="str">
        <f>VLOOKUP(A145,[2]GHM_V11g!$A$4:$B$2595,2,FALSE)</f>
        <v>Douleurs chroniques rebelles, niveau 4</v>
      </c>
      <c r="C145" s="26">
        <v>915</v>
      </c>
      <c r="D145" s="27">
        <v>8573661.1945999991</v>
      </c>
      <c r="E145" s="28">
        <v>8.0043900000000001E-5</v>
      </c>
      <c r="F145" s="28">
        <v>3.0087620000000001E-4</v>
      </c>
      <c r="G145" s="28">
        <v>0.2293332525</v>
      </c>
      <c r="H145" s="28">
        <v>0.23214285709999999</v>
      </c>
      <c r="I145" s="28">
        <v>-2.2802590000000002E-3</v>
      </c>
      <c r="J145" s="28">
        <v>2.46673351E-2</v>
      </c>
      <c r="K145" s="28">
        <v>2.0066889599999999E-2</v>
      </c>
      <c r="L145" s="28">
        <v>4.5099449E-3</v>
      </c>
      <c r="M145" s="28">
        <v>1.0769289999999999E-4</v>
      </c>
      <c r="N145" s="28">
        <v>3.1234660000000001E-4</v>
      </c>
    </row>
    <row r="146" spans="1:14" ht="22.5" x14ac:dyDescent="0.2">
      <c r="A146" s="12" t="s">
        <v>156</v>
      </c>
      <c r="B146" s="10" t="str">
        <f>VLOOKUP(A146,[2]GHM_V11g!$A$4:$B$2595,2,FALSE)</f>
        <v>Douleurs chroniques rebelles, très courte durée</v>
      </c>
      <c r="C146" s="26">
        <v>41352</v>
      </c>
      <c r="D146" s="27">
        <v>18583175.467</v>
      </c>
      <c r="E146" s="28">
        <v>3.6174597999999998E-3</v>
      </c>
      <c r="F146" s="28">
        <v>6.5214099999999996E-4</v>
      </c>
      <c r="G146" s="28">
        <v>0.3008428413</v>
      </c>
      <c r="H146" s="28">
        <v>0.30162331310000001</v>
      </c>
      <c r="I146" s="28">
        <v>-5.9961400000000005E-4</v>
      </c>
      <c r="J146" s="28">
        <v>0.24357995369999999</v>
      </c>
      <c r="K146" s="28">
        <v>0.24269743960000001</v>
      </c>
      <c r="L146" s="28">
        <v>7.1016009999999997E-4</v>
      </c>
      <c r="M146" s="28">
        <v>4.83181965E-2</v>
      </c>
      <c r="N146" s="28">
        <v>5.5083166999999999E-3</v>
      </c>
    </row>
    <row r="147" spans="1:14" x14ac:dyDescent="0.2">
      <c r="A147" s="12" t="s">
        <v>157</v>
      </c>
      <c r="B147" s="10" t="str">
        <f>VLOOKUP(A147,[2]GHM_V11g!$A$4:$B$2595,2,FALSE)</f>
        <v>Migraines et céphalées, niveau 1</v>
      </c>
      <c r="C147" s="26">
        <v>26893</v>
      </c>
      <c r="D147" s="27">
        <v>22869658.328000002</v>
      </c>
      <c r="E147" s="28">
        <v>2.3525910999999998E-3</v>
      </c>
      <c r="F147" s="28">
        <v>8.0256689999999998E-4</v>
      </c>
      <c r="G147" s="28">
        <v>5.3328081100000001E-2</v>
      </c>
      <c r="H147" s="28">
        <v>6.2201138500000003E-2</v>
      </c>
      <c r="I147" s="28">
        <v>-8.3534620000000007E-3</v>
      </c>
      <c r="J147" s="28">
        <v>-5.2207570000000002E-2</v>
      </c>
      <c r="K147" s="28">
        <v>-3.9408339000000001E-2</v>
      </c>
      <c r="L147" s="28">
        <v>-1.3324321E-2</v>
      </c>
      <c r="M147" s="28">
        <v>-6.5991790000000002E-3</v>
      </c>
      <c r="N147" s="28">
        <v>-1.9056590000000001E-3</v>
      </c>
    </row>
    <row r="148" spans="1:14" x14ac:dyDescent="0.2">
      <c r="A148" s="12" t="s">
        <v>158</v>
      </c>
      <c r="B148" s="10" t="str">
        <f>VLOOKUP(A148,[2]GHM_V11g!$A$4:$B$2595,2,FALSE)</f>
        <v>Migraines et céphalées, niveau 2</v>
      </c>
      <c r="C148" s="26">
        <v>3328</v>
      </c>
      <c r="D148" s="27">
        <v>7638962.6045000004</v>
      </c>
      <c r="E148" s="28">
        <v>2.9113240000000002E-4</v>
      </c>
      <c r="F148" s="28">
        <v>2.6807479999999998E-4</v>
      </c>
      <c r="G148" s="28">
        <v>0.1091017326</v>
      </c>
      <c r="H148" s="28">
        <v>0.1097322012</v>
      </c>
      <c r="I148" s="28">
        <v>-5.6812699999999998E-4</v>
      </c>
      <c r="J148" s="28">
        <v>-2.0895990999999999E-2</v>
      </c>
      <c r="K148" s="28">
        <v>-2.0894644E-2</v>
      </c>
      <c r="L148" s="28">
        <v>-1.3755570000000001E-6</v>
      </c>
      <c r="M148" s="28">
        <v>-4.2478900000000002E-4</v>
      </c>
      <c r="N148" s="28">
        <v>-2.4662499999999999E-4</v>
      </c>
    </row>
    <row r="149" spans="1:14" x14ac:dyDescent="0.2">
      <c r="A149" s="12" t="s">
        <v>159</v>
      </c>
      <c r="B149" s="10" t="str">
        <f>VLOOKUP(A149,[2]GHM_V11g!$A$4:$B$2595,2,FALSE)</f>
        <v>Migraines et céphalées, niveau 3</v>
      </c>
      <c r="C149" s="26">
        <v>1161</v>
      </c>
      <c r="D149" s="27">
        <v>3830321.7617000001</v>
      </c>
      <c r="E149" s="28">
        <v>1.015639E-4</v>
      </c>
      <c r="F149" s="28">
        <v>1.3441780000000001E-4</v>
      </c>
      <c r="G149" s="28">
        <v>3.9986566500000001E-2</v>
      </c>
      <c r="H149" s="28">
        <v>4.6888320499999997E-2</v>
      </c>
      <c r="I149" s="28">
        <v>-6.5926359999999998E-3</v>
      </c>
      <c r="J149" s="28">
        <v>-5.4075961999999998E-2</v>
      </c>
      <c r="K149" s="28">
        <v>-5.4560260999999999E-2</v>
      </c>
      <c r="L149" s="28">
        <v>5.1224660000000004E-4</v>
      </c>
      <c r="M149" s="28">
        <v>-4.0085700000000001E-4</v>
      </c>
      <c r="N149" s="28">
        <v>-3.3137100000000001E-4</v>
      </c>
    </row>
    <row r="150" spans="1:14" x14ac:dyDescent="0.2">
      <c r="A150" s="12" t="s">
        <v>160</v>
      </c>
      <c r="B150" s="10" t="str">
        <f>VLOOKUP(A150,[2]GHM_V11g!$A$4:$B$2595,2,FALSE)</f>
        <v>Migraines et céphalées, niveau 4</v>
      </c>
      <c r="C150" s="26">
        <v>97</v>
      </c>
      <c r="D150" s="27">
        <v>524278.80089999997</v>
      </c>
      <c r="E150" s="28">
        <v>8.4855289999999996E-6</v>
      </c>
      <c r="F150" s="28">
        <v>1.83986E-5</v>
      </c>
      <c r="G150" s="28">
        <v>0.29278256920000001</v>
      </c>
      <c r="H150" s="28">
        <v>0.28735632179999998</v>
      </c>
      <c r="I150" s="28">
        <v>4.2150314999999999E-3</v>
      </c>
      <c r="J150" s="28">
        <v>-0.134392556</v>
      </c>
      <c r="K150" s="28">
        <v>-0.133928571</v>
      </c>
      <c r="L150" s="28">
        <v>-5.3573499999999997E-4</v>
      </c>
      <c r="M150" s="28">
        <v>-8.9744E-5</v>
      </c>
      <c r="N150" s="28">
        <v>-1.23182E-4</v>
      </c>
    </row>
    <row r="151" spans="1:14" x14ac:dyDescent="0.2">
      <c r="A151" s="12" t="s">
        <v>161</v>
      </c>
      <c r="B151" s="10" t="str">
        <f>VLOOKUP(A151,[2]GHM_V11g!$A$4:$B$2595,2,FALSE)</f>
        <v>Migraines et céphalées, très courte durée</v>
      </c>
      <c r="C151" s="26">
        <v>11216</v>
      </c>
      <c r="D151" s="27">
        <v>6175619.9264000002</v>
      </c>
      <c r="E151" s="28">
        <v>9.8117210000000002E-4</v>
      </c>
      <c r="F151" s="28">
        <v>2.167216E-4</v>
      </c>
      <c r="G151" s="28">
        <v>8.0817919200000005E-2</v>
      </c>
      <c r="H151" s="28">
        <v>8.2332761599999998E-2</v>
      </c>
      <c r="I151" s="28">
        <v>-1.399609E-3</v>
      </c>
      <c r="J151" s="28">
        <v>4.42482108E-2</v>
      </c>
      <c r="K151" s="28">
        <v>4.5306236600000001E-2</v>
      </c>
      <c r="L151" s="28">
        <v>-1.0121679999999999E-3</v>
      </c>
      <c r="M151" s="28">
        <v>2.9077071999999999E-3</v>
      </c>
      <c r="N151" s="28">
        <v>3.9587599999999998E-4</v>
      </c>
    </row>
    <row r="152" spans="1:14" x14ac:dyDescent="0.2">
      <c r="A152" s="12" t="s">
        <v>162</v>
      </c>
      <c r="B152" s="10" t="str">
        <f>VLOOKUP(A152,[2]GHM_V11g!$A$4:$B$2595,2,FALSE)</f>
        <v>Convulsions hyperthermiques, niveau 1</v>
      </c>
      <c r="C152" s="26">
        <v>10367</v>
      </c>
      <c r="D152" s="27">
        <v>10121407.972999999</v>
      </c>
      <c r="E152" s="28">
        <v>9.0690180000000005E-4</v>
      </c>
      <c r="F152" s="28">
        <v>3.5519149999999999E-4</v>
      </c>
      <c r="G152" s="28">
        <v>-8.8213786000000002E-2</v>
      </c>
      <c r="H152" s="28">
        <v>-8.8063514999999995E-2</v>
      </c>
      <c r="I152" s="28">
        <v>-1.6478200000000001E-4</v>
      </c>
      <c r="J152" s="28">
        <v>3.5732052E-2</v>
      </c>
      <c r="K152" s="28">
        <v>3.7226058200000002E-2</v>
      </c>
      <c r="L152" s="28">
        <v>-1.4403860000000001E-3</v>
      </c>
      <c r="M152" s="28">
        <v>2.2256524E-3</v>
      </c>
      <c r="N152" s="28">
        <v>5.2830080000000005E-4</v>
      </c>
    </row>
    <row r="153" spans="1:14" x14ac:dyDescent="0.2">
      <c r="A153" s="12" t="s">
        <v>163</v>
      </c>
      <c r="B153" s="10" t="str">
        <f>VLOOKUP(A153,[2]GHM_V11g!$A$4:$B$2595,2,FALSE)</f>
        <v>Convulsions hyperthermiques, niveau 2</v>
      </c>
      <c r="C153" s="26">
        <v>217</v>
      </c>
      <c r="D153" s="27">
        <v>578828.11959999998</v>
      </c>
      <c r="E153" s="28">
        <v>1.8983100000000001E-5</v>
      </c>
      <c r="F153" s="28">
        <v>2.03129E-5</v>
      </c>
      <c r="G153" s="28">
        <v>9.1462633599999996E-2</v>
      </c>
      <c r="H153" s="28">
        <v>0.1044776119</v>
      </c>
      <c r="I153" s="28">
        <v>-1.1783831999999999E-2</v>
      </c>
      <c r="J153" s="28">
        <v>-2.2594164999999999E-2</v>
      </c>
      <c r="K153" s="28">
        <v>-2.2522522999999999E-2</v>
      </c>
      <c r="L153" s="28">
        <v>-7.3293000000000005E-5</v>
      </c>
      <c r="M153" s="28">
        <v>-2.9915000000000001E-5</v>
      </c>
      <c r="N153" s="28">
        <v>-2.0248999999999999E-5</v>
      </c>
    </row>
    <row r="154" spans="1:14" x14ac:dyDescent="0.2">
      <c r="A154" s="12" t="s">
        <v>164</v>
      </c>
      <c r="B154" s="10" t="str">
        <f>VLOOKUP(A154,[2]GHM_V11g!$A$4:$B$2595,2,FALSE)</f>
        <v>Convulsions hyperthermiques, niveau 3</v>
      </c>
      <c r="C154" s="26">
        <v>44</v>
      </c>
      <c r="D154" s="27">
        <v>172536.4872</v>
      </c>
      <c r="E154" s="28">
        <v>3.8491058999999999E-6</v>
      </c>
      <c r="F154" s="28">
        <v>6.0548379999999998E-6</v>
      </c>
      <c r="G154" s="28">
        <v>-6.0864923000000001E-2</v>
      </c>
      <c r="H154" s="28">
        <v>-5.5555555999999999E-2</v>
      </c>
      <c r="I154" s="28">
        <v>-5.6216829999999997E-3</v>
      </c>
      <c r="J154" s="28">
        <v>0.29448550309999999</v>
      </c>
      <c r="K154" s="28">
        <v>0.29411764709999999</v>
      </c>
      <c r="L154" s="28">
        <v>2.842524E-4</v>
      </c>
      <c r="M154" s="28">
        <v>5.98294E-5</v>
      </c>
      <c r="N154" s="28">
        <v>5.9398999999999998E-5</v>
      </c>
    </row>
    <row r="155" spans="1:14" x14ac:dyDescent="0.2">
      <c r="A155" s="12" t="s">
        <v>165</v>
      </c>
      <c r="B155" s="10" t="str">
        <f>VLOOKUP(A155,[2]GHM_V11g!$A$4:$B$2595,2,FALSE)</f>
        <v>Convulsions hyperthermiques, niveau 4</v>
      </c>
      <c r="C155" s="26">
        <v>12</v>
      </c>
      <c r="D155" s="27">
        <v>77656.768800000005</v>
      </c>
      <c r="E155" s="28">
        <v>1.0497562E-6</v>
      </c>
      <c r="F155" s="28">
        <v>2.7252157999999999E-6</v>
      </c>
      <c r="G155" s="28">
        <v>-0.51534733399999999</v>
      </c>
      <c r="H155" s="28">
        <v>-0.5</v>
      </c>
      <c r="I155" s="28">
        <v>-3.0694669000000001E-2</v>
      </c>
      <c r="J155" s="28">
        <v>1.0633333332999999</v>
      </c>
      <c r="K155" s="28">
        <v>1</v>
      </c>
      <c r="L155" s="28">
        <v>3.1666666699999999E-2</v>
      </c>
      <c r="M155" s="28">
        <v>3.58976E-5</v>
      </c>
      <c r="N155" s="28">
        <v>6.0563399999999997E-5</v>
      </c>
    </row>
    <row r="156" spans="1:14" x14ac:dyDescent="0.2">
      <c r="A156" s="12" t="s">
        <v>166</v>
      </c>
      <c r="B156" s="10" t="str">
        <f>VLOOKUP(A156,[2]GHM_V11g!$A$4:$B$2595,2,FALSE)</f>
        <v>Epilepsie, âge inférieur à 18 ans, niveau 1</v>
      </c>
      <c r="C156" s="26">
        <v>5433</v>
      </c>
      <c r="D156" s="27">
        <v>9511575.9253000002</v>
      </c>
      <c r="E156" s="28">
        <v>4.752771E-4</v>
      </c>
      <c r="F156" s="28">
        <v>3.3379059999999998E-4</v>
      </c>
      <c r="G156" s="28">
        <v>-4.0616051E-2</v>
      </c>
      <c r="H156" s="28">
        <v>-4.2434092E-2</v>
      </c>
      <c r="I156" s="28">
        <v>1.8986064999999999E-3</v>
      </c>
      <c r="J156" s="28">
        <v>1.7876433600000002E-2</v>
      </c>
      <c r="K156" s="28">
        <v>2.4325853299999999E-2</v>
      </c>
      <c r="L156" s="28">
        <v>-6.2962579999999999E-3</v>
      </c>
      <c r="M156" s="28">
        <v>7.7179880000000003E-4</v>
      </c>
      <c r="N156" s="28">
        <v>2.5273880000000002E-4</v>
      </c>
    </row>
    <row r="157" spans="1:14" x14ac:dyDescent="0.2">
      <c r="A157" s="12" t="s">
        <v>167</v>
      </c>
      <c r="B157" s="10" t="str">
        <f>VLOOKUP(A157,[2]GHM_V11g!$A$4:$B$2595,2,FALSE)</f>
        <v>Epilepsie, âge inférieur à 18 ans, niveau 2</v>
      </c>
      <c r="C157" s="26">
        <v>2408</v>
      </c>
      <c r="D157" s="27">
        <v>9533124.8397000004</v>
      </c>
      <c r="E157" s="28">
        <v>2.1065109999999999E-4</v>
      </c>
      <c r="F157" s="28">
        <v>3.3454680000000002E-4</v>
      </c>
      <c r="G157" s="28">
        <v>-7.2983229999999998E-3</v>
      </c>
      <c r="H157" s="28">
        <v>-1.3710368000000001E-2</v>
      </c>
      <c r="I157" s="28">
        <v>6.5011790000000002E-3</v>
      </c>
      <c r="J157" s="28">
        <v>4.9022446499999997E-2</v>
      </c>
      <c r="K157" s="28">
        <v>4.6046915700000003E-2</v>
      </c>
      <c r="L157" s="28">
        <v>2.8445481000000002E-3</v>
      </c>
      <c r="M157" s="28">
        <v>6.3419129999999998E-4</v>
      </c>
      <c r="N157" s="28">
        <v>6.741812E-4</v>
      </c>
    </row>
    <row r="158" spans="1:14" x14ac:dyDescent="0.2">
      <c r="A158" s="12" t="s">
        <v>168</v>
      </c>
      <c r="B158" s="10" t="str">
        <f>VLOOKUP(A158,[2]GHM_V11g!$A$4:$B$2595,2,FALSE)</f>
        <v>Epilepsie, âge inférieur à 18 ans, niveau 3</v>
      </c>
      <c r="C158" s="26">
        <v>477</v>
      </c>
      <c r="D158" s="27">
        <v>3464895.0918000001</v>
      </c>
      <c r="E158" s="28">
        <v>4.1727799999999997E-5</v>
      </c>
      <c r="F158" s="28">
        <v>1.2159389999999999E-4</v>
      </c>
      <c r="G158" s="28">
        <v>8.6942562000000001E-2</v>
      </c>
      <c r="H158" s="28">
        <v>9.3181818200000002E-2</v>
      </c>
      <c r="I158" s="28">
        <v>-5.7074279999999996E-3</v>
      </c>
      <c r="J158" s="28">
        <v>-1.4998783E-2</v>
      </c>
      <c r="K158" s="28">
        <v>-8.3160079999999997E-3</v>
      </c>
      <c r="L158" s="28">
        <v>-6.7388150000000004E-3</v>
      </c>
      <c r="M158" s="28">
        <v>-2.3932000000000001E-5</v>
      </c>
      <c r="N158" s="28">
        <v>-7.9844000000000003E-5</v>
      </c>
    </row>
    <row r="159" spans="1:14" x14ac:dyDescent="0.2">
      <c r="A159" s="12" t="s">
        <v>169</v>
      </c>
      <c r="B159" s="10" t="str">
        <f>VLOOKUP(A159,[2]GHM_V11g!$A$4:$B$2595,2,FALSE)</f>
        <v>Epilepsie, âge inférieur à 18 ans, niveau 4</v>
      </c>
      <c r="C159" s="26">
        <v>199</v>
      </c>
      <c r="D159" s="27">
        <v>2475781.0115999999</v>
      </c>
      <c r="E159" s="28">
        <v>1.7408500000000001E-5</v>
      </c>
      <c r="F159" s="28">
        <v>8.6882800000000001E-5</v>
      </c>
      <c r="G159" s="28">
        <v>0.1324163438</v>
      </c>
      <c r="H159" s="28">
        <v>0.1453488372</v>
      </c>
      <c r="I159" s="28">
        <v>-1.1291314E-2</v>
      </c>
      <c r="J159" s="28">
        <v>5.0375264699999998E-2</v>
      </c>
      <c r="K159" s="28">
        <v>1.01522843E-2</v>
      </c>
      <c r="L159" s="28">
        <v>3.9818729400000002E-2</v>
      </c>
      <c r="M159" s="28">
        <v>1.19659E-5</v>
      </c>
      <c r="N159" s="28">
        <v>1.796868E-4</v>
      </c>
    </row>
    <row r="160" spans="1:14" ht="22.5" x14ac:dyDescent="0.2">
      <c r="A160" s="12" t="s">
        <v>170</v>
      </c>
      <c r="B160" s="10" t="str">
        <f>VLOOKUP(A160,[2]GHM_V11g!$A$4:$B$2595,2,FALSE)</f>
        <v>Epilepsie, âge inférieur à 18 ans, très courte durée</v>
      </c>
      <c r="C160" s="26">
        <v>10007</v>
      </c>
      <c r="D160" s="27">
        <v>7542888.1248000003</v>
      </c>
      <c r="E160" s="28">
        <v>8.7540920000000002E-4</v>
      </c>
      <c r="F160" s="28">
        <v>2.6470319999999999E-4</v>
      </c>
      <c r="G160" s="28">
        <v>-3.5927975000000001E-2</v>
      </c>
      <c r="H160" s="28">
        <v>-3.7545874E-2</v>
      </c>
      <c r="I160" s="28">
        <v>1.6810135E-3</v>
      </c>
      <c r="J160" s="28">
        <v>-2.0182386E-2</v>
      </c>
      <c r="K160" s="28">
        <v>-2.1705123E-2</v>
      </c>
      <c r="L160" s="28">
        <v>1.5565212E-3</v>
      </c>
      <c r="M160" s="28">
        <v>-1.3282120000000001E-3</v>
      </c>
      <c r="N160" s="28">
        <v>-2.35095E-4</v>
      </c>
    </row>
    <row r="161" spans="1:14" ht="22.5" x14ac:dyDescent="0.2">
      <c r="A161" s="12" t="s">
        <v>171</v>
      </c>
      <c r="B161" s="10" t="str">
        <f>VLOOKUP(A161,[2]GHM_V11g!$A$4:$B$2595,2,FALSE)</f>
        <v>Epilepsie, âge supérieur à 17 ans, niveau 1</v>
      </c>
      <c r="C161" s="26">
        <v>11915</v>
      </c>
      <c r="D161" s="27">
        <v>17566634.245999999</v>
      </c>
      <c r="E161" s="28">
        <v>1.0423203999999999E-3</v>
      </c>
      <c r="F161" s="28">
        <v>6.1646740000000002E-4</v>
      </c>
      <c r="G161" s="28">
        <v>-6.2042367000000001E-2</v>
      </c>
      <c r="H161" s="28">
        <v>-5.9867124000000001E-2</v>
      </c>
      <c r="I161" s="28">
        <v>-2.3137610000000001E-3</v>
      </c>
      <c r="J161" s="28">
        <v>-7.7226263000000003E-2</v>
      </c>
      <c r="K161" s="28">
        <v>-7.4706841999999996E-2</v>
      </c>
      <c r="L161" s="28">
        <v>-2.7228360000000002E-3</v>
      </c>
      <c r="M161" s="28">
        <v>-5.7555849999999997E-3</v>
      </c>
      <c r="N161" s="28">
        <v>-2.2247920000000002E-3</v>
      </c>
    </row>
    <row r="162" spans="1:14" ht="22.5" x14ac:dyDescent="0.2">
      <c r="A162" s="12" t="s">
        <v>172</v>
      </c>
      <c r="B162" s="10" t="str">
        <f>VLOOKUP(A162,[2]GHM_V11g!$A$4:$B$2595,2,FALSE)</f>
        <v>Epilepsie, âge supérieur à 17 ans, niveau 2</v>
      </c>
      <c r="C162" s="26">
        <v>13063</v>
      </c>
      <c r="D162" s="27">
        <v>35728393.783</v>
      </c>
      <c r="E162" s="28">
        <v>1.1427471E-3</v>
      </c>
      <c r="F162" s="28">
        <v>1.2538196E-3</v>
      </c>
      <c r="G162" s="28">
        <v>-4.2914160000000002E-3</v>
      </c>
      <c r="H162" s="28">
        <v>-1.273504E-3</v>
      </c>
      <c r="I162" s="28">
        <v>-3.021761E-3</v>
      </c>
      <c r="J162" s="28">
        <v>-2.1886102000000001E-2</v>
      </c>
      <c r="K162" s="28">
        <v>-2.0327033000000001E-2</v>
      </c>
      <c r="L162" s="28">
        <v>-1.591418E-3</v>
      </c>
      <c r="M162" s="28">
        <v>-1.6213759999999999E-3</v>
      </c>
      <c r="N162" s="28">
        <v>-1.2096330000000001E-3</v>
      </c>
    </row>
    <row r="163" spans="1:14" ht="22.5" x14ac:dyDescent="0.2">
      <c r="A163" s="12" t="s">
        <v>173</v>
      </c>
      <c r="B163" s="10" t="str">
        <f>VLOOKUP(A163,[2]GHM_V11g!$A$4:$B$2595,2,FALSE)</f>
        <v>Epilepsie, âge supérieur à 17 ans, niveau 3</v>
      </c>
      <c r="C163" s="26">
        <v>8089</v>
      </c>
      <c r="D163" s="27">
        <v>35289741.597999997</v>
      </c>
      <c r="E163" s="28">
        <v>7.0762310000000003E-4</v>
      </c>
      <c r="F163" s="28">
        <v>1.2384259999999999E-3</v>
      </c>
      <c r="G163" s="28">
        <v>7.1044655700000001E-2</v>
      </c>
      <c r="H163" s="28">
        <v>7.1380289299999997E-2</v>
      </c>
      <c r="I163" s="28">
        <v>-3.1327200000000002E-4</v>
      </c>
      <c r="J163" s="28">
        <v>2.0988117099999998E-2</v>
      </c>
      <c r="K163" s="28">
        <v>2.0694006300000001E-2</v>
      </c>
      <c r="L163" s="28">
        <v>2.8814790000000003E-4</v>
      </c>
      <c r="M163" s="28">
        <v>9.8120159999999989E-4</v>
      </c>
      <c r="N163" s="28">
        <v>1.0978232E-3</v>
      </c>
    </row>
    <row r="164" spans="1:14" ht="22.5" x14ac:dyDescent="0.2">
      <c r="A164" s="12" t="s">
        <v>174</v>
      </c>
      <c r="B164" s="10" t="str">
        <f>VLOOKUP(A164,[2]GHM_V11g!$A$4:$B$2595,2,FALSE)</f>
        <v>Epilepsie, âge supérieur à 17 ans, niveau 4</v>
      </c>
      <c r="C164" s="26">
        <v>3245</v>
      </c>
      <c r="D164" s="27">
        <v>22738914.719999999</v>
      </c>
      <c r="E164" s="28">
        <v>2.8387159999999998E-4</v>
      </c>
      <c r="F164" s="28">
        <v>7.9797869999999999E-4</v>
      </c>
      <c r="G164" s="28">
        <v>2.1469994400000001E-2</v>
      </c>
      <c r="H164" s="28">
        <v>4.4489383200000003E-2</v>
      </c>
      <c r="I164" s="28">
        <v>-2.2038892000000001E-2</v>
      </c>
      <c r="J164" s="28">
        <v>3.9060491099999997E-2</v>
      </c>
      <c r="K164" s="28">
        <v>4.7111971599999997E-2</v>
      </c>
      <c r="L164" s="28">
        <v>-7.6892260000000004E-3</v>
      </c>
      <c r="M164" s="28">
        <v>8.735088E-4</v>
      </c>
      <c r="N164" s="28">
        <v>1.2935933000000001E-3</v>
      </c>
    </row>
    <row r="165" spans="1:14" ht="22.5" x14ac:dyDescent="0.2">
      <c r="A165" s="12" t="s">
        <v>175</v>
      </c>
      <c r="B165" s="10" t="str">
        <f>VLOOKUP(A165,[2]GHM_V11g!$A$4:$B$2595,2,FALSE)</f>
        <v>Epilepsie, âge supérieur à 17 ans, très courte durée</v>
      </c>
      <c r="C165" s="26">
        <v>27010</v>
      </c>
      <c r="D165" s="27">
        <v>17175667.122000001</v>
      </c>
      <c r="E165" s="28">
        <v>2.3628261999999998E-3</v>
      </c>
      <c r="F165" s="28">
        <v>6.0274720000000001E-4</v>
      </c>
      <c r="G165" s="28">
        <v>5.4933639999999997E-3</v>
      </c>
      <c r="H165" s="28">
        <v>6.3417891000000001E-3</v>
      </c>
      <c r="I165" s="28">
        <v>-8.4307800000000003E-4</v>
      </c>
      <c r="J165" s="28">
        <v>-2.9387929999999999E-3</v>
      </c>
      <c r="K165" s="28">
        <v>-4.7908610000000004E-3</v>
      </c>
      <c r="L165" s="28">
        <v>1.8609829E-3</v>
      </c>
      <c r="M165" s="28">
        <v>-7.7778199999999997E-4</v>
      </c>
      <c r="N165" s="28">
        <v>-7.6594000000000006E-5</v>
      </c>
    </row>
    <row r="166" spans="1:14" ht="22.5" x14ac:dyDescent="0.2">
      <c r="A166" s="12" t="s">
        <v>176</v>
      </c>
      <c r="B166" s="10" t="str">
        <f>VLOOKUP(A166,[2]GHM_V11g!$A$4:$B$2595,2,FALSE)</f>
        <v>Tumeurs malignes du système nerveux, niveau 1</v>
      </c>
      <c r="C166" s="26">
        <v>2368</v>
      </c>
      <c r="D166" s="27">
        <v>6455532.6922000004</v>
      </c>
      <c r="E166" s="28">
        <v>2.0715189999999999E-4</v>
      </c>
      <c r="F166" s="28">
        <v>2.2654460000000001E-4</v>
      </c>
      <c r="G166" s="28">
        <v>-6.3696256000000007E-2</v>
      </c>
      <c r="H166" s="28">
        <v>-5.7012542999999999E-2</v>
      </c>
      <c r="I166" s="28">
        <v>-7.0878069999999998E-3</v>
      </c>
      <c r="J166" s="28">
        <v>-4.8413861000000002E-2</v>
      </c>
      <c r="K166" s="28">
        <v>-4.5546151E-2</v>
      </c>
      <c r="L166" s="28">
        <v>-3.0045559999999998E-3</v>
      </c>
      <c r="M166" s="28">
        <v>-6.76072E-4</v>
      </c>
      <c r="N166" s="28">
        <v>-4.9703300000000002E-4</v>
      </c>
    </row>
    <row r="167" spans="1:14" ht="22.5" x14ac:dyDescent="0.2">
      <c r="A167" s="12" t="s">
        <v>177</v>
      </c>
      <c r="B167" s="10" t="str">
        <f>VLOOKUP(A167,[2]GHM_V11g!$A$4:$B$2595,2,FALSE)</f>
        <v>Tumeurs malignes du système nerveux, niveau 2</v>
      </c>
      <c r="C167" s="26">
        <v>2799</v>
      </c>
      <c r="D167" s="27">
        <v>13981342.324999999</v>
      </c>
      <c r="E167" s="28">
        <v>2.4485559999999997E-4</v>
      </c>
      <c r="F167" s="28">
        <v>4.9064849999999995E-4</v>
      </c>
      <c r="G167" s="28">
        <v>-6.9072070000000003E-3</v>
      </c>
      <c r="H167" s="28">
        <v>-6.3837779999999997E-3</v>
      </c>
      <c r="I167" s="28">
        <v>-5.2679199999999999E-4</v>
      </c>
      <c r="J167" s="28">
        <v>5.8154852799999997E-2</v>
      </c>
      <c r="K167" s="28">
        <v>5.7823129299999998E-2</v>
      </c>
      <c r="L167" s="28">
        <v>3.1359070000000001E-4</v>
      </c>
      <c r="M167" s="28">
        <v>9.1538929999999995E-4</v>
      </c>
      <c r="N167" s="28">
        <v>1.1628313999999999E-3</v>
      </c>
    </row>
    <row r="168" spans="1:14" ht="22.5" x14ac:dyDescent="0.2">
      <c r="A168" s="12" t="s">
        <v>178</v>
      </c>
      <c r="B168" s="10" t="str">
        <f>VLOOKUP(A168,[2]GHM_V11g!$A$4:$B$2595,2,FALSE)</f>
        <v>Tumeurs malignes du système nerveux, niveau 3</v>
      </c>
      <c r="C168" s="26">
        <v>5033</v>
      </c>
      <c r="D168" s="27">
        <v>36339719.145000003</v>
      </c>
      <c r="E168" s="28">
        <v>4.4028520000000002E-4</v>
      </c>
      <c r="F168" s="28">
        <v>1.2752728999999999E-3</v>
      </c>
      <c r="G168" s="28">
        <v>4.6721902400000001E-2</v>
      </c>
      <c r="H168" s="28">
        <v>4.5723962700000002E-2</v>
      </c>
      <c r="I168" s="28">
        <v>9.5430500000000002E-4</v>
      </c>
      <c r="J168" s="28">
        <v>1.25645719E-2</v>
      </c>
      <c r="K168" s="28">
        <v>1.8825910899999999E-2</v>
      </c>
      <c r="L168" s="28">
        <v>-6.1456419999999998E-3</v>
      </c>
      <c r="M168" s="28">
        <v>5.5641309999999999E-4</v>
      </c>
      <c r="N168" s="28">
        <v>6.8239790000000004E-4</v>
      </c>
    </row>
    <row r="169" spans="1:14" ht="22.5" x14ac:dyDescent="0.2">
      <c r="A169" s="12" t="s">
        <v>179</v>
      </c>
      <c r="B169" s="10" t="str">
        <f>VLOOKUP(A169,[2]GHM_V11g!$A$4:$B$2595,2,FALSE)</f>
        <v>Tumeurs malignes du système nerveux, niveau 4</v>
      </c>
      <c r="C169" s="26">
        <v>1648</v>
      </c>
      <c r="D169" s="27">
        <v>16490026.08</v>
      </c>
      <c r="E169" s="28">
        <v>1.441665E-4</v>
      </c>
      <c r="F169" s="28">
        <v>5.7868589999999999E-4</v>
      </c>
      <c r="G169" s="28">
        <v>8.9095021799999993E-2</v>
      </c>
      <c r="H169" s="28">
        <v>9.3661971799999993E-2</v>
      </c>
      <c r="I169" s="28">
        <v>-4.1758330000000003E-3</v>
      </c>
      <c r="J169" s="28">
        <v>6.1821502799999997E-2</v>
      </c>
      <c r="K169" s="28">
        <v>6.1171925299999999E-2</v>
      </c>
      <c r="L169" s="28">
        <v>6.1213209999999997E-4</v>
      </c>
      <c r="M169" s="28">
        <v>5.6837900000000004E-4</v>
      </c>
      <c r="N169" s="28">
        <v>1.4529161000000001E-3</v>
      </c>
    </row>
    <row r="170" spans="1:14" ht="22.5" x14ac:dyDescent="0.2">
      <c r="A170" s="12" t="s">
        <v>180</v>
      </c>
      <c r="B170" s="10" t="str">
        <f>VLOOKUP(A170,[2]GHM_V11g!$A$4:$B$2595,2,FALSE)</f>
        <v>Tumeurs malignes du système nerveux, très courte durée</v>
      </c>
      <c r="C170" s="26">
        <v>1979</v>
      </c>
      <c r="D170" s="27">
        <v>1224824.4859</v>
      </c>
      <c r="E170" s="28">
        <v>1.7312229999999999E-4</v>
      </c>
      <c r="F170" s="28">
        <v>4.2982899999999998E-5</v>
      </c>
      <c r="G170" s="28">
        <v>-1.7802742E-2</v>
      </c>
      <c r="H170" s="28">
        <v>-1.6326530999999998E-2</v>
      </c>
      <c r="I170" s="28">
        <v>-1.5007130000000001E-3</v>
      </c>
      <c r="J170" s="28">
        <v>2.8047729099999998E-2</v>
      </c>
      <c r="K170" s="28">
        <v>2.64522822E-2</v>
      </c>
      <c r="L170" s="28">
        <v>1.5543313E-3</v>
      </c>
      <c r="M170" s="28">
        <v>3.0512980000000001E-4</v>
      </c>
      <c r="N170" s="28">
        <v>5.0569599999999998E-5</v>
      </c>
    </row>
    <row r="171" spans="1:14" ht="22.5" x14ac:dyDescent="0.2">
      <c r="A171" s="12" t="s">
        <v>181</v>
      </c>
      <c r="B171" s="10" t="str">
        <f>VLOOKUP(A171,[2]GHM_V11g!$A$4:$B$2595,2,FALSE)</f>
        <v>Autres tumeurs du système nerveux, niveau 1</v>
      </c>
      <c r="C171" s="26">
        <v>1192</v>
      </c>
      <c r="D171" s="27">
        <v>2375737.9649999999</v>
      </c>
      <c r="E171" s="28">
        <v>1.042758E-4</v>
      </c>
      <c r="F171" s="28">
        <v>8.3372000000000001E-5</v>
      </c>
      <c r="G171" s="28">
        <v>-3.4191896999999999E-2</v>
      </c>
      <c r="H171" s="28">
        <v>-2.7494108E-2</v>
      </c>
      <c r="I171" s="28">
        <v>-6.8871449999999999E-3</v>
      </c>
      <c r="J171" s="28">
        <v>-2.7945966999999999E-2</v>
      </c>
      <c r="K171" s="28">
        <v>-3.7156703999999999E-2</v>
      </c>
      <c r="L171" s="28">
        <v>9.5661856000000007E-3</v>
      </c>
      <c r="M171" s="28">
        <v>-2.7521499999999999E-4</v>
      </c>
      <c r="N171" s="28">
        <v>-1.03361E-4</v>
      </c>
    </row>
    <row r="172" spans="1:14" ht="22.5" x14ac:dyDescent="0.2">
      <c r="A172" s="12" t="s">
        <v>182</v>
      </c>
      <c r="B172" s="10" t="str">
        <f>VLOOKUP(A172,[2]GHM_V11g!$A$4:$B$2595,2,FALSE)</f>
        <v>Autres tumeurs du système nerveux, niveau 2</v>
      </c>
      <c r="C172" s="26">
        <v>1004</v>
      </c>
      <c r="D172" s="27">
        <v>3669028.6351000001</v>
      </c>
      <c r="E172" s="28">
        <v>8.7829600000000004E-5</v>
      </c>
      <c r="F172" s="28">
        <v>1.287575E-4</v>
      </c>
      <c r="G172" s="28">
        <v>6.1418691099999999E-2</v>
      </c>
      <c r="H172" s="28">
        <v>6.5352697099999996E-2</v>
      </c>
      <c r="I172" s="28">
        <v>-3.6926789999999999E-3</v>
      </c>
      <c r="J172" s="28">
        <v>-2.4407227E-2</v>
      </c>
      <c r="K172" s="28">
        <v>-2.2395326E-2</v>
      </c>
      <c r="L172" s="28">
        <v>-2.05799E-3</v>
      </c>
      <c r="M172" s="28">
        <v>-1.37608E-4</v>
      </c>
      <c r="N172" s="28">
        <v>-1.3891000000000001E-4</v>
      </c>
    </row>
    <row r="173" spans="1:14" ht="22.5" x14ac:dyDescent="0.2">
      <c r="A173" s="12" t="s">
        <v>183</v>
      </c>
      <c r="B173" s="10" t="str">
        <f>VLOOKUP(A173,[2]GHM_V11g!$A$4:$B$2595,2,FALSE)</f>
        <v>Autres tumeurs du système nerveux, niveau 3</v>
      </c>
      <c r="C173" s="26">
        <v>632</v>
      </c>
      <c r="D173" s="27">
        <v>3449100.7129000002</v>
      </c>
      <c r="E173" s="28">
        <v>5.5287200000000002E-5</v>
      </c>
      <c r="F173" s="28">
        <v>1.2103960000000001E-4</v>
      </c>
      <c r="G173" s="28">
        <v>9.18668547E-2</v>
      </c>
      <c r="H173" s="28">
        <v>9.2624356800000002E-2</v>
      </c>
      <c r="I173" s="28">
        <v>-6.93287E-4</v>
      </c>
      <c r="J173" s="28">
        <v>6.5587678000000003E-3</v>
      </c>
      <c r="K173" s="28">
        <v>-7.8492939999999997E-3</v>
      </c>
      <c r="L173" s="28">
        <v>1.45220492E-2</v>
      </c>
      <c r="M173" s="28">
        <v>-2.9915000000000001E-5</v>
      </c>
      <c r="N173" s="28">
        <v>3.4011099999999997E-5</v>
      </c>
    </row>
    <row r="174" spans="1:14" ht="22.5" x14ac:dyDescent="0.2">
      <c r="A174" s="12" t="s">
        <v>184</v>
      </c>
      <c r="B174" s="10" t="str">
        <f>VLOOKUP(A174,[2]GHM_V11g!$A$4:$B$2595,2,FALSE)</f>
        <v>Autres tumeurs du système nerveux, niveau 4</v>
      </c>
      <c r="C174" s="26">
        <v>412</v>
      </c>
      <c r="D174" s="27">
        <v>4101146.1316</v>
      </c>
      <c r="E174" s="28">
        <v>3.6041599999999997E-5</v>
      </c>
      <c r="F174" s="28">
        <v>1.4392189999999999E-4</v>
      </c>
      <c r="G174" s="28">
        <v>0.21901341199999999</v>
      </c>
      <c r="H174" s="28">
        <v>0.1698113208</v>
      </c>
      <c r="I174" s="28">
        <v>4.2059852199999997E-2</v>
      </c>
      <c r="J174" s="28">
        <v>-8.2656458000000002E-2</v>
      </c>
      <c r="K174" s="28">
        <v>-5.0691244000000003E-2</v>
      </c>
      <c r="L174" s="28">
        <v>-3.3672094E-2</v>
      </c>
      <c r="M174" s="28">
        <v>-1.3162499999999999E-4</v>
      </c>
      <c r="N174" s="28">
        <v>-5.59218E-4</v>
      </c>
    </row>
    <row r="175" spans="1:14" ht="22.5" x14ac:dyDescent="0.2">
      <c r="A175" s="12" t="s">
        <v>185</v>
      </c>
      <c r="B175" s="10" t="str">
        <f>VLOOKUP(A175,[2]GHM_V11g!$A$4:$B$2595,2,FALSE)</f>
        <v>Autres tumeurs du système nerveux, très courte durée</v>
      </c>
      <c r="C175" s="26">
        <v>1332</v>
      </c>
      <c r="D175" s="27">
        <v>1105574.855</v>
      </c>
      <c r="E175" s="28">
        <v>1.165229E-4</v>
      </c>
      <c r="F175" s="28">
        <v>3.8797999999999997E-5</v>
      </c>
      <c r="G175" s="28">
        <v>-2.7236780000000002E-3</v>
      </c>
      <c r="H175" s="28">
        <v>-3.615329E-3</v>
      </c>
      <c r="I175" s="28">
        <v>8.9488670000000003E-4</v>
      </c>
      <c r="J175" s="28">
        <v>-3.3645934000000002E-2</v>
      </c>
      <c r="K175" s="28">
        <v>-3.3381713E-2</v>
      </c>
      <c r="L175" s="28">
        <v>-2.7334599999999999E-4</v>
      </c>
      <c r="M175" s="28">
        <v>-2.7521499999999999E-4</v>
      </c>
      <c r="N175" s="28">
        <v>-5.8252999999999999E-5</v>
      </c>
    </row>
    <row r="176" spans="1:14" x14ac:dyDescent="0.2">
      <c r="A176" s="12" t="s">
        <v>186</v>
      </c>
      <c r="B176" s="10" t="str">
        <f>VLOOKUP(A176,[2]GHM_V11g!$A$4:$B$2595,2,FALSE)</f>
        <v>Hydrocéphalies, niveau 1</v>
      </c>
      <c r="C176" s="26">
        <v>1317</v>
      </c>
      <c r="D176" s="27">
        <v>1849962.2378</v>
      </c>
      <c r="E176" s="28">
        <v>1.152107E-4</v>
      </c>
      <c r="F176" s="28">
        <v>6.4920900000000004E-5</v>
      </c>
      <c r="G176" s="28">
        <v>-5.2061280000000001E-2</v>
      </c>
      <c r="H176" s="28">
        <v>-5.0110538000000003E-2</v>
      </c>
      <c r="I176" s="28">
        <v>-2.053652E-3</v>
      </c>
      <c r="J176" s="28">
        <v>7.1057107999999997E-3</v>
      </c>
      <c r="K176" s="28">
        <v>2.1722265300000002E-2</v>
      </c>
      <c r="L176" s="28">
        <v>-1.43058E-2</v>
      </c>
      <c r="M176" s="28">
        <v>1.6752219999999999E-4</v>
      </c>
      <c r="N176" s="28">
        <v>1.9752700000000001E-5</v>
      </c>
    </row>
    <row r="177" spans="1:14" x14ac:dyDescent="0.2">
      <c r="A177" s="12" t="s">
        <v>187</v>
      </c>
      <c r="B177" s="10" t="str">
        <f>VLOOKUP(A177,[2]GHM_V11g!$A$4:$B$2595,2,FALSE)</f>
        <v>Hydrocéphalies, niveau 2</v>
      </c>
      <c r="C177" s="26">
        <v>711</v>
      </c>
      <c r="D177" s="27">
        <v>2709383.3750999998</v>
      </c>
      <c r="E177" s="28">
        <v>6.2198099999999997E-5</v>
      </c>
      <c r="F177" s="28">
        <v>9.5080600000000006E-5</v>
      </c>
      <c r="G177" s="28">
        <v>7.9055828499999994E-2</v>
      </c>
      <c r="H177" s="28">
        <v>6.5476190500000003E-2</v>
      </c>
      <c r="I177" s="28">
        <v>1.2745135100000001E-2</v>
      </c>
      <c r="J177" s="28">
        <v>-1.8968281E-2</v>
      </c>
      <c r="K177" s="28">
        <v>-8.3798880000000003E-3</v>
      </c>
      <c r="L177" s="28">
        <v>-1.0677872E-2</v>
      </c>
      <c r="M177" s="28">
        <v>-3.5898000000000001E-5</v>
      </c>
      <c r="N177" s="28">
        <v>-7.9167999999999998E-5</v>
      </c>
    </row>
    <row r="178" spans="1:14" x14ac:dyDescent="0.2">
      <c r="A178" s="12" t="s">
        <v>188</v>
      </c>
      <c r="B178" s="10" t="str">
        <f>VLOOKUP(A178,[2]GHM_V11g!$A$4:$B$2595,2,FALSE)</f>
        <v>Hydrocéphalies, niveau 3</v>
      </c>
      <c r="C178" s="26">
        <v>573</v>
      </c>
      <c r="D178" s="27">
        <v>2955808.5046000001</v>
      </c>
      <c r="E178" s="28">
        <v>5.0125900000000001E-5</v>
      </c>
      <c r="F178" s="28">
        <v>1.0372839999999999E-4</v>
      </c>
      <c r="G178" s="28">
        <v>4.8748206799999999E-2</v>
      </c>
      <c r="H178" s="28">
        <v>3.4682080900000002E-2</v>
      </c>
      <c r="I178" s="28">
        <v>1.35946356E-2</v>
      </c>
      <c r="J178" s="28">
        <v>4.4849996400000001E-2</v>
      </c>
      <c r="K178" s="28">
        <v>6.7039106099999995E-2</v>
      </c>
      <c r="L178" s="28">
        <v>-2.0795029999999999E-2</v>
      </c>
      <c r="M178" s="28">
        <v>2.1538570000000001E-4</v>
      </c>
      <c r="N178" s="28">
        <v>1.920065E-4</v>
      </c>
    </row>
    <row r="179" spans="1:14" x14ac:dyDescent="0.2">
      <c r="A179" s="12" t="s">
        <v>189</v>
      </c>
      <c r="B179" s="10" t="str">
        <f>VLOOKUP(A179,[2]GHM_V11g!$A$4:$B$2595,2,FALSE)</f>
        <v>Hydrocéphalies, niveau 4</v>
      </c>
      <c r="C179" s="26">
        <v>58</v>
      </c>
      <c r="D179" s="27">
        <v>569122.54189999995</v>
      </c>
      <c r="E179" s="28">
        <v>5.0738215000000001E-6</v>
      </c>
      <c r="F179" s="28">
        <v>1.9972299999999998E-5</v>
      </c>
      <c r="G179" s="28">
        <v>0.38430058810000001</v>
      </c>
      <c r="H179" s="28">
        <v>0.18181818180000001</v>
      </c>
      <c r="I179" s="28">
        <v>0.1713312669</v>
      </c>
      <c r="J179" s="28">
        <v>-0.30273484000000001</v>
      </c>
      <c r="K179" s="28">
        <v>-0.256410256</v>
      </c>
      <c r="L179" s="28">
        <v>-6.2298578E-2</v>
      </c>
      <c r="M179" s="28">
        <v>-1.19659E-4</v>
      </c>
      <c r="N179" s="28">
        <v>-3.7394000000000001E-4</v>
      </c>
    </row>
    <row r="180" spans="1:14" x14ac:dyDescent="0.2">
      <c r="A180" s="12" t="s">
        <v>190</v>
      </c>
      <c r="B180" s="10" t="str">
        <f>VLOOKUP(A180,[2]GHM_V11g!$A$4:$B$2595,2,FALSE)</f>
        <v>Hydrocéphalies, très courte durée</v>
      </c>
      <c r="C180" s="26">
        <v>839</v>
      </c>
      <c r="D180" s="27">
        <v>442156.47120000003</v>
      </c>
      <c r="E180" s="28">
        <v>7.3395500000000006E-5</v>
      </c>
      <c r="F180" s="28">
        <v>1.55166E-5</v>
      </c>
      <c r="G180" s="28">
        <v>-6.4843548000000001E-2</v>
      </c>
      <c r="H180" s="28">
        <v>-6.8357221999999995E-2</v>
      </c>
      <c r="I180" s="28">
        <v>3.7714815999999999E-3</v>
      </c>
      <c r="J180" s="28">
        <v>-1.1591196999999999E-2</v>
      </c>
      <c r="K180" s="28">
        <v>-7.1005920000000002E-3</v>
      </c>
      <c r="L180" s="28">
        <v>-4.5227189999999997E-3</v>
      </c>
      <c r="M180" s="28">
        <v>-3.5898000000000001E-5</v>
      </c>
      <c r="N180" s="28">
        <v>-7.8469129999999999E-6</v>
      </c>
    </row>
    <row r="181" spans="1:14" x14ac:dyDescent="0.2">
      <c r="A181" s="12" t="s">
        <v>191</v>
      </c>
      <c r="B181" s="10" t="str">
        <f>VLOOKUP(A181,[2]GHM_V11g!$A$4:$B$2595,2,FALSE)</f>
        <v>Anévrysmes cérébraux, niveau 1</v>
      </c>
      <c r="C181" s="26">
        <v>1545</v>
      </c>
      <c r="D181" s="27">
        <v>3339680.5236999998</v>
      </c>
      <c r="E181" s="28">
        <v>1.351561E-4</v>
      </c>
      <c r="F181" s="28">
        <v>1.171997E-4</v>
      </c>
      <c r="G181" s="28">
        <v>6.5792465999999994E-2</v>
      </c>
      <c r="H181" s="28">
        <v>7.0735090200000003E-2</v>
      </c>
      <c r="I181" s="28">
        <v>-4.6161040000000002E-3</v>
      </c>
      <c r="J181" s="28">
        <v>-4.2227499999999999E-3</v>
      </c>
      <c r="K181" s="28">
        <v>6.4766840000000003E-4</v>
      </c>
      <c r="L181" s="28">
        <v>-4.8672660000000003E-3</v>
      </c>
      <c r="M181" s="28">
        <v>5.9829366999999996E-6</v>
      </c>
      <c r="N181" s="28">
        <v>-2.1432000000000001E-5</v>
      </c>
    </row>
    <row r="182" spans="1:14" x14ac:dyDescent="0.2">
      <c r="A182" s="12" t="s">
        <v>192</v>
      </c>
      <c r="B182" s="10" t="str">
        <f>VLOOKUP(A182,[2]GHM_V11g!$A$4:$B$2595,2,FALSE)</f>
        <v>Anévrysmes cérébraux, niveau 2</v>
      </c>
      <c r="C182" s="26">
        <v>93</v>
      </c>
      <c r="D182" s="27">
        <v>604125.63520000002</v>
      </c>
      <c r="E182" s="28">
        <v>8.1356102999999993E-6</v>
      </c>
      <c r="F182" s="28">
        <v>2.1200600000000002E-5</v>
      </c>
      <c r="G182" s="28">
        <v>0.13680626679999999</v>
      </c>
      <c r="H182" s="28">
        <v>8.2568807300000005E-2</v>
      </c>
      <c r="I182" s="28">
        <v>5.0100704099999997E-2</v>
      </c>
      <c r="J182" s="28">
        <v>-0.18993980199999999</v>
      </c>
      <c r="K182" s="28">
        <v>-0.211864407</v>
      </c>
      <c r="L182" s="28">
        <v>2.7818315400000002E-2</v>
      </c>
      <c r="M182" s="28">
        <v>-1.4957300000000001E-4</v>
      </c>
      <c r="N182" s="28">
        <v>-2.14367E-4</v>
      </c>
    </row>
    <row r="183" spans="1:14" x14ac:dyDescent="0.2">
      <c r="A183" s="12" t="s">
        <v>193</v>
      </c>
      <c r="B183" s="10" t="str">
        <f>VLOOKUP(A183,[2]GHM_V11g!$A$4:$B$2595,2,FALSE)</f>
        <v>Anévrysmes cérébraux, niveau 3</v>
      </c>
      <c r="C183" s="26">
        <v>57</v>
      </c>
      <c r="D183" s="27">
        <v>511234.19160000002</v>
      </c>
      <c r="E183" s="28">
        <v>4.9863418E-6</v>
      </c>
      <c r="F183" s="28">
        <v>1.7940799999999999E-5</v>
      </c>
      <c r="G183" s="28">
        <v>6.1319872900000003E-2</v>
      </c>
      <c r="H183" s="28">
        <v>5.6603773599999997E-2</v>
      </c>
      <c r="I183" s="28">
        <v>4.4634510999999998E-3</v>
      </c>
      <c r="J183" s="28">
        <v>3.4701426799999997E-2</v>
      </c>
      <c r="K183" s="28">
        <v>1.7857142900000001E-2</v>
      </c>
      <c r="L183" s="28">
        <v>1.65487702E-2</v>
      </c>
      <c r="M183" s="28">
        <v>5.9829366999999996E-6</v>
      </c>
      <c r="N183" s="28">
        <v>2.59468E-5</v>
      </c>
    </row>
    <row r="184" spans="1:14" x14ac:dyDescent="0.2">
      <c r="A184" s="12" t="s">
        <v>194</v>
      </c>
      <c r="B184" s="10" t="str">
        <f>VLOOKUP(A184,[2]GHM_V11g!$A$4:$B$2595,2,FALSE)</f>
        <v>Anévrysmes cérébraux, niveau 4</v>
      </c>
      <c r="C184" s="26">
        <v>5</v>
      </c>
      <c r="D184" s="27">
        <v>74066.217799999999</v>
      </c>
      <c r="E184" s="28">
        <v>4.3739840000000001E-7</v>
      </c>
      <c r="F184" s="28">
        <v>2.5992121999999998E-6</v>
      </c>
      <c r="G184" s="28">
        <v>0.24385245899999999</v>
      </c>
      <c r="H184" s="28">
        <v>0.33333333329999998</v>
      </c>
      <c r="I184" s="28">
        <v>-6.7110656000000005E-2</v>
      </c>
      <c r="J184" s="28">
        <v>-0.57660626000000004</v>
      </c>
      <c r="K184" s="28">
        <v>-0.58333333300000001</v>
      </c>
      <c r="L184" s="28">
        <v>1.6144975299999999E-2</v>
      </c>
      <c r="M184" s="28">
        <v>-4.1881000000000001E-5</v>
      </c>
      <c r="N184" s="28">
        <v>-1.5264599999999999E-4</v>
      </c>
    </row>
    <row r="185" spans="1:14" ht="22.5" x14ac:dyDescent="0.2">
      <c r="A185" s="12" t="s">
        <v>195</v>
      </c>
      <c r="B185" s="10" t="str">
        <f>VLOOKUP(A185,[2]GHM_V11g!$A$4:$B$2595,2,FALSE)</f>
        <v>Accidents vasculaires intracérébraux non transitoires, niveau 1</v>
      </c>
      <c r="C185" s="26">
        <v>28898</v>
      </c>
      <c r="D185" s="27">
        <v>88065565.555999994</v>
      </c>
      <c r="E185" s="28">
        <v>2.5279878E-3</v>
      </c>
      <c r="F185" s="28">
        <v>3.0904926E-3</v>
      </c>
      <c r="G185" s="28">
        <v>-1.4893168E-2</v>
      </c>
      <c r="H185" s="28">
        <v>-1.4085446999999999E-2</v>
      </c>
      <c r="I185" s="28">
        <v>-8.1926000000000004E-4</v>
      </c>
      <c r="J185" s="28">
        <v>-2.2583228E-2</v>
      </c>
      <c r="K185" s="28">
        <v>-2.1667005E-2</v>
      </c>
      <c r="L185" s="28">
        <v>-9.3651400000000005E-4</v>
      </c>
      <c r="M185" s="28">
        <v>-3.829079E-3</v>
      </c>
      <c r="N185" s="28">
        <v>-3.07924E-3</v>
      </c>
    </row>
    <row r="186" spans="1:14" ht="22.5" x14ac:dyDescent="0.2">
      <c r="A186" s="12" t="s">
        <v>196</v>
      </c>
      <c r="B186" s="10" t="str">
        <f>VLOOKUP(A186,[2]GHM_V11g!$A$4:$B$2595,2,FALSE)</f>
        <v>Accidents vasculaires intracérébraux non transitoires, niveau 2</v>
      </c>
      <c r="C186" s="26">
        <v>25768</v>
      </c>
      <c r="D186" s="27">
        <v>122671866.55</v>
      </c>
      <c r="E186" s="28">
        <v>2.2541763999999998E-3</v>
      </c>
      <c r="F186" s="28">
        <v>4.3049344999999996E-3</v>
      </c>
      <c r="G186" s="28">
        <v>2.1009474699999999E-2</v>
      </c>
      <c r="H186" s="28">
        <v>2.1794139300000001E-2</v>
      </c>
      <c r="I186" s="28">
        <v>-7.6792799999999997E-4</v>
      </c>
      <c r="J186" s="28">
        <v>2.7460169699999998E-2</v>
      </c>
      <c r="K186" s="28">
        <v>2.9237897400000001E-2</v>
      </c>
      <c r="L186" s="28">
        <v>-1.727227E-3</v>
      </c>
      <c r="M186" s="28">
        <v>4.3795096000000004E-3</v>
      </c>
      <c r="N186" s="28">
        <v>4.9615153000000002E-3</v>
      </c>
    </row>
    <row r="187" spans="1:14" ht="22.5" x14ac:dyDescent="0.2">
      <c r="A187" s="12" t="s">
        <v>197</v>
      </c>
      <c r="B187" s="10" t="str">
        <f>VLOOKUP(A187,[2]GHM_V11g!$A$4:$B$2595,2,FALSE)</f>
        <v>Accidents vasculaires intracérébraux non transitoires, niveau 3</v>
      </c>
      <c r="C187" s="26">
        <v>31742</v>
      </c>
      <c r="D187" s="27">
        <v>214632988.25999999</v>
      </c>
      <c r="E187" s="28">
        <v>2.77678E-3</v>
      </c>
      <c r="F187" s="28">
        <v>7.5321342000000003E-3</v>
      </c>
      <c r="G187" s="28">
        <v>7.65758406E-2</v>
      </c>
      <c r="H187" s="28">
        <v>7.8817386399999995E-2</v>
      </c>
      <c r="I187" s="28">
        <v>-2.0777809999999999E-3</v>
      </c>
      <c r="J187" s="28">
        <v>3.5369735700000002E-2</v>
      </c>
      <c r="K187" s="28">
        <v>3.8066583799999998E-2</v>
      </c>
      <c r="L187" s="28">
        <v>-2.5979530000000001E-3</v>
      </c>
      <c r="M187" s="28">
        <v>6.9641382999999996E-3</v>
      </c>
      <c r="N187" s="28">
        <v>1.10959365E-2</v>
      </c>
    </row>
    <row r="188" spans="1:14" ht="22.5" x14ac:dyDescent="0.2">
      <c r="A188" s="12" t="s">
        <v>198</v>
      </c>
      <c r="B188" s="10" t="str">
        <f>VLOOKUP(A188,[2]GHM_V11g!$A$4:$B$2595,2,FALSE)</f>
        <v>Accidents vasculaires intracérébraux non transitoires, niveau 4</v>
      </c>
      <c r="C188" s="26">
        <v>10006</v>
      </c>
      <c r="D188" s="27">
        <v>99613389.559</v>
      </c>
      <c r="E188" s="28">
        <v>8.753217E-4</v>
      </c>
      <c r="F188" s="28">
        <v>3.4957413999999998E-3</v>
      </c>
      <c r="G188" s="28">
        <v>5.1304160699999997E-2</v>
      </c>
      <c r="H188" s="28">
        <v>5.3545259800000002E-2</v>
      </c>
      <c r="I188" s="28">
        <v>-2.1271979999999998E-3</v>
      </c>
      <c r="J188" s="28">
        <v>7.0064266900000005E-2</v>
      </c>
      <c r="K188" s="28">
        <v>7.0511448700000007E-2</v>
      </c>
      <c r="L188" s="28">
        <v>-4.1772700000000001E-4</v>
      </c>
      <c r="M188" s="28">
        <v>3.9427552999999997E-3</v>
      </c>
      <c r="N188" s="28">
        <v>9.8692234E-3</v>
      </c>
    </row>
    <row r="189" spans="1:14" ht="33.75" x14ac:dyDescent="0.2">
      <c r="A189" s="12" t="s">
        <v>199</v>
      </c>
      <c r="B189" s="10" t="str">
        <f>VLOOKUP(A189,[2]GHM_V11g!$A$4:$B$2595,2,FALSE)</f>
        <v>Transferts et autres séjours courts pour accidents vasculaires intracérébraux non transitoires</v>
      </c>
      <c r="C189" s="26">
        <v>8602</v>
      </c>
      <c r="D189" s="27">
        <v>5893158.2149999999</v>
      </c>
      <c r="E189" s="28">
        <v>7.5250019999999998E-4</v>
      </c>
      <c r="F189" s="28">
        <v>2.068091E-4</v>
      </c>
      <c r="G189" s="28">
        <v>4.3417640299999997E-2</v>
      </c>
      <c r="H189" s="28">
        <v>4.3495246799999998E-2</v>
      </c>
      <c r="I189" s="28">
        <v>-7.4371999999999999E-5</v>
      </c>
      <c r="J189" s="28">
        <v>7.5942867400000003E-2</v>
      </c>
      <c r="K189" s="28">
        <v>7.3505553500000001E-2</v>
      </c>
      <c r="L189" s="28">
        <v>2.2704251E-3</v>
      </c>
      <c r="M189" s="28">
        <v>3.5239497E-3</v>
      </c>
      <c r="N189" s="28">
        <v>6.2947290000000004E-4</v>
      </c>
    </row>
    <row r="190" spans="1:14" ht="22.5" x14ac:dyDescent="0.2">
      <c r="A190" s="12" t="s">
        <v>200</v>
      </c>
      <c r="B190" s="10" t="str">
        <f>VLOOKUP(A190,[2]GHM_V11g!$A$4:$B$2595,2,FALSE)</f>
        <v>Autres accidents vasculaires cérébraux non transitoires, niveau 1</v>
      </c>
      <c r="C190" s="26">
        <v>2647</v>
      </c>
      <c r="D190" s="27">
        <v>7973031.5790999997</v>
      </c>
      <c r="E190" s="28">
        <v>2.315587E-4</v>
      </c>
      <c r="F190" s="28">
        <v>2.7979829999999999E-4</v>
      </c>
      <c r="G190" s="28">
        <v>-8.3273274999999994E-2</v>
      </c>
      <c r="H190" s="28">
        <v>-8.2725061000000003E-2</v>
      </c>
      <c r="I190" s="28">
        <v>-5.97655E-4</v>
      </c>
      <c r="J190" s="28">
        <v>-0.122863998</v>
      </c>
      <c r="K190" s="28">
        <v>-0.122679045</v>
      </c>
      <c r="L190" s="28">
        <v>-2.1081499999999999E-4</v>
      </c>
      <c r="M190" s="28">
        <v>-2.2136870000000002E-3</v>
      </c>
      <c r="N190" s="28">
        <v>-1.689224E-3</v>
      </c>
    </row>
    <row r="191" spans="1:14" ht="22.5" x14ac:dyDescent="0.2">
      <c r="A191" s="12" t="s">
        <v>201</v>
      </c>
      <c r="B191" s="10" t="str">
        <f>VLOOKUP(A191,[2]GHM_V11g!$A$4:$B$2595,2,FALSE)</f>
        <v>Autres accidents vasculaires cérébraux non transitoires, niveau 2</v>
      </c>
      <c r="C191" s="26">
        <v>2414</v>
      </c>
      <c r="D191" s="27">
        <v>11355017.895</v>
      </c>
      <c r="E191" s="28">
        <v>2.1117590000000001E-4</v>
      </c>
      <c r="F191" s="28">
        <v>3.9848260000000001E-4</v>
      </c>
      <c r="G191" s="28">
        <v>-0.16112256799999999</v>
      </c>
      <c r="H191" s="28">
        <v>-0.15942989699999999</v>
      </c>
      <c r="I191" s="28">
        <v>-2.0137169999999999E-3</v>
      </c>
      <c r="J191" s="28">
        <v>-5.1496743999999997E-2</v>
      </c>
      <c r="K191" s="28">
        <v>-4.8895899E-2</v>
      </c>
      <c r="L191" s="28">
        <v>-2.7345529999999998E-3</v>
      </c>
      <c r="M191" s="28">
        <v>-7.4188399999999995E-4</v>
      </c>
      <c r="N191" s="28">
        <v>-9.31883E-4</v>
      </c>
    </row>
    <row r="192" spans="1:14" ht="22.5" x14ac:dyDescent="0.2">
      <c r="A192" s="12" t="s">
        <v>202</v>
      </c>
      <c r="B192" s="10" t="str">
        <f>VLOOKUP(A192,[2]GHM_V11g!$A$4:$B$2595,2,FALSE)</f>
        <v>Autres accidents vasculaires cérébraux non transitoires, niveau 3</v>
      </c>
      <c r="C192" s="26">
        <v>2061</v>
      </c>
      <c r="D192" s="27">
        <v>14597578.736</v>
      </c>
      <c r="E192" s="28">
        <v>1.8029560000000001E-4</v>
      </c>
      <c r="F192" s="28">
        <v>5.1227409999999999E-4</v>
      </c>
      <c r="G192" s="28">
        <v>-6.5776018000000006E-2</v>
      </c>
      <c r="H192" s="28">
        <v>-6.6904549999999993E-2</v>
      </c>
      <c r="I192" s="28">
        <v>1.2094492000000001E-3</v>
      </c>
      <c r="J192" s="28">
        <v>-2.2707297000000001E-2</v>
      </c>
      <c r="K192" s="28">
        <v>-1.4818356E-2</v>
      </c>
      <c r="L192" s="28">
        <v>-8.0076000000000001E-3</v>
      </c>
      <c r="M192" s="28">
        <v>-1.8547099999999999E-4</v>
      </c>
      <c r="N192" s="28">
        <v>-5.1327800000000004E-4</v>
      </c>
    </row>
    <row r="193" spans="1:14" ht="22.5" x14ac:dyDescent="0.2">
      <c r="A193" s="12" t="s">
        <v>203</v>
      </c>
      <c r="B193" s="10" t="str">
        <f>VLOOKUP(A193,[2]GHM_V11g!$A$4:$B$2595,2,FALSE)</f>
        <v>Autres accidents vasculaires cérébraux non transitoires, niveau 4</v>
      </c>
      <c r="C193" s="26">
        <v>787</v>
      </c>
      <c r="D193" s="27">
        <v>7639324.2148000002</v>
      </c>
      <c r="E193" s="28">
        <v>6.8846500000000006E-5</v>
      </c>
      <c r="F193" s="28">
        <v>2.6808749999999998E-4</v>
      </c>
      <c r="G193" s="28">
        <v>-8.8758637000000001E-2</v>
      </c>
      <c r="H193" s="28">
        <v>-0.119760479</v>
      </c>
      <c r="I193" s="28">
        <v>3.5219779600000001E-2</v>
      </c>
      <c r="J193" s="28">
        <v>4.7880920899999999E-2</v>
      </c>
      <c r="K193" s="28">
        <v>7.0748299299999998E-2</v>
      </c>
      <c r="L193" s="28">
        <v>-2.1356446000000001E-2</v>
      </c>
      <c r="M193" s="28">
        <v>3.1111270000000002E-4</v>
      </c>
      <c r="N193" s="28">
        <v>5.2824649999999996E-4</v>
      </c>
    </row>
    <row r="194" spans="1:14" ht="33.75" x14ac:dyDescent="0.2">
      <c r="A194" s="12" t="s">
        <v>204</v>
      </c>
      <c r="B194" s="10" t="str">
        <f>VLOOKUP(A194,[2]GHM_V11g!$A$4:$B$2595,2,FALSE)</f>
        <v>Transferts et autres séjours courts pour autres accidents vasculaires cérébraux non transitoires</v>
      </c>
      <c r="C194" s="26">
        <v>4167</v>
      </c>
      <c r="D194" s="27">
        <v>3246140.8256000001</v>
      </c>
      <c r="E194" s="28">
        <v>3.6452780000000002E-4</v>
      </c>
      <c r="F194" s="28">
        <v>1.1391709999999999E-4</v>
      </c>
      <c r="G194" s="28">
        <v>-1.1298236999999999E-2</v>
      </c>
      <c r="H194" s="28">
        <v>-1.2274046E-2</v>
      </c>
      <c r="I194" s="28">
        <v>9.8793470000000001E-4</v>
      </c>
      <c r="J194" s="28">
        <v>-5.9999417999999999E-2</v>
      </c>
      <c r="K194" s="28">
        <v>-5.9421599999999998E-2</v>
      </c>
      <c r="L194" s="28">
        <v>-6.1432299999999995E-4</v>
      </c>
      <c r="M194" s="28">
        <v>-1.573512E-3</v>
      </c>
      <c r="N194" s="28">
        <v>-3.13188E-4</v>
      </c>
    </row>
    <row r="195" spans="1:14" ht="22.5" x14ac:dyDescent="0.2">
      <c r="A195" s="12" t="s">
        <v>205</v>
      </c>
      <c r="B195" s="10" t="str">
        <f>VLOOKUP(A195,[2]GHM_V11g!$A$4:$B$2595,2,FALSE)</f>
        <v>Explorations et surveillance pour affections du système nerveux</v>
      </c>
      <c r="C195" s="26">
        <v>60334</v>
      </c>
      <c r="D195" s="27">
        <v>46705639.890000001</v>
      </c>
      <c r="E195" s="28">
        <v>5.2779990999999998E-3</v>
      </c>
      <c r="F195" s="28">
        <v>1.6390451E-3</v>
      </c>
      <c r="G195" s="28">
        <v>7.0475136300000005E-2</v>
      </c>
      <c r="H195" s="28">
        <v>6.89765138E-2</v>
      </c>
      <c r="I195" s="28">
        <v>1.4019226999999999E-3</v>
      </c>
      <c r="J195" s="28">
        <v>6.01493351E-2</v>
      </c>
      <c r="K195" s="28">
        <v>5.87698517E-2</v>
      </c>
      <c r="L195" s="28">
        <v>1.3029114E-3</v>
      </c>
      <c r="M195" s="28">
        <v>2.0036854900000001E-2</v>
      </c>
      <c r="N195" s="28">
        <v>4.0101835999999998E-3</v>
      </c>
    </row>
    <row r="196" spans="1:14" x14ac:dyDescent="0.2">
      <c r="A196" s="12" t="s">
        <v>206</v>
      </c>
      <c r="B196" s="10" t="str">
        <f>VLOOKUP(A196,[2]GHM_V11g!$A$4:$B$2595,2,FALSE)</f>
        <v>Troubles du sommeil, niveau 1</v>
      </c>
      <c r="C196" s="26">
        <v>789</v>
      </c>
      <c r="D196" s="27">
        <v>548863.56359999999</v>
      </c>
      <c r="E196" s="28">
        <v>6.9021499999999996E-5</v>
      </c>
      <c r="F196" s="28">
        <v>1.9261300000000001E-5</v>
      </c>
      <c r="G196" s="28">
        <v>4.0283855100000002E-2</v>
      </c>
      <c r="H196" s="28">
        <v>4.7435897400000003E-2</v>
      </c>
      <c r="I196" s="28">
        <v>-6.8281430000000001E-3</v>
      </c>
      <c r="J196" s="28">
        <v>-3.3396809E-2</v>
      </c>
      <c r="K196" s="28">
        <v>-3.4271726000000002E-2</v>
      </c>
      <c r="L196" s="28">
        <v>9.0596630000000001E-4</v>
      </c>
      <c r="M196" s="28">
        <v>-1.67522E-4</v>
      </c>
      <c r="N196" s="28">
        <v>-2.8697999999999999E-5</v>
      </c>
    </row>
    <row r="197" spans="1:14" x14ac:dyDescent="0.2">
      <c r="A197" s="12" t="s">
        <v>207</v>
      </c>
      <c r="B197" s="10" t="str">
        <f>VLOOKUP(A197,[2]GHM_V11g!$A$4:$B$2595,2,FALSE)</f>
        <v>Troubles du sommeil, niveau 2</v>
      </c>
      <c r="C197" s="26">
        <v>81</v>
      </c>
      <c r="D197" s="27">
        <v>162209.47959999999</v>
      </c>
      <c r="E197" s="28">
        <v>7.0858541000000001E-6</v>
      </c>
      <c r="F197" s="28">
        <v>5.6924314000000003E-6</v>
      </c>
      <c r="G197" s="28">
        <v>0.1385823554</v>
      </c>
      <c r="H197" s="28">
        <v>0.23611111109999999</v>
      </c>
      <c r="I197" s="28">
        <v>-7.8899668000000006E-2</v>
      </c>
      <c r="J197" s="28">
        <v>-9.0803283999999998E-2</v>
      </c>
      <c r="K197" s="28">
        <v>-8.9887640000000005E-2</v>
      </c>
      <c r="L197" s="28">
        <v>-1.006077E-3</v>
      </c>
      <c r="M197" s="28">
        <v>-4.7862999999999999E-5</v>
      </c>
      <c r="N197" s="28">
        <v>-2.4516E-5</v>
      </c>
    </row>
    <row r="198" spans="1:14" x14ac:dyDescent="0.2">
      <c r="A198" s="12" t="s">
        <v>208</v>
      </c>
      <c r="B198" s="10" t="str">
        <f>VLOOKUP(A198,[2]GHM_V11g!$A$4:$B$2595,2,FALSE)</f>
        <v>Troubles du sommeil, niveau 3</v>
      </c>
      <c r="C198" s="26">
        <v>61</v>
      </c>
      <c r="D198" s="27">
        <v>188649.88260000001</v>
      </c>
      <c r="E198" s="28">
        <v>5.3362605000000003E-6</v>
      </c>
      <c r="F198" s="28">
        <v>6.6203068000000001E-6</v>
      </c>
      <c r="G198" s="28">
        <v>-3.3017764999999998E-2</v>
      </c>
      <c r="H198" s="28">
        <v>-2.8985507000000001E-2</v>
      </c>
      <c r="I198" s="28">
        <v>-4.1526239999999997E-3</v>
      </c>
      <c r="J198" s="28">
        <v>-3.1530005E-2</v>
      </c>
      <c r="K198" s="28">
        <v>-8.9552239000000006E-2</v>
      </c>
      <c r="L198" s="28">
        <v>6.3729338600000004E-2</v>
      </c>
      <c r="M198" s="28">
        <v>-3.5898000000000001E-5</v>
      </c>
      <c r="N198" s="28">
        <v>-9.2944899999999998E-6</v>
      </c>
    </row>
    <row r="199" spans="1:14" x14ac:dyDescent="0.2">
      <c r="A199" s="12" t="s">
        <v>209</v>
      </c>
      <c r="B199" s="10" t="str">
        <f>VLOOKUP(A199,[2]GHM_V11g!$A$4:$B$2595,2,FALSE)</f>
        <v>Troubles du sommeil, niveau 4</v>
      </c>
      <c r="C199" s="26">
        <v>54</v>
      </c>
      <c r="D199" s="27">
        <v>262722.8898</v>
      </c>
      <c r="E199" s="28">
        <v>4.7239027999999998E-6</v>
      </c>
      <c r="F199" s="28">
        <v>9.2197572999999999E-6</v>
      </c>
      <c r="G199" s="28">
        <v>6.2285222999999999E-3</v>
      </c>
      <c r="H199" s="28">
        <v>0</v>
      </c>
      <c r="I199" s="28">
        <v>6.2285222999999999E-3</v>
      </c>
      <c r="J199" s="28">
        <v>0.16157950909999999</v>
      </c>
      <c r="K199" s="28">
        <v>0.1739130435</v>
      </c>
      <c r="L199" s="28">
        <v>-1.0506344000000001E-2</v>
      </c>
      <c r="M199" s="28">
        <v>4.78635E-5</v>
      </c>
      <c r="N199" s="28">
        <v>5.5305300000000001E-5</v>
      </c>
    </row>
    <row r="200" spans="1:14" ht="22.5" x14ac:dyDescent="0.2">
      <c r="A200" s="12" t="s">
        <v>210</v>
      </c>
      <c r="B200" s="10" t="str">
        <f>VLOOKUP(A200,[2]GHM_V11g!$A$4:$B$2595,2,FALSE)</f>
        <v>Anomalies de la démarche d'origine neurologique, très courte durée</v>
      </c>
      <c r="C200" s="26">
        <v>13393</v>
      </c>
      <c r="D200" s="27">
        <v>7881691.2117999997</v>
      </c>
      <c r="E200" s="28">
        <v>1.1716153999999999E-3</v>
      </c>
      <c r="F200" s="28">
        <v>2.7659290000000002E-4</v>
      </c>
      <c r="G200" s="28">
        <v>8.73406657E-2</v>
      </c>
      <c r="H200" s="28">
        <v>8.6771844700000003E-2</v>
      </c>
      <c r="I200" s="28">
        <v>5.2340429999999999E-4</v>
      </c>
      <c r="J200" s="28">
        <v>6.8697088500000003E-2</v>
      </c>
      <c r="K200" s="28">
        <v>6.8118369600000006E-2</v>
      </c>
      <c r="L200" s="28">
        <v>5.4181149999999996E-4</v>
      </c>
      <c r="M200" s="28">
        <v>5.1094278999999996E-3</v>
      </c>
      <c r="N200" s="28">
        <v>7.6658439999999998E-4</v>
      </c>
    </row>
    <row r="201" spans="1:14" ht="22.5" x14ac:dyDescent="0.2">
      <c r="A201" s="12" t="s">
        <v>211</v>
      </c>
      <c r="B201" s="10" t="str">
        <f>VLOOKUP(A201,[2]GHM_V11g!$A$4:$B$2595,2,FALSE)</f>
        <v>Anomalies de la démarche d'origine neurologique</v>
      </c>
      <c r="C201" s="26">
        <v>30257</v>
      </c>
      <c r="D201" s="27">
        <v>107689350.58</v>
      </c>
      <c r="E201" s="28">
        <v>2.6468727E-3</v>
      </c>
      <c r="F201" s="28">
        <v>3.7791518E-3</v>
      </c>
      <c r="G201" s="28">
        <v>9.7836018999999993E-3</v>
      </c>
      <c r="H201" s="28">
        <v>1.4472074999999999E-2</v>
      </c>
      <c r="I201" s="28">
        <v>-4.6215889999999997E-3</v>
      </c>
      <c r="J201" s="28">
        <v>1.14263666E-2</v>
      </c>
      <c r="K201" s="28">
        <v>1.31940259E-2</v>
      </c>
      <c r="L201" s="28">
        <v>-1.74464E-3</v>
      </c>
      <c r="M201" s="28">
        <v>2.3572770000000001E-3</v>
      </c>
      <c r="N201" s="28">
        <v>1.8410364E-3</v>
      </c>
    </row>
    <row r="202" spans="1:14" ht="22.5" x14ac:dyDescent="0.2">
      <c r="A202" s="12" t="s">
        <v>212</v>
      </c>
      <c r="B202" s="10" t="str">
        <f>VLOOKUP(A202,[2]GHM_V11g!$A$4:$B$2595,2,FALSE)</f>
        <v>Symptômes et autres recours aux soins de la CMD 01, très courte durée</v>
      </c>
      <c r="C202" s="26">
        <v>9046</v>
      </c>
      <c r="D202" s="27">
        <v>5059666.5407999996</v>
      </c>
      <c r="E202" s="28">
        <v>7.9134120000000005E-4</v>
      </c>
      <c r="F202" s="28">
        <v>1.7755930000000001E-4</v>
      </c>
      <c r="G202" s="28">
        <v>6.5466383899999994E-2</v>
      </c>
      <c r="H202" s="28">
        <v>6.4715740600000002E-2</v>
      </c>
      <c r="I202" s="28">
        <v>7.0501760000000004E-4</v>
      </c>
      <c r="J202" s="28">
        <v>9.4411839499999997E-2</v>
      </c>
      <c r="K202" s="28">
        <v>9.5168906600000006E-2</v>
      </c>
      <c r="L202" s="28">
        <v>-6.9127900000000005E-4</v>
      </c>
      <c r="M202" s="28">
        <v>4.7025881999999998E-3</v>
      </c>
      <c r="N202" s="28">
        <v>6.6044870000000002E-4</v>
      </c>
    </row>
    <row r="203" spans="1:14" ht="22.5" x14ac:dyDescent="0.2">
      <c r="A203" s="12" t="s">
        <v>213</v>
      </c>
      <c r="B203" s="10" t="str">
        <f>VLOOKUP(A203,[2]GHM_V11g!$A$4:$B$2595,2,FALSE)</f>
        <v>Symptômes et autres recours aux soins de la CMD 01</v>
      </c>
      <c r="C203" s="26">
        <v>7385</v>
      </c>
      <c r="D203" s="27">
        <v>17428652.173</v>
      </c>
      <c r="E203" s="28">
        <v>6.4603740000000005E-4</v>
      </c>
      <c r="F203" s="28">
        <v>6.1162520000000004E-4</v>
      </c>
      <c r="G203" s="28">
        <v>4.0717883599999997E-2</v>
      </c>
      <c r="H203" s="28">
        <v>5.4952796999999998E-2</v>
      </c>
      <c r="I203" s="28">
        <v>-1.3493412999999999E-2</v>
      </c>
      <c r="J203" s="28">
        <v>-1.9556664000000001E-2</v>
      </c>
      <c r="K203" s="28">
        <v>-1.3757179E-2</v>
      </c>
      <c r="L203" s="28">
        <v>-5.880382E-3</v>
      </c>
      <c r="M203" s="28">
        <v>-6.1624200000000003E-4</v>
      </c>
      <c r="N203" s="28">
        <v>-5.2601299999999998E-4</v>
      </c>
    </row>
    <row r="204" spans="1:14" ht="33.75" x14ac:dyDescent="0.2">
      <c r="A204" s="12" t="s">
        <v>214</v>
      </c>
      <c r="B204" s="10" t="str">
        <f>VLOOKUP(A204,[2]GHM_V11g!$A$4:$B$2595,2,FALSE)</f>
        <v>Accidents vasculaires cérébraux non transitoires avec décès : séjours de moins de 2 jours</v>
      </c>
      <c r="C204" s="26">
        <v>3831</v>
      </c>
      <c r="D204" s="27">
        <v>2650204.1091999998</v>
      </c>
      <c r="E204" s="28">
        <v>3.3513469999999997E-4</v>
      </c>
      <c r="F204" s="28">
        <v>9.3003800000000006E-5</v>
      </c>
      <c r="G204" s="28">
        <v>-2.7240950000000002E-3</v>
      </c>
      <c r="H204" s="28">
        <v>-2.008536E-3</v>
      </c>
      <c r="I204" s="28">
        <v>-7.1699800000000005E-4</v>
      </c>
      <c r="J204" s="28">
        <v>-3.7060559999999999E-2</v>
      </c>
      <c r="K204" s="28">
        <v>-3.6226414999999998E-2</v>
      </c>
      <c r="L204" s="28">
        <v>-8.6549900000000004E-4</v>
      </c>
      <c r="M204" s="28">
        <v>-8.6154299999999999E-4</v>
      </c>
      <c r="N204" s="28">
        <v>-1.54356E-4</v>
      </c>
    </row>
    <row r="205" spans="1:14" ht="22.5" x14ac:dyDescent="0.2">
      <c r="A205" s="12" t="s">
        <v>215</v>
      </c>
      <c r="B205" s="10" t="str">
        <f>VLOOKUP(A205,[2]GHM_V11g!$A$4:$B$2595,2,FALSE)</f>
        <v>Autres affections de la CMD 01 avec décès : séjours de moins de 2 jours</v>
      </c>
      <c r="C205" s="26">
        <v>3019</v>
      </c>
      <c r="D205" s="27">
        <v>1983098.9436000001</v>
      </c>
      <c r="E205" s="28">
        <v>2.641012E-4</v>
      </c>
      <c r="F205" s="28">
        <v>6.9593100000000003E-5</v>
      </c>
      <c r="G205" s="28">
        <v>-1.4672849999999999E-2</v>
      </c>
      <c r="H205" s="28">
        <v>-1.3044971000000001E-2</v>
      </c>
      <c r="I205" s="28">
        <v>-1.649396E-3</v>
      </c>
      <c r="J205" s="28">
        <v>5.2225989200000003E-2</v>
      </c>
      <c r="K205" s="28">
        <v>5.0086956500000002E-2</v>
      </c>
      <c r="L205" s="28">
        <v>2.0370052999999998E-3</v>
      </c>
      <c r="M205" s="28">
        <v>8.6154289999999995E-4</v>
      </c>
      <c r="N205" s="28">
        <v>1.4895429999999999E-4</v>
      </c>
    </row>
    <row r="206" spans="1:14" ht="33.75" x14ac:dyDescent="0.2">
      <c r="A206" s="12" t="s">
        <v>2250</v>
      </c>
      <c r="B206" s="10" t="str">
        <f>VLOOKUP(A206,[2]GHM_V11g!$A$4:$B$2595,2,FALSE)</f>
        <v>Autres affections neurologiques concernant majoritairement la petite enfance, niveau 1</v>
      </c>
      <c r="C206" s="26">
        <v>382</v>
      </c>
      <c r="D206" s="27">
        <v>459433.57049999997</v>
      </c>
      <c r="E206" s="28">
        <v>3.3417200000000003E-5</v>
      </c>
      <c r="F206" s="28">
        <v>1.6122900000000001E-5</v>
      </c>
      <c r="G206" s="28">
        <v>-3.4295333999999997E-2</v>
      </c>
      <c r="H206" s="28">
        <v>-4.2288556999999997E-2</v>
      </c>
      <c r="I206" s="28">
        <v>8.3461708999999999E-3</v>
      </c>
      <c r="J206" s="28">
        <v>-6.7163989999999996E-3</v>
      </c>
      <c r="K206" s="28">
        <v>-7.7922080000000001E-3</v>
      </c>
      <c r="L206" s="28">
        <v>1.0842573E-3</v>
      </c>
      <c r="M206" s="28">
        <v>-1.7949E-5</v>
      </c>
      <c r="N206" s="28">
        <v>-4.7012909999999997E-6</v>
      </c>
    </row>
    <row r="207" spans="1:14" ht="33.75" x14ac:dyDescent="0.2">
      <c r="A207" s="12" t="s">
        <v>2251</v>
      </c>
      <c r="B207" s="10" t="str">
        <f>VLOOKUP(A207,[2]GHM_V11g!$A$4:$B$2595,2,FALSE)</f>
        <v>Autres affections neurologiques concernant majoritairement la petite enfance, niveau 2</v>
      </c>
      <c r="C207" s="26">
        <v>65</v>
      </c>
      <c r="D207" s="27">
        <v>172952.364</v>
      </c>
      <c r="E207" s="28">
        <v>5.6861791999999998E-6</v>
      </c>
      <c r="F207" s="28">
        <v>6.0694323999999997E-6</v>
      </c>
      <c r="G207" s="28">
        <v>0.1000328481</v>
      </c>
      <c r="H207" s="28">
        <v>0.15</v>
      </c>
      <c r="I207" s="28">
        <v>-4.3449697000000002E-2</v>
      </c>
      <c r="J207" s="28">
        <v>-6.8965937000000005E-2</v>
      </c>
      <c r="K207" s="28">
        <v>-5.7971014000000001E-2</v>
      </c>
      <c r="L207" s="28">
        <v>-1.1671533E-2</v>
      </c>
      <c r="M207" s="28">
        <v>-2.3932000000000001E-5</v>
      </c>
      <c r="N207" s="28">
        <v>-1.9388000000000001E-5</v>
      </c>
    </row>
    <row r="208" spans="1:14" ht="33.75" x14ac:dyDescent="0.2">
      <c r="A208" s="12" t="s">
        <v>2252</v>
      </c>
      <c r="B208" s="10" t="str">
        <f>VLOOKUP(A208,[2]GHM_V11g!$A$4:$B$2595,2,FALSE)</f>
        <v>Autres affections neurologiques concernant majoritairement la petite enfance, niveau 3</v>
      </c>
      <c r="C208" s="26">
        <v>30</v>
      </c>
      <c r="D208" s="27">
        <v>102178.5252</v>
      </c>
      <c r="E208" s="28">
        <v>2.6243904000000001E-6</v>
      </c>
      <c r="F208" s="28">
        <v>3.5857598999999998E-6</v>
      </c>
      <c r="G208" s="28">
        <v>-0.109592988</v>
      </c>
      <c r="H208" s="28">
        <v>-9.375E-2</v>
      </c>
      <c r="I208" s="28">
        <v>-1.7481917999999999E-2</v>
      </c>
      <c r="J208" s="28">
        <v>-1.7374859999999999E-3</v>
      </c>
      <c r="K208" s="28">
        <v>3.4482758600000003E-2</v>
      </c>
      <c r="L208" s="28">
        <v>-3.5012903999999997E-2</v>
      </c>
      <c r="M208" s="28">
        <v>5.9829366999999996E-6</v>
      </c>
      <c r="N208" s="28">
        <v>-2.6913329999999998E-7</v>
      </c>
    </row>
    <row r="209" spans="1:14" ht="33.75" x14ac:dyDescent="0.2">
      <c r="A209" s="12" t="s">
        <v>2253</v>
      </c>
      <c r="B209" s="10" t="str">
        <f>VLOOKUP(A209,[2]GHM_V11g!$A$4:$B$2595,2,FALSE)</f>
        <v>Autres affections neurologiques concernant majoritairement la petite enfance, niveau 4</v>
      </c>
      <c r="C209" s="26">
        <v>28</v>
      </c>
      <c r="D209" s="27">
        <v>141425.52840000001</v>
      </c>
      <c r="E209" s="28">
        <v>2.4494311E-6</v>
      </c>
      <c r="F209" s="28">
        <v>4.9630583999999998E-6</v>
      </c>
      <c r="G209" s="28">
        <v>-0.27910618599999998</v>
      </c>
      <c r="H209" s="28">
        <v>-0.25925925900000002</v>
      </c>
      <c r="I209" s="28">
        <v>-2.6793351E-2</v>
      </c>
      <c r="J209" s="28">
        <v>0.41964053709999999</v>
      </c>
      <c r="K209" s="28">
        <v>0.4</v>
      </c>
      <c r="L209" s="28">
        <v>1.4028954999999999E-2</v>
      </c>
      <c r="M209" s="28">
        <v>4.78635E-5</v>
      </c>
      <c r="N209" s="28">
        <v>6.3264199999999996E-5</v>
      </c>
    </row>
    <row r="210" spans="1:14" ht="22.5" x14ac:dyDescent="0.2">
      <c r="A210" s="12" t="s">
        <v>2254</v>
      </c>
      <c r="B210" s="10" t="str">
        <f>VLOOKUP(A210,[2]GHM_V11g!$A$4:$B$2595,2,FALSE)</f>
        <v>Troubles de la régulation thermique du nouveau-né et du nourrisson, niveau 1</v>
      </c>
      <c r="C210" s="26">
        <v>755</v>
      </c>
      <c r="D210" s="27">
        <v>955733.39489999996</v>
      </c>
      <c r="E210" s="28">
        <v>6.60472E-5</v>
      </c>
      <c r="F210" s="28">
        <v>3.35396E-5</v>
      </c>
      <c r="G210" s="28">
        <v>-1.4174383E-2</v>
      </c>
      <c r="H210" s="28">
        <v>-1.8324607E-2</v>
      </c>
      <c r="I210" s="28">
        <v>4.2276950999999997E-3</v>
      </c>
      <c r="J210" s="28">
        <v>6.6578432999999998E-3</v>
      </c>
      <c r="K210" s="28">
        <v>6.6666666999999997E-3</v>
      </c>
      <c r="L210" s="28">
        <v>-8.7649279999999996E-6</v>
      </c>
      <c r="M210" s="28">
        <v>2.99147E-5</v>
      </c>
      <c r="N210" s="28">
        <v>9.5657624999999999E-6</v>
      </c>
    </row>
    <row r="211" spans="1:14" ht="22.5" x14ac:dyDescent="0.2">
      <c r="A211" s="12" t="s">
        <v>2255</v>
      </c>
      <c r="B211" s="10" t="str">
        <f>VLOOKUP(A211,[2]GHM_V11g!$A$4:$B$2595,2,FALSE)</f>
        <v>Troubles de la régulation thermique du nouveau-né et du nourrisson, niveau 2</v>
      </c>
      <c r="C211" s="26">
        <v>141</v>
      </c>
      <c r="D211" s="27">
        <v>313240.32280000002</v>
      </c>
      <c r="E211" s="28">
        <v>1.23346E-5</v>
      </c>
      <c r="F211" s="28">
        <v>1.09926E-5</v>
      </c>
      <c r="G211" s="28">
        <v>0.13886503180000001</v>
      </c>
      <c r="H211" s="28">
        <v>0.14285714290000001</v>
      </c>
      <c r="I211" s="28">
        <v>-3.4930970000000001E-3</v>
      </c>
      <c r="J211" s="28">
        <v>0.1101517942</v>
      </c>
      <c r="K211" s="28">
        <v>0.1015625</v>
      </c>
      <c r="L211" s="28">
        <v>7.7973735000000004E-3</v>
      </c>
      <c r="M211" s="28">
        <v>7.77782E-5</v>
      </c>
      <c r="N211" s="28">
        <v>4.7034699999999999E-5</v>
      </c>
    </row>
    <row r="212" spans="1:14" ht="22.5" x14ac:dyDescent="0.2">
      <c r="A212" s="12" t="s">
        <v>2256</v>
      </c>
      <c r="B212" s="10" t="str">
        <f>VLOOKUP(A212,[2]GHM_V11g!$A$4:$B$2595,2,FALSE)</f>
        <v>Troubles de la régulation thermique du nouveau-né et du nourrisson, niveau 3</v>
      </c>
      <c r="C212" s="26">
        <v>22</v>
      </c>
      <c r="D212" s="27">
        <v>78173.957399999999</v>
      </c>
      <c r="E212" s="28">
        <v>1.9245529999999999E-6</v>
      </c>
      <c r="F212" s="28">
        <v>2.7433655000000001E-6</v>
      </c>
      <c r="G212" s="28">
        <v>-0.39930727399999999</v>
      </c>
      <c r="H212" s="28">
        <v>-0.368421053</v>
      </c>
      <c r="I212" s="28">
        <v>-4.8903183000000003E-2</v>
      </c>
      <c r="J212" s="28">
        <v>0.94316309720000002</v>
      </c>
      <c r="K212" s="28">
        <v>0.83333333330000003</v>
      </c>
      <c r="L212" s="28">
        <v>5.9907143900000001E-2</v>
      </c>
      <c r="M212" s="28">
        <v>5.98294E-5</v>
      </c>
      <c r="N212" s="28">
        <v>5.7420999999999998E-5</v>
      </c>
    </row>
    <row r="213" spans="1:14" ht="22.5" x14ac:dyDescent="0.2">
      <c r="A213" s="12" t="s">
        <v>2257</v>
      </c>
      <c r="B213" s="10" t="str">
        <f>VLOOKUP(A213,[2]GHM_V11g!$A$4:$B$2595,2,FALSE)</f>
        <v>Troubles de la régulation thermique du nouveau-né et du nourrisson, niveau 4</v>
      </c>
      <c r="C213" s="26">
        <v>7</v>
      </c>
      <c r="D213" s="27">
        <v>27689.725699999999</v>
      </c>
      <c r="E213" s="28">
        <v>6.1235776000000004E-7</v>
      </c>
      <c r="F213" s="28">
        <v>9.7171796000000009E-7</v>
      </c>
      <c r="G213" s="28">
        <v>1.71990172E-2</v>
      </c>
      <c r="H213" s="28">
        <v>0</v>
      </c>
      <c r="I213" s="28">
        <v>1.71990172E-2</v>
      </c>
      <c r="J213" s="28">
        <v>0.70772946859999997</v>
      </c>
      <c r="K213" s="28">
        <v>0.75</v>
      </c>
      <c r="L213" s="28">
        <v>-2.4154589000000001E-2</v>
      </c>
      <c r="M213" s="28">
        <v>1.79488E-5</v>
      </c>
      <c r="N213" s="28">
        <v>1.7365899999999999E-5</v>
      </c>
    </row>
    <row r="214" spans="1:14" x14ac:dyDescent="0.2">
      <c r="A214" s="12" t="s">
        <v>216</v>
      </c>
      <c r="B214" s="10" t="str">
        <f>VLOOKUP(A214,[2]GHM_V11g!$A$4:$B$2595,2,FALSE)</f>
        <v>Interventions sur la rétine, niveau 1</v>
      </c>
      <c r="C214" s="26">
        <v>12644</v>
      </c>
      <c r="D214" s="27">
        <v>33790844.266000003</v>
      </c>
      <c r="E214" s="28">
        <v>1.1060931000000001E-3</v>
      </c>
      <c r="F214" s="28">
        <v>1.1858249999999999E-3</v>
      </c>
      <c r="G214" s="28">
        <v>-7.7605739000000007E-2</v>
      </c>
      <c r="H214" s="28">
        <v>-7.6612644999999993E-2</v>
      </c>
      <c r="I214" s="28">
        <v>-1.0754899999999999E-3</v>
      </c>
      <c r="J214" s="28">
        <v>-0.12127165199999999</v>
      </c>
      <c r="K214" s="28">
        <v>-0.12285813399999999</v>
      </c>
      <c r="L214" s="28">
        <v>1.8086953E-3</v>
      </c>
      <c r="M214" s="28">
        <v>-1.0595781E-2</v>
      </c>
      <c r="N214" s="28">
        <v>-7.0572389999999999E-3</v>
      </c>
    </row>
    <row r="215" spans="1:14" x14ac:dyDescent="0.2">
      <c r="A215" s="12" t="s">
        <v>217</v>
      </c>
      <c r="B215" s="10" t="str">
        <f>VLOOKUP(A215,[2]GHM_V11g!$A$4:$B$2595,2,FALSE)</f>
        <v>Interventions sur la rétine, niveau 2</v>
      </c>
      <c r="C215" s="26">
        <v>305</v>
      </c>
      <c r="D215" s="27">
        <v>1465977.0503</v>
      </c>
      <c r="E215" s="28">
        <v>2.6681300000000002E-5</v>
      </c>
      <c r="F215" s="28">
        <v>5.1445700000000001E-5</v>
      </c>
      <c r="G215" s="28">
        <v>-0.273641148</v>
      </c>
      <c r="H215" s="28">
        <v>-0.26190476200000001</v>
      </c>
      <c r="I215" s="28">
        <v>-1.5900910000000001E-2</v>
      </c>
      <c r="J215" s="28">
        <v>-6.8127892999999995E-2</v>
      </c>
      <c r="K215" s="28">
        <v>-0.105571848</v>
      </c>
      <c r="L215" s="28">
        <v>4.1863568499999997E-2</v>
      </c>
      <c r="M215" s="28">
        <v>-2.15386E-4</v>
      </c>
      <c r="N215" s="28">
        <v>-1.6219100000000001E-4</v>
      </c>
    </row>
    <row r="216" spans="1:14" x14ac:dyDescent="0.2">
      <c r="A216" s="12" t="s">
        <v>218</v>
      </c>
      <c r="B216" s="10" t="str">
        <f>VLOOKUP(A216,[2]GHM_V11g!$A$4:$B$2595,2,FALSE)</f>
        <v>Interventions sur la rétine, niveau 3</v>
      </c>
      <c r="C216" s="26">
        <v>44</v>
      </c>
      <c r="D216" s="27">
        <v>453314.984</v>
      </c>
      <c r="E216" s="28">
        <v>3.8491058999999999E-6</v>
      </c>
      <c r="F216" s="28">
        <v>1.5908200000000001E-5</v>
      </c>
      <c r="G216" s="28">
        <v>6.60721524E-2</v>
      </c>
      <c r="H216" s="28">
        <v>6.25E-2</v>
      </c>
      <c r="I216" s="28">
        <v>3.3620258000000001E-3</v>
      </c>
      <c r="J216" s="28">
        <v>-0.15551330799999999</v>
      </c>
      <c r="K216" s="28">
        <v>-0.13725490200000001</v>
      </c>
      <c r="L216" s="28">
        <v>-2.1163152000000001E-2</v>
      </c>
      <c r="M216" s="28">
        <v>-4.1881000000000001E-5</v>
      </c>
      <c r="N216" s="28">
        <v>-1.2632999999999999E-4</v>
      </c>
    </row>
    <row r="217" spans="1:14" x14ac:dyDescent="0.2">
      <c r="A217" s="12" t="s">
        <v>219</v>
      </c>
      <c r="B217" s="10" t="str">
        <f>VLOOKUP(A217,[2]GHM_V11g!$A$4:$B$2595,2,FALSE)</f>
        <v>Interventions sur la rétine, niveau 4</v>
      </c>
      <c r="C217" s="26">
        <v>10</v>
      </c>
      <c r="D217" s="27">
        <v>137331.44519999999</v>
      </c>
      <c r="E217" s="28">
        <v>8.7479681000000005E-7</v>
      </c>
      <c r="F217" s="28">
        <v>4.8193844000000001E-6</v>
      </c>
      <c r="G217" s="28">
        <v>0.52168525399999999</v>
      </c>
      <c r="H217" s="28">
        <v>0.5</v>
      </c>
      <c r="I217" s="28">
        <v>1.4456836000000001E-2</v>
      </c>
      <c r="J217" s="28">
        <v>-0.16286645</v>
      </c>
      <c r="K217" s="28">
        <v>-0.16666666699999999</v>
      </c>
      <c r="L217" s="28">
        <v>4.5602606000000002E-3</v>
      </c>
      <c r="M217" s="28">
        <v>-1.1966E-5</v>
      </c>
      <c r="N217" s="28">
        <v>-4.0432999999999997E-5</v>
      </c>
    </row>
    <row r="218" spans="1:14" x14ac:dyDescent="0.2">
      <c r="A218" s="12" t="s">
        <v>220</v>
      </c>
      <c r="B218" s="10" t="str">
        <f>VLOOKUP(A218,[2]GHM_V11g!$A$4:$B$2595,2,FALSE)</f>
        <v>Interventions sur la rétine, en ambulatoire</v>
      </c>
      <c r="C218" s="26">
        <v>8103</v>
      </c>
      <c r="D218" s="27">
        <v>21564886.723000001</v>
      </c>
      <c r="E218" s="28">
        <v>7.0884789999999995E-4</v>
      </c>
      <c r="F218" s="28">
        <v>7.5677839999999997E-4</v>
      </c>
      <c r="G218" s="28">
        <v>0.60511525889999995</v>
      </c>
      <c r="H218" s="28">
        <v>0.60026845640000004</v>
      </c>
      <c r="I218" s="28">
        <v>3.0287434000000001E-3</v>
      </c>
      <c r="J218" s="28">
        <v>0.354569782</v>
      </c>
      <c r="K218" s="28">
        <v>0.35933568189999998</v>
      </c>
      <c r="L218" s="28">
        <v>-3.506051E-3</v>
      </c>
      <c r="M218" s="28">
        <v>1.28154503E-2</v>
      </c>
      <c r="N218" s="28">
        <v>8.5423756000000007E-3</v>
      </c>
    </row>
    <row r="219" spans="1:14" x14ac:dyDescent="0.2">
      <c r="A219" s="12" t="s">
        <v>221</v>
      </c>
      <c r="B219" s="10" t="str">
        <f>VLOOKUP(A219,[2]GHM_V11g!$A$4:$B$2595,2,FALSE)</f>
        <v>Interventions sur l'orbite, niveau 1</v>
      </c>
      <c r="C219" s="26">
        <v>3100</v>
      </c>
      <c r="D219" s="27">
        <v>7212278.3580999998</v>
      </c>
      <c r="E219" s="28">
        <v>2.7118699999999999E-4</v>
      </c>
      <c r="F219" s="28">
        <v>2.5310110000000002E-4</v>
      </c>
      <c r="G219" s="28">
        <v>-1.2091029E-2</v>
      </c>
      <c r="H219" s="28">
        <v>-8.7967329999999993E-3</v>
      </c>
      <c r="I219" s="28">
        <v>-3.3235320000000001E-3</v>
      </c>
      <c r="J219" s="28">
        <v>-1.4880470999999999E-2</v>
      </c>
      <c r="K219" s="28">
        <v>-1.7432646999999999E-2</v>
      </c>
      <c r="L219" s="28">
        <v>2.5974558000000001E-3</v>
      </c>
      <c r="M219" s="28">
        <v>-3.2906199999999997E-4</v>
      </c>
      <c r="N219" s="28">
        <v>-1.64866E-4</v>
      </c>
    </row>
    <row r="220" spans="1:14" x14ac:dyDescent="0.2">
      <c r="A220" s="12" t="s">
        <v>222</v>
      </c>
      <c r="B220" s="10" t="str">
        <f>VLOOKUP(A220,[2]GHM_V11g!$A$4:$B$2595,2,FALSE)</f>
        <v>Interventions sur l'orbite, niveau 2</v>
      </c>
      <c r="C220" s="26">
        <v>383</v>
      </c>
      <c r="D220" s="27">
        <v>1971399.0745999999</v>
      </c>
      <c r="E220" s="28">
        <v>3.3504699999999998E-5</v>
      </c>
      <c r="F220" s="28">
        <v>6.9182499999999997E-5</v>
      </c>
      <c r="G220" s="28">
        <v>-1.9383962000000001E-2</v>
      </c>
      <c r="H220" s="28">
        <v>-1.5197568E-2</v>
      </c>
      <c r="I220" s="28">
        <v>-4.2509990000000001E-3</v>
      </c>
      <c r="J220" s="28">
        <v>0.17981790610000001</v>
      </c>
      <c r="K220" s="28">
        <v>0.1820987654</v>
      </c>
      <c r="L220" s="28">
        <v>-1.9295E-3</v>
      </c>
      <c r="M220" s="28">
        <v>3.5299330000000001E-4</v>
      </c>
      <c r="N220" s="28">
        <v>4.546986E-4</v>
      </c>
    </row>
    <row r="221" spans="1:14" x14ac:dyDescent="0.2">
      <c r="A221" s="12" t="s">
        <v>223</v>
      </c>
      <c r="B221" s="10" t="str">
        <f>VLOOKUP(A221,[2]GHM_V11g!$A$4:$B$2595,2,FALSE)</f>
        <v>Interventions sur l'orbite, niveau 3</v>
      </c>
      <c r="C221" s="26">
        <v>118</v>
      </c>
      <c r="D221" s="27">
        <v>1169717.7338</v>
      </c>
      <c r="E221" s="28">
        <v>1.03226E-5</v>
      </c>
      <c r="F221" s="28">
        <v>4.1048999999999999E-5</v>
      </c>
      <c r="G221" s="28">
        <v>-0.11875329499999999</v>
      </c>
      <c r="H221" s="28">
        <v>-0.11881188099999999</v>
      </c>
      <c r="I221" s="28">
        <v>6.6485199999999998E-5</v>
      </c>
      <c r="J221" s="28">
        <v>0.24585199790000001</v>
      </c>
      <c r="K221" s="28">
        <v>0.32584269659999998</v>
      </c>
      <c r="L221" s="28">
        <v>-6.0331968E-2</v>
      </c>
      <c r="M221" s="28">
        <v>1.735052E-4</v>
      </c>
      <c r="N221" s="28">
        <v>3.4931680000000002E-4</v>
      </c>
    </row>
    <row r="222" spans="1:14" x14ac:dyDescent="0.2">
      <c r="A222" s="12" t="s">
        <v>224</v>
      </c>
      <c r="B222" s="10" t="str">
        <f>VLOOKUP(A222,[2]GHM_V11g!$A$4:$B$2595,2,FALSE)</f>
        <v>Interventions sur l'orbite, niveau 4</v>
      </c>
      <c r="C222" s="26">
        <v>28</v>
      </c>
      <c r="D222" s="27">
        <v>427029.82799999998</v>
      </c>
      <c r="E222" s="28">
        <v>2.4494311E-6</v>
      </c>
      <c r="F222" s="28">
        <v>1.49858E-5</v>
      </c>
      <c r="G222" s="28">
        <v>7.7407967699999997E-2</v>
      </c>
      <c r="H222" s="28">
        <v>7.6923076899999998E-2</v>
      </c>
      <c r="I222" s="28">
        <v>4.5025570000000001E-4</v>
      </c>
      <c r="J222" s="28">
        <v>-0.32319213699999999</v>
      </c>
      <c r="K222" s="28">
        <v>-0.33333333300000001</v>
      </c>
      <c r="L222" s="28">
        <v>1.5211795E-2</v>
      </c>
      <c r="M222" s="28">
        <v>-8.3761E-5</v>
      </c>
      <c r="N222" s="28">
        <v>-3.08592E-4</v>
      </c>
    </row>
    <row r="223" spans="1:14" x14ac:dyDescent="0.2">
      <c r="A223" s="12" t="s">
        <v>225</v>
      </c>
      <c r="B223" s="10" t="str">
        <f>VLOOKUP(A223,[2]GHM_V11g!$A$4:$B$2595,2,FALSE)</f>
        <v>Interventions sur l'orbite, en ambulatoire</v>
      </c>
      <c r="C223" s="26">
        <v>432</v>
      </c>
      <c r="D223" s="27">
        <v>974136.30160000001</v>
      </c>
      <c r="E223" s="28">
        <v>3.7791199999999998E-5</v>
      </c>
      <c r="F223" s="28">
        <v>3.41855E-5</v>
      </c>
      <c r="G223" s="28">
        <v>-0.20114896400000001</v>
      </c>
      <c r="H223" s="28">
        <v>-0.204868154</v>
      </c>
      <c r="I223" s="28">
        <v>4.6774514999999997E-3</v>
      </c>
      <c r="J223" s="28">
        <v>9.9723409599999993E-2</v>
      </c>
      <c r="K223" s="28">
        <v>0.1020408163</v>
      </c>
      <c r="L223" s="28">
        <v>-2.1028319999999998E-3</v>
      </c>
      <c r="M223" s="28">
        <v>2.3931749999999999E-4</v>
      </c>
      <c r="N223" s="28">
        <v>1.3367939999999999E-4</v>
      </c>
    </row>
    <row r="224" spans="1:14" ht="22.5" x14ac:dyDescent="0.2">
      <c r="A224" s="12" t="s">
        <v>226</v>
      </c>
      <c r="B224" s="10" t="str">
        <f>VLOOKUP(A224,[2]GHM_V11g!$A$4:$B$2595,2,FALSE)</f>
        <v>Interventions sur le cristallin avec ou sans vitrectomie, niveau 1</v>
      </c>
      <c r="C224" s="26">
        <v>20768</v>
      </c>
      <c r="D224" s="27">
        <v>27217690.846000001</v>
      </c>
      <c r="E224" s="28">
        <v>1.816778E-3</v>
      </c>
      <c r="F224" s="28">
        <v>9.5515279999999997E-4</v>
      </c>
      <c r="G224" s="28">
        <v>-9.4876133000000001E-2</v>
      </c>
      <c r="H224" s="28">
        <v>-9.5661889E-2</v>
      </c>
      <c r="I224" s="28">
        <v>8.6887430000000005E-4</v>
      </c>
      <c r="J224" s="28">
        <v>-0.114805117</v>
      </c>
      <c r="K224" s="28">
        <v>-0.115238785</v>
      </c>
      <c r="L224" s="28">
        <v>4.9015300000000001E-4</v>
      </c>
      <c r="M224" s="28">
        <v>-1.6183843999999999E-2</v>
      </c>
      <c r="N224" s="28">
        <v>-5.3420109999999998E-3</v>
      </c>
    </row>
    <row r="225" spans="1:14" ht="22.5" x14ac:dyDescent="0.2">
      <c r="A225" s="12" t="s">
        <v>227</v>
      </c>
      <c r="B225" s="10" t="str">
        <f>VLOOKUP(A225,[2]GHM_V11g!$A$4:$B$2595,2,FALSE)</f>
        <v>Interventions sur le cristallin avec ou sans vitrectomie, niveau 2</v>
      </c>
      <c r="C225" s="26">
        <v>277</v>
      </c>
      <c r="D225" s="27">
        <v>1094446.7352</v>
      </c>
      <c r="E225" s="28">
        <v>2.4231900000000001E-5</v>
      </c>
      <c r="F225" s="28">
        <v>3.8407500000000001E-5</v>
      </c>
      <c r="G225" s="28">
        <v>-5.0030404000000001E-2</v>
      </c>
      <c r="H225" s="28">
        <v>-9.4155844000000002E-2</v>
      </c>
      <c r="I225" s="28">
        <v>4.87119549E-2</v>
      </c>
      <c r="J225" s="28">
        <v>-3.4330603000000001E-2</v>
      </c>
      <c r="K225" s="28">
        <v>-7.1684590000000003E-3</v>
      </c>
      <c r="L225" s="28">
        <v>-2.7358260999999998E-2</v>
      </c>
      <c r="M225" s="28">
        <v>-1.1966E-5</v>
      </c>
      <c r="N225" s="28">
        <v>-5.8881000000000001E-5</v>
      </c>
    </row>
    <row r="226" spans="1:14" ht="22.5" x14ac:dyDescent="0.2">
      <c r="A226" s="12" t="s">
        <v>228</v>
      </c>
      <c r="B226" s="10" t="str">
        <f>VLOOKUP(A226,[2]GHM_V11g!$A$4:$B$2595,2,FALSE)</f>
        <v>Interventions sur le cristallin avec ou sans vitrectomie, niveau 3</v>
      </c>
      <c r="C226" s="26">
        <v>61</v>
      </c>
      <c r="D226" s="27">
        <v>506674.06630000001</v>
      </c>
      <c r="E226" s="28">
        <v>5.3362605000000003E-6</v>
      </c>
      <c r="F226" s="28">
        <v>1.7780800000000001E-5</v>
      </c>
      <c r="G226" s="28">
        <v>0.13230545399999999</v>
      </c>
      <c r="H226" s="28">
        <v>0.13114754100000001</v>
      </c>
      <c r="I226" s="28">
        <v>1.0236622999999999E-3</v>
      </c>
      <c r="J226" s="28">
        <v>-0.14502496400000001</v>
      </c>
      <c r="K226" s="28">
        <v>-0.115942029</v>
      </c>
      <c r="L226" s="28">
        <v>-3.2897089999999997E-2</v>
      </c>
      <c r="M226" s="28">
        <v>-4.7862999999999999E-5</v>
      </c>
      <c r="N226" s="28">
        <v>-1.3006199999999999E-4</v>
      </c>
    </row>
    <row r="227" spans="1:14" ht="22.5" x14ac:dyDescent="0.2">
      <c r="A227" s="12" t="s">
        <v>229</v>
      </c>
      <c r="B227" s="10" t="str">
        <f>VLOOKUP(A227,[2]GHM_V11g!$A$4:$B$2595,2,FALSE)</f>
        <v>Interventions sur le cristallin avec ou sans vitrectomie, niveau 4</v>
      </c>
      <c r="C227" s="26">
        <v>14</v>
      </c>
      <c r="D227" s="27">
        <v>153235.86840000001</v>
      </c>
      <c r="E227" s="28">
        <v>1.2247155E-6</v>
      </c>
      <c r="F227" s="28">
        <v>5.3775196999999996E-6</v>
      </c>
      <c r="G227" s="28">
        <v>-6.5449011000000001E-2</v>
      </c>
      <c r="H227" s="28">
        <v>-7.6923077000000006E-2</v>
      </c>
      <c r="I227" s="28">
        <v>1.2430238499999999E-2</v>
      </c>
      <c r="J227" s="28">
        <v>0.171009772</v>
      </c>
      <c r="K227" s="28">
        <v>0.16666666669999999</v>
      </c>
      <c r="L227" s="28">
        <v>3.7226617000000002E-3</v>
      </c>
      <c r="M227" s="28">
        <v>1.19659E-5</v>
      </c>
      <c r="N227" s="28">
        <v>3.3865100000000002E-5</v>
      </c>
    </row>
    <row r="228" spans="1:14" ht="22.5" x14ac:dyDescent="0.2">
      <c r="A228" s="12" t="s">
        <v>230</v>
      </c>
      <c r="B228" s="10" t="str">
        <f>VLOOKUP(A228,[2]GHM_V11g!$A$4:$B$2595,2,FALSE)</f>
        <v>Interventions sur le cristallin avec ou sans vitrectomie, en ambulatoire</v>
      </c>
      <c r="C228" s="26">
        <v>187678</v>
      </c>
      <c r="D228" s="27">
        <v>244070931.19999999</v>
      </c>
      <c r="E228" s="28">
        <v>1.6418011499999999E-2</v>
      </c>
      <c r="F228" s="28">
        <v>8.5652023999999993E-3</v>
      </c>
      <c r="G228" s="28">
        <v>7.01320473E-2</v>
      </c>
      <c r="H228" s="28">
        <v>6.9977454100000003E-2</v>
      </c>
      <c r="I228" s="28">
        <v>1.4448259999999999E-4</v>
      </c>
      <c r="J228" s="28">
        <v>6.8605069500000004E-2</v>
      </c>
      <c r="K228" s="28">
        <v>6.8817841199999993E-2</v>
      </c>
      <c r="L228" s="28">
        <v>-1.9907200000000001E-4</v>
      </c>
      <c r="M228" s="28">
        <v>7.2297806699999995E-2</v>
      </c>
      <c r="N228" s="28">
        <v>2.37129825E-2</v>
      </c>
    </row>
    <row r="229" spans="1:14" x14ac:dyDescent="0.2">
      <c r="A229" s="12" t="s">
        <v>231</v>
      </c>
      <c r="B229" s="10" t="str">
        <f>VLOOKUP(A229,[2]GHM_V11g!$A$4:$B$2595,2,FALSE)</f>
        <v>Interventions primaires sur l'iris, niveau 1</v>
      </c>
      <c r="C229" s="26">
        <v>422</v>
      </c>
      <c r="D229" s="27">
        <v>504993.84740000003</v>
      </c>
      <c r="E229" s="28">
        <v>3.6916399999999998E-5</v>
      </c>
      <c r="F229" s="28">
        <v>1.77218E-5</v>
      </c>
      <c r="G229" s="28">
        <v>-0.182432916</v>
      </c>
      <c r="H229" s="28">
        <v>-0.17910447800000001</v>
      </c>
      <c r="I229" s="28">
        <v>-4.0546430000000001E-3</v>
      </c>
      <c r="J229" s="28">
        <v>-4.3852081000000001E-2</v>
      </c>
      <c r="K229" s="28">
        <v>-4.0909091000000002E-2</v>
      </c>
      <c r="L229" s="28">
        <v>-3.0685209999999998E-3</v>
      </c>
      <c r="M229" s="28">
        <v>-1.07693E-4</v>
      </c>
      <c r="N229" s="28">
        <v>-3.5049999999999998E-5</v>
      </c>
    </row>
    <row r="230" spans="1:14" x14ac:dyDescent="0.2">
      <c r="A230" s="12" t="s">
        <v>232</v>
      </c>
      <c r="B230" s="10" t="str">
        <f>VLOOKUP(A230,[2]GHM_V11g!$A$4:$B$2595,2,FALSE)</f>
        <v>Interventions primaires sur l'iris, niveau 2</v>
      </c>
      <c r="C230" s="26">
        <v>33</v>
      </c>
      <c r="D230" s="27">
        <v>147935.63519999999</v>
      </c>
      <c r="E230" s="28">
        <v>2.8868294999999999E-6</v>
      </c>
      <c r="F230" s="28">
        <v>5.1915181000000002E-6</v>
      </c>
      <c r="G230" s="28">
        <v>-0.217541454</v>
      </c>
      <c r="H230" s="28">
        <v>-0.13793103400000001</v>
      </c>
      <c r="I230" s="28">
        <v>-9.2348085999999996E-2</v>
      </c>
      <c r="J230" s="28">
        <v>0.31834319529999999</v>
      </c>
      <c r="K230" s="28">
        <v>0.32</v>
      </c>
      <c r="L230" s="28">
        <v>-1.255155E-3</v>
      </c>
      <c r="M230" s="28">
        <v>4.78635E-5</v>
      </c>
      <c r="N230" s="28">
        <v>5.4059399999999999E-5</v>
      </c>
    </row>
    <row r="231" spans="1:14" x14ac:dyDescent="0.2">
      <c r="A231" s="12" t="s">
        <v>233</v>
      </c>
      <c r="B231" s="10" t="str">
        <f>VLOOKUP(A231,[2]GHM_V11g!$A$4:$B$2595,2,FALSE)</f>
        <v>Interventions primaires sur l'iris, niveau 3</v>
      </c>
      <c r="C231" s="26">
        <v>6</v>
      </c>
      <c r="D231" s="27">
        <v>61515.488799999999</v>
      </c>
      <c r="E231" s="28">
        <v>5.2487808000000005E-7</v>
      </c>
      <c r="F231" s="28">
        <v>2.1587684000000001E-6</v>
      </c>
      <c r="G231" s="28">
        <v>-0.57995028999999998</v>
      </c>
      <c r="H231" s="28">
        <v>-0.58333333300000001</v>
      </c>
      <c r="I231" s="28">
        <v>8.1193041000000004E-3</v>
      </c>
      <c r="J231" s="28">
        <v>0.2386587771</v>
      </c>
      <c r="K231" s="28">
        <v>0.2</v>
      </c>
      <c r="L231" s="28">
        <v>3.2215647600000001E-2</v>
      </c>
      <c r="M231" s="28">
        <v>5.9829366999999996E-6</v>
      </c>
      <c r="N231" s="28">
        <v>1.7936700000000001E-5</v>
      </c>
    </row>
    <row r="232" spans="1:14" x14ac:dyDescent="0.2">
      <c r="A232" s="12" t="s">
        <v>234</v>
      </c>
      <c r="B232" s="10" t="str">
        <f>VLOOKUP(A232,[2]GHM_V11g!$A$4:$B$2595,2,FALSE)</f>
        <v>Interventions primaires sur l'iris, niveau 4</v>
      </c>
      <c r="C232" s="26">
        <v>2</v>
      </c>
      <c r="D232" s="27">
        <v>27347.209800000001</v>
      </c>
      <c r="E232" s="28">
        <v>1.7495936000000001E-7</v>
      </c>
      <c r="F232" s="28">
        <v>9.5969801999999991E-7</v>
      </c>
      <c r="G232" s="28" t="s">
        <v>3372</v>
      </c>
      <c r="H232" s="28" t="s">
        <v>3372</v>
      </c>
      <c r="I232" s="28" t="s">
        <v>3372</v>
      </c>
      <c r="J232" s="28" t="s">
        <v>3372</v>
      </c>
      <c r="K232" s="28" t="s">
        <v>3372</v>
      </c>
      <c r="L232" s="28" t="s">
        <v>3372</v>
      </c>
      <c r="M232" s="28" t="s">
        <v>3372</v>
      </c>
      <c r="N232" s="28" t="s">
        <v>3372</v>
      </c>
    </row>
    <row r="233" spans="1:14" ht="22.5" x14ac:dyDescent="0.2">
      <c r="A233" s="12" t="s">
        <v>235</v>
      </c>
      <c r="B233" s="10" t="str">
        <f>VLOOKUP(A233,[2]GHM_V11g!$A$4:$B$2595,2,FALSE)</f>
        <v>Interventions primaires sur l'iris, en ambulatoire</v>
      </c>
      <c r="C233" s="26">
        <v>487</v>
      </c>
      <c r="D233" s="27">
        <v>576561.19620000001</v>
      </c>
      <c r="E233" s="28">
        <v>4.2602599999999998E-5</v>
      </c>
      <c r="F233" s="28">
        <v>2.0233300000000002E-5</v>
      </c>
      <c r="G233" s="28">
        <v>0.14047067990000001</v>
      </c>
      <c r="H233" s="28">
        <v>0.144549763</v>
      </c>
      <c r="I233" s="28">
        <v>-3.563919E-3</v>
      </c>
      <c r="J233" s="28">
        <v>9.8454861000000001E-3</v>
      </c>
      <c r="K233" s="28">
        <v>8.2815735000000001E-3</v>
      </c>
      <c r="L233" s="28">
        <v>1.5510674000000001E-3</v>
      </c>
      <c r="M233" s="28">
        <v>2.39317E-5</v>
      </c>
      <c r="N233" s="28">
        <v>8.5066544E-6</v>
      </c>
    </row>
    <row r="234" spans="1:14" ht="22.5" x14ac:dyDescent="0.2">
      <c r="A234" s="12" t="s">
        <v>236</v>
      </c>
      <c r="B234" s="10" t="str">
        <f>VLOOKUP(A234,[2]GHM_V11g!$A$4:$B$2595,2,FALSE)</f>
        <v>Autres interventions extraoculaires, âge inférieur à 18 ans, niveau 1</v>
      </c>
      <c r="C234" s="26">
        <v>700</v>
      </c>
      <c r="D234" s="27">
        <v>821511.98699999996</v>
      </c>
      <c r="E234" s="28">
        <v>6.1235799999999994E-5</v>
      </c>
      <c r="F234" s="28">
        <v>2.8829399999999999E-5</v>
      </c>
      <c r="G234" s="28">
        <v>-0.123300224</v>
      </c>
      <c r="H234" s="28">
        <v>-0.15148305100000001</v>
      </c>
      <c r="I234" s="28">
        <v>3.3214217400000003E-2</v>
      </c>
      <c r="J234" s="28">
        <v>-0.12698163800000001</v>
      </c>
      <c r="K234" s="28">
        <v>-0.126092385</v>
      </c>
      <c r="L234" s="28">
        <v>-1.01756E-3</v>
      </c>
      <c r="M234" s="28">
        <v>-6.0427699999999996E-4</v>
      </c>
      <c r="N234" s="28">
        <v>-1.80827E-4</v>
      </c>
    </row>
    <row r="235" spans="1:14" ht="22.5" x14ac:dyDescent="0.2">
      <c r="A235" s="12" t="s">
        <v>237</v>
      </c>
      <c r="B235" s="10" t="str">
        <f>VLOOKUP(A235,[2]GHM_V11g!$A$4:$B$2595,2,FALSE)</f>
        <v>Autres interventions extraoculaires, âge inférieur à 18 ans, niveau 2</v>
      </c>
      <c r="C235" s="26">
        <v>25</v>
      </c>
      <c r="D235" s="27">
        <v>95823.592799999999</v>
      </c>
      <c r="E235" s="28">
        <v>2.1869920000000002E-6</v>
      </c>
      <c r="F235" s="28">
        <v>3.3627457000000002E-6</v>
      </c>
      <c r="G235" s="28">
        <v>8.2572794399999996E-2</v>
      </c>
      <c r="H235" s="28">
        <v>9.0909090900000003E-2</v>
      </c>
      <c r="I235" s="28">
        <v>-7.6416050000000001E-3</v>
      </c>
      <c r="J235" s="28">
        <v>4.29546367E-2</v>
      </c>
      <c r="K235" s="28">
        <v>4.16666667E-2</v>
      </c>
      <c r="L235" s="28">
        <v>1.2364512E-3</v>
      </c>
      <c r="M235" s="28">
        <v>5.9829366999999996E-6</v>
      </c>
      <c r="N235" s="28">
        <v>5.9723909000000002E-6</v>
      </c>
    </row>
    <row r="236" spans="1:14" ht="22.5" x14ac:dyDescent="0.2">
      <c r="A236" s="12" t="s">
        <v>238</v>
      </c>
      <c r="B236" s="10" t="str">
        <f>VLOOKUP(A236,[2]GHM_V11g!$A$4:$B$2595,2,FALSE)</f>
        <v>Autres interventions extraoculaires, âge inférieur à 18 ans, niveau 3</v>
      </c>
      <c r="C236" s="26">
        <v>16</v>
      </c>
      <c r="D236" s="27">
        <v>135161.3952</v>
      </c>
      <c r="E236" s="28">
        <v>1.3996748999999999E-6</v>
      </c>
      <c r="F236" s="28">
        <v>4.7432305999999998E-6</v>
      </c>
      <c r="G236" s="28">
        <v>0.31823461089999999</v>
      </c>
      <c r="H236" s="28">
        <v>0.375</v>
      </c>
      <c r="I236" s="28">
        <v>-4.1283919000000002E-2</v>
      </c>
      <c r="J236" s="28">
        <v>0.45903083700000002</v>
      </c>
      <c r="K236" s="28">
        <v>0.4545454545</v>
      </c>
      <c r="L236" s="28">
        <v>3.0837004000000001E-3</v>
      </c>
      <c r="M236" s="28">
        <v>2.99147E-5</v>
      </c>
      <c r="N236" s="28">
        <v>6.4351900000000003E-5</v>
      </c>
    </row>
    <row r="237" spans="1:14" ht="22.5" x14ac:dyDescent="0.2">
      <c r="A237" s="12" t="s">
        <v>239</v>
      </c>
      <c r="B237" s="10" t="str">
        <f>VLOOKUP(A237,[2]GHM_V11g!$A$4:$B$2595,2,FALSE)</f>
        <v>Autres interventions extraoculaires, âge inférieur à 18 ans, niveau 4</v>
      </c>
      <c r="C237" s="26">
        <v>3</v>
      </c>
      <c r="D237" s="27">
        <v>32689.2065</v>
      </c>
      <c r="E237" s="28">
        <v>2.6243904000000002E-7</v>
      </c>
      <c r="F237" s="28">
        <v>1.1471652E-6</v>
      </c>
      <c r="G237" s="28">
        <v>1.2652639999999999E-16</v>
      </c>
      <c r="H237" s="28">
        <v>0</v>
      </c>
      <c r="I237" s="28">
        <v>2.2204459999999999E-16</v>
      </c>
      <c r="J237" s="28">
        <v>-0.431481481</v>
      </c>
      <c r="K237" s="28">
        <v>-0.4</v>
      </c>
      <c r="L237" s="28">
        <v>-5.2469136E-2</v>
      </c>
      <c r="M237" s="28">
        <v>-1.1966E-5</v>
      </c>
      <c r="N237" s="28">
        <v>-3.7545000000000001E-5</v>
      </c>
    </row>
    <row r="238" spans="1:14" ht="22.5" x14ac:dyDescent="0.2">
      <c r="A238" s="12" t="s">
        <v>240</v>
      </c>
      <c r="B238" s="10" t="str">
        <f>VLOOKUP(A238,[2]GHM_V11g!$A$4:$B$2595,2,FALSE)</f>
        <v>Autres interventions extraoculaires, âge inférieur à 18 ans, en ambulatoire</v>
      </c>
      <c r="C238" s="26">
        <v>3119</v>
      </c>
      <c r="D238" s="27">
        <v>3317890.0950000002</v>
      </c>
      <c r="E238" s="28">
        <v>2.7284910000000001E-4</v>
      </c>
      <c r="F238" s="28">
        <v>1.1643500000000001E-4</v>
      </c>
      <c r="G238" s="28">
        <v>-1.9866040000000001E-2</v>
      </c>
      <c r="H238" s="28">
        <v>-2.1257749999999999E-2</v>
      </c>
      <c r="I238" s="28">
        <v>1.4219375E-3</v>
      </c>
      <c r="J238" s="28">
        <v>-5.8597855999999997E-2</v>
      </c>
      <c r="K238" s="28">
        <v>-5.9125189000000002E-2</v>
      </c>
      <c r="L238" s="28">
        <v>5.6047050000000004E-4</v>
      </c>
      <c r="M238" s="28">
        <v>-1.172656E-3</v>
      </c>
      <c r="N238" s="28">
        <v>-3.1253599999999998E-4</v>
      </c>
    </row>
    <row r="239" spans="1:14" ht="22.5" x14ac:dyDescent="0.2">
      <c r="A239" s="12" t="s">
        <v>241</v>
      </c>
      <c r="B239" s="10" t="str">
        <f>VLOOKUP(A239,[2]GHM_V11g!$A$4:$B$2595,2,FALSE)</f>
        <v>Autres interventions extraoculaires, âge supérieur à 17 ans, niveau 1</v>
      </c>
      <c r="C239" s="26">
        <v>5430</v>
      </c>
      <c r="D239" s="27">
        <v>6828456.9983000001</v>
      </c>
      <c r="E239" s="28">
        <v>4.7501470000000002E-4</v>
      </c>
      <c r="F239" s="28">
        <v>2.3963160000000001E-4</v>
      </c>
      <c r="G239" s="28">
        <v>-4.4603220999999998E-2</v>
      </c>
      <c r="H239" s="28">
        <v>-5.0359712000000001E-2</v>
      </c>
      <c r="I239" s="28">
        <v>6.0617598999999998E-3</v>
      </c>
      <c r="J239" s="28">
        <v>-9.2609410000000003E-2</v>
      </c>
      <c r="K239" s="28">
        <v>-8.5858586000000001E-2</v>
      </c>
      <c r="L239" s="28">
        <v>-7.3848789999999996E-3</v>
      </c>
      <c r="M239" s="28">
        <v>-3.051298E-3</v>
      </c>
      <c r="N239" s="28">
        <v>-1.054665E-3</v>
      </c>
    </row>
    <row r="240" spans="1:14" ht="22.5" x14ac:dyDescent="0.2">
      <c r="A240" s="12" t="s">
        <v>242</v>
      </c>
      <c r="B240" s="10" t="str">
        <f>VLOOKUP(A240,[2]GHM_V11g!$A$4:$B$2595,2,FALSE)</f>
        <v>Autres interventions extraoculaires, âge supérieur à 17 ans, niveau 2</v>
      </c>
      <c r="C240" s="26">
        <v>576</v>
      </c>
      <c r="D240" s="27">
        <v>2229076.7924000002</v>
      </c>
      <c r="E240" s="28">
        <v>5.03883E-5</v>
      </c>
      <c r="F240" s="28">
        <v>7.8225200000000004E-5</v>
      </c>
      <c r="G240" s="28">
        <v>0.41990498380000002</v>
      </c>
      <c r="H240" s="28">
        <v>0.39841688650000001</v>
      </c>
      <c r="I240" s="28">
        <v>1.53660168E-2</v>
      </c>
      <c r="J240" s="28">
        <v>8.9007153899999997E-2</v>
      </c>
      <c r="K240" s="28">
        <v>8.6792452800000003E-2</v>
      </c>
      <c r="L240" s="28">
        <v>2.0378326E-3</v>
      </c>
      <c r="M240" s="28">
        <v>2.7521510000000002E-4</v>
      </c>
      <c r="N240" s="28">
        <v>2.7570859999999998E-4</v>
      </c>
    </row>
    <row r="241" spans="1:14" ht="22.5" x14ac:dyDescent="0.2">
      <c r="A241" s="12" t="s">
        <v>243</v>
      </c>
      <c r="B241" s="10" t="str">
        <f>VLOOKUP(A241,[2]GHM_V11g!$A$4:$B$2595,2,FALSE)</f>
        <v>Autres interventions extraoculaires, âge supérieur à 17 ans, niveau 3</v>
      </c>
      <c r="C241" s="26">
        <v>220</v>
      </c>
      <c r="D241" s="27">
        <v>1819896.1761</v>
      </c>
      <c r="E241" s="28">
        <v>1.9245500000000001E-5</v>
      </c>
      <c r="F241" s="28">
        <v>6.3865800000000001E-5</v>
      </c>
      <c r="G241" s="28">
        <v>-0.24796621099999999</v>
      </c>
      <c r="H241" s="28">
        <v>-0.219178082</v>
      </c>
      <c r="I241" s="28">
        <v>-3.6869007000000002E-2</v>
      </c>
      <c r="J241" s="28">
        <v>0.3055053291</v>
      </c>
      <c r="K241" s="28">
        <v>0.28654970759999998</v>
      </c>
      <c r="L241" s="28">
        <v>1.47336876E-2</v>
      </c>
      <c r="M241" s="28">
        <v>2.9316390000000002E-4</v>
      </c>
      <c r="N241" s="28">
        <v>6.4449250000000004E-4</v>
      </c>
    </row>
    <row r="242" spans="1:14" ht="22.5" x14ac:dyDescent="0.2">
      <c r="A242" s="12" t="s">
        <v>244</v>
      </c>
      <c r="B242" s="10" t="str">
        <f>VLOOKUP(A242,[2]GHM_V11g!$A$4:$B$2595,2,FALSE)</f>
        <v>Autres interventions extraoculaires, âge supérieur à 17 ans, niveau 4</v>
      </c>
      <c r="C242" s="26">
        <v>100</v>
      </c>
      <c r="D242" s="27">
        <v>1340951.183</v>
      </c>
      <c r="E242" s="28">
        <v>8.7479681000000007E-6</v>
      </c>
      <c r="F242" s="28">
        <v>4.7058100000000003E-5</v>
      </c>
      <c r="G242" s="28">
        <v>8.1112288300000002E-2</v>
      </c>
      <c r="H242" s="28">
        <v>0.15116279069999999</v>
      </c>
      <c r="I242" s="28">
        <v>-6.0851952000000001E-2</v>
      </c>
      <c r="J242" s="28">
        <v>6.6533663699999995E-2</v>
      </c>
      <c r="K242" s="28">
        <v>1.01010101E-2</v>
      </c>
      <c r="L242" s="28">
        <v>5.5868327000000002E-2</v>
      </c>
      <c r="M242" s="28">
        <v>5.9829366999999996E-6</v>
      </c>
      <c r="N242" s="28">
        <v>1.2659340000000001E-4</v>
      </c>
    </row>
    <row r="243" spans="1:14" ht="22.5" x14ac:dyDescent="0.2">
      <c r="A243" s="12" t="s">
        <v>245</v>
      </c>
      <c r="B243" s="10" t="str">
        <f>VLOOKUP(A243,[2]GHM_V11g!$A$4:$B$2595,2,FALSE)</f>
        <v>Autres interventions extraoculaires, âge supérieur à 17 ans, en ambulatoire</v>
      </c>
      <c r="C243" s="26">
        <v>18477</v>
      </c>
      <c r="D243" s="27">
        <v>22790406.956</v>
      </c>
      <c r="E243" s="28">
        <v>1.6163620999999999E-3</v>
      </c>
      <c r="F243" s="28">
        <v>7.9978570000000004E-4</v>
      </c>
      <c r="G243" s="28">
        <v>3.3231550200000001E-2</v>
      </c>
      <c r="H243" s="28">
        <v>3.3333333299999997E-2</v>
      </c>
      <c r="I243" s="28">
        <v>-9.8499999999999995E-5</v>
      </c>
      <c r="J243" s="28">
        <v>3.3575441900000003E-2</v>
      </c>
      <c r="K243" s="28">
        <v>3.2984849300000001E-2</v>
      </c>
      <c r="L243" s="28">
        <v>5.7173399999999996E-4</v>
      </c>
      <c r="M243" s="28">
        <v>3.5299326000000002E-3</v>
      </c>
      <c r="N243" s="28">
        <v>1.1203733999999999E-3</v>
      </c>
    </row>
    <row r="244" spans="1:14" x14ac:dyDescent="0.2">
      <c r="A244" s="12" t="s">
        <v>246</v>
      </c>
      <c r="B244" s="10" t="str">
        <f>VLOOKUP(A244,[2]GHM_V11g!$A$4:$B$2595,2,FALSE)</f>
        <v>Allogreffes de cornée, niveau 1</v>
      </c>
      <c r="C244" s="26">
        <v>3715</v>
      </c>
      <c r="D244" s="27">
        <v>13563208.756999999</v>
      </c>
      <c r="E244" s="28">
        <v>3.24987E-4</v>
      </c>
      <c r="F244" s="28">
        <v>4.7597489999999998E-4</v>
      </c>
      <c r="G244" s="28">
        <v>7.8113758699999994E-2</v>
      </c>
      <c r="H244" s="28">
        <v>6.9644839099999994E-2</v>
      </c>
      <c r="I244" s="28">
        <v>7.9175062000000004E-3</v>
      </c>
      <c r="J244" s="28">
        <v>-3.4675867999999999E-2</v>
      </c>
      <c r="K244" s="28">
        <v>-3.6316472000000002E-2</v>
      </c>
      <c r="L244" s="28">
        <v>1.7024301E-3</v>
      </c>
      <c r="M244" s="28">
        <v>-8.3761100000000004E-4</v>
      </c>
      <c r="N244" s="28">
        <v>-7.3730599999999996E-4</v>
      </c>
    </row>
    <row r="245" spans="1:14" x14ac:dyDescent="0.2">
      <c r="A245" s="12" t="s">
        <v>247</v>
      </c>
      <c r="B245" s="10" t="str">
        <f>VLOOKUP(A245,[2]GHM_V11g!$A$4:$B$2595,2,FALSE)</f>
        <v>Allogreffes de cornée, niveau 2</v>
      </c>
      <c r="C245" s="26">
        <v>407</v>
      </c>
      <c r="D245" s="27">
        <v>1713204.6555999999</v>
      </c>
      <c r="E245" s="28">
        <v>3.56042E-5</v>
      </c>
      <c r="F245" s="28">
        <v>6.0121599999999997E-5</v>
      </c>
      <c r="G245" s="28">
        <v>6.4918650999999999E-3</v>
      </c>
      <c r="H245" s="28">
        <v>-1.8567639E-2</v>
      </c>
      <c r="I245" s="28">
        <v>2.55336031E-2</v>
      </c>
      <c r="J245" s="28">
        <v>7.4653506199999997E-2</v>
      </c>
      <c r="K245" s="28">
        <v>0.1</v>
      </c>
      <c r="L245" s="28">
        <v>-2.3042267000000002E-2</v>
      </c>
      <c r="M245" s="28">
        <v>2.2136869999999999E-4</v>
      </c>
      <c r="N245" s="28">
        <v>1.8010349999999999E-4</v>
      </c>
    </row>
    <row r="246" spans="1:14" x14ac:dyDescent="0.2">
      <c r="A246" s="12" t="s">
        <v>248</v>
      </c>
      <c r="B246" s="10" t="str">
        <f>VLOOKUP(A246,[2]GHM_V11g!$A$4:$B$2595,2,FALSE)</f>
        <v>Allogreffes de cornée, niveau 3</v>
      </c>
      <c r="C246" s="26">
        <v>131</v>
      </c>
      <c r="D246" s="27">
        <v>910847.902</v>
      </c>
      <c r="E246" s="28">
        <v>1.14598E-5</v>
      </c>
      <c r="F246" s="28">
        <v>3.1964500000000002E-5</v>
      </c>
      <c r="G246" s="28">
        <v>0.14817387809999999</v>
      </c>
      <c r="H246" s="28">
        <v>0.15625</v>
      </c>
      <c r="I246" s="28">
        <v>-6.9847540000000001E-3</v>
      </c>
      <c r="J246" s="28">
        <v>0.16211708029999999</v>
      </c>
      <c r="K246" s="28">
        <v>0.18018018020000001</v>
      </c>
      <c r="L246" s="28">
        <v>-1.5305375E-2</v>
      </c>
      <c r="M246" s="28">
        <v>1.1965869999999999E-4</v>
      </c>
      <c r="N246" s="28">
        <v>1.9228959999999999E-4</v>
      </c>
    </row>
    <row r="247" spans="1:14" x14ac:dyDescent="0.2">
      <c r="A247" s="12" t="s">
        <v>249</v>
      </c>
      <c r="B247" s="10" t="str">
        <f>VLOOKUP(A247,[2]GHM_V11g!$A$4:$B$2595,2,FALSE)</f>
        <v>Allogreffes de cornée, niveau 4</v>
      </c>
      <c r="C247" s="26">
        <v>43</v>
      </c>
      <c r="D247" s="27">
        <v>502165.63050000003</v>
      </c>
      <c r="E247" s="28">
        <v>3.7616262999999998E-6</v>
      </c>
      <c r="F247" s="28">
        <v>1.7622499999999999E-5</v>
      </c>
      <c r="G247" s="28">
        <v>-0.109333815</v>
      </c>
      <c r="H247" s="28">
        <v>-0.113636364</v>
      </c>
      <c r="I247" s="28">
        <v>4.8541571E-3</v>
      </c>
      <c r="J247" s="28">
        <v>0.1044488995</v>
      </c>
      <c r="K247" s="28">
        <v>0.1025641026</v>
      </c>
      <c r="L247" s="28">
        <v>1.7094670000000001E-3</v>
      </c>
      <c r="M247" s="28">
        <v>2.39317E-5</v>
      </c>
      <c r="N247" s="28">
        <v>7.1868100000000004E-5</v>
      </c>
    </row>
    <row r="248" spans="1:14" x14ac:dyDescent="0.2">
      <c r="A248" s="12" t="s">
        <v>250</v>
      </c>
      <c r="B248" s="10" t="str">
        <f>VLOOKUP(A248,[2]GHM_V11g!$A$4:$B$2595,2,FALSE)</f>
        <v>Allogreffes de cornée, en ambulatoire</v>
      </c>
      <c r="C248" s="26">
        <v>1845</v>
      </c>
      <c r="D248" s="27">
        <v>6236740.9020999996</v>
      </c>
      <c r="E248" s="28">
        <v>1.6139999999999999E-4</v>
      </c>
      <c r="F248" s="28">
        <v>2.188665E-4</v>
      </c>
      <c r="G248" s="28">
        <v>9.5621116699999995E-2</v>
      </c>
      <c r="H248" s="28">
        <v>8.1410256400000006E-2</v>
      </c>
      <c r="I248" s="28">
        <v>1.3141044500000001E-2</v>
      </c>
      <c r="J248" s="28">
        <v>0.1071526022</v>
      </c>
      <c r="K248" s="28">
        <v>9.3657379999999998E-2</v>
      </c>
      <c r="L248" s="28">
        <v>1.23395338E-2</v>
      </c>
      <c r="M248" s="28">
        <v>9.45304E-4</v>
      </c>
      <c r="N248" s="28">
        <v>9.1344850000000003E-4</v>
      </c>
    </row>
    <row r="249" spans="1:14" ht="22.5" x14ac:dyDescent="0.2">
      <c r="A249" s="12" t="s">
        <v>251</v>
      </c>
      <c r="B249" s="10" t="str">
        <f>VLOOKUP(A249,[2]GHM_V11g!$A$4:$B$2595,2,FALSE)</f>
        <v>Autres interventions intraoculaires pour affections sévères, niveau 1</v>
      </c>
      <c r="C249" s="26">
        <v>1684</v>
      </c>
      <c r="D249" s="27">
        <v>3247315.608</v>
      </c>
      <c r="E249" s="28">
        <v>1.473158E-4</v>
      </c>
      <c r="F249" s="28">
        <v>1.139583E-4</v>
      </c>
      <c r="G249" s="28">
        <v>2.9865071300000001E-2</v>
      </c>
      <c r="H249" s="28">
        <v>2.06060606E-2</v>
      </c>
      <c r="I249" s="28">
        <v>9.0720709999999993E-3</v>
      </c>
      <c r="J249" s="28">
        <v>-1.4578838E-2</v>
      </c>
      <c r="K249" s="28">
        <v>0</v>
      </c>
      <c r="L249" s="28">
        <v>-1.4578838E-2</v>
      </c>
      <c r="M249" s="28">
        <v>0</v>
      </c>
      <c r="N249" s="28">
        <v>-7.2704000000000001E-5</v>
      </c>
    </row>
    <row r="250" spans="1:14" ht="22.5" x14ac:dyDescent="0.2">
      <c r="A250" s="12" t="s">
        <v>252</v>
      </c>
      <c r="B250" s="10" t="str">
        <f>VLOOKUP(A250,[2]GHM_V11g!$A$4:$B$2595,2,FALSE)</f>
        <v>Autres interventions intraoculaires pour affections sévères, niveau 2</v>
      </c>
      <c r="C250" s="26">
        <v>524</v>
      </c>
      <c r="D250" s="27">
        <v>2617554.5939000002</v>
      </c>
      <c r="E250" s="28">
        <v>4.58394E-5</v>
      </c>
      <c r="F250" s="28">
        <v>9.1858099999999994E-5</v>
      </c>
      <c r="G250" s="28">
        <v>0.114128308</v>
      </c>
      <c r="H250" s="28">
        <v>0.1246612466</v>
      </c>
      <c r="I250" s="28">
        <v>-9.3654319999999999E-3</v>
      </c>
      <c r="J250" s="28">
        <v>0.25283079809999998</v>
      </c>
      <c r="K250" s="28">
        <v>0.26265060239999999</v>
      </c>
      <c r="L250" s="28">
        <v>-7.7771350000000001E-3</v>
      </c>
      <c r="M250" s="28">
        <v>6.5214009999999998E-4</v>
      </c>
      <c r="N250" s="28">
        <v>7.9940060000000001E-4</v>
      </c>
    </row>
    <row r="251" spans="1:14" ht="22.5" x14ac:dyDescent="0.2">
      <c r="A251" s="12" t="s">
        <v>253</v>
      </c>
      <c r="B251" s="10" t="str">
        <f>VLOOKUP(A251,[2]GHM_V11g!$A$4:$B$2595,2,FALSE)</f>
        <v>Autres interventions intraoculaires pour affections sévères, niveau 3</v>
      </c>
      <c r="C251" s="26">
        <v>133</v>
      </c>
      <c r="D251" s="27">
        <v>1521782.7535000001</v>
      </c>
      <c r="E251" s="28">
        <v>1.1634800000000001E-5</v>
      </c>
      <c r="F251" s="28">
        <v>5.3404099999999999E-5</v>
      </c>
      <c r="G251" s="28">
        <v>0.26157805810000001</v>
      </c>
      <c r="H251" s="28">
        <v>0.26041666670000002</v>
      </c>
      <c r="I251" s="28">
        <v>9.2143450000000001E-4</v>
      </c>
      <c r="J251" s="28">
        <v>9.4598909600000003E-2</v>
      </c>
      <c r="K251" s="28">
        <v>9.91735537E-2</v>
      </c>
      <c r="L251" s="28">
        <v>-4.1618940000000002E-3</v>
      </c>
      <c r="M251" s="28">
        <v>7.17952E-5</v>
      </c>
      <c r="N251" s="28">
        <v>1.9902830000000001E-4</v>
      </c>
    </row>
    <row r="252" spans="1:14" ht="22.5" x14ac:dyDescent="0.2">
      <c r="A252" s="12" t="s">
        <v>254</v>
      </c>
      <c r="B252" s="10" t="str">
        <f>VLOOKUP(A252,[2]GHM_V11g!$A$4:$B$2595,2,FALSE)</f>
        <v>Autres interventions intraoculaires pour affections sévères, niveau 4</v>
      </c>
      <c r="C252" s="26">
        <v>46</v>
      </c>
      <c r="D252" s="27">
        <v>796754.45310000004</v>
      </c>
      <c r="E252" s="28">
        <v>4.0240653000000001E-6</v>
      </c>
      <c r="F252" s="28">
        <v>2.7960600000000001E-5</v>
      </c>
      <c r="G252" s="28">
        <v>-1.8279308000000001E-2</v>
      </c>
      <c r="H252" s="28">
        <v>0</v>
      </c>
      <c r="I252" s="28">
        <v>-1.8279308000000001E-2</v>
      </c>
      <c r="J252" s="28">
        <v>0.1541708044</v>
      </c>
      <c r="K252" s="28">
        <v>0.15</v>
      </c>
      <c r="L252" s="28">
        <v>3.6267864E-3</v>
      </c>
      <c r="M252" s="28">
        <v>3.58976E-5</v>
      </c>
      <c r="N252" s="28">
        <v>1.6106000000000001E-4</v>
      </c>
    </row>
    <row r="253" spans="1:14" ht="22.5" x14ac:dyDescent="0.2">
      <c r="A253" s="12" t="s">
        <v>255</v>
      </c>
      <c r="B253" s="10" t="str">
        <f>VLOOKUP(A253,[2]GHM_V11g!$A$4:$B$2595,2,FALSE)</f>
        <v>Autres interventions intraoculaires pour affections sévères, en ambulatoire</v>
      </c>
      <c r="C253" s="26">
        <v>556</v>
      </c>
      <c r="D253" s="27">
        <v>1041768.0546</v>
      </c>
      <c r="E253" s="28">
        <v>4.8638699999999999E-5</v>
      </c>
      <c r="F253" s="28">
        <v>3.65589E-5</v>
      </c>
      <c r="G253" s="28">
        <v>0.16951485029999999</v>
      </c>
      <c r="H253" s="28">
        <v>0.1645833333</v>
      </c>
      <c r="I253" s="28">
        <v>4.2345763E-3</v>
      </c>
      <c r="J253" s="28">
        <v>-9.3608949999999993E-3</v>
      </c>
      <c r="K253" s="28">
        <v>-5.3667259999999996E-3</v>
      </c>
      <c r="L253" s="28">
        <v>-4.0157200000000004E-3</v>
      </c>
      <c r="M253" s="28">
        <v>-1.7949E-5</v>
      </c>
      <c r="N253" s="28">
        <v>-1.4897E-5</v>
      </c>
    </row>
    <row r="254" spans="1:14" ht="22.5" x14ac:dyDescent="0.2">
      <c r="A254" s="12" t="s">
        <v>256</v>
      </c>
      <c r="B254" s="10" t="str">
        <f>VLOOKUP(A254,[2]GHM_V11g!$A$4:$B$2595,2,FALSE)</f>
        <v>Autres interventions intraoculaires en dehors des affections sévères, niveau 1</v>
      </c>
      <c r="C254" s="26">
        <v>3726</v>
      </c>
      <c r="D254" s="27">
        <v>4506718.6045000004</v>
      </c>
      <c r="E254" s="28">
        <v>3.2594930000000001E-4</v>
      </c>
      <c r="F254" s="28">
        <v>1.581547E-4</v>
      </c>
      <c r="G254" s="28">
        <v>-7.5284485999999998E-2</v>
      </c>
      <c r="H254" s="28">
        <v>-8.0967892E-2</v>
      </c>
      <c r="I254" s="28">
        <v>6.1841214E-3</v>
      </c>
      <c r="J254" s="28">
        <v>-5.3277651000000002E-2</v>
      </c>
      <c r="K254" s="28">
        <v>-5.6708860999999999E-2</v>
      </c>
      <c r="L254" s="28">
        <v>3.6374875000000002E-3</v>
      </c>
      <c r="M254" s="28">
        <v>-1.340178E-3</v>
      </c>
      <c r="N254" s="28">
        <v>-3.8380800000000002E-4</v>
      </c>
    </row>
    <row r="255" spans="1:14" ht="22.5" x14ac:dyDescent="0.2">
      <c r="A255" s="12" t="s">
        <v>257</v>
      </c>
      <c r="B255" s="10" t="str">
        <f>VLOOKUP(A255,[2]GHM_V11g!$A$4:$B$2595,2,FALSE)</f>
        <v>Autres interventions intraoculaires en dehors des affections sévères, niveau 2</v>
      </c>
      <c r="C255" s="26">
        <v>245</v>
      </c>
      <c r="D255" s="27">
        <v>1002838.6959</v>
      </c>
      <c r="E255" s="28">
        <v>2.1432499999999999E-5</v>
      </c>
      <c r="F255" s="28">
        <v>3.5192699999999999E-5</v>
      </c>
      <c r="G255" s="28">
        <v>-0.19263587700000001</v>
      </c>
      <c r="H255" s="28">
        <v>-0.207627119</v>
      </c>
      <c r="I255" s="28">
        <v>1.8919428200000001E-2</v>
      </c>
      <c r="J255" s="28">
        <v>0.27060395339999999</v>
      </c>
      <c r="K255" s="28">
        <v>0.31016042780000003</v>
      </c>
      <c r="L255" s="28">
        <v>-3.0192085E-2</v>
      </c>
      <c r="M255" s="28">
        <v>3.4701030000000002E-4</v>
      </c>
      <c r="N255" s="28">
        <v>3.2321100000000001E-4</v>
      </c>
    </row>
    <row r="256" spans="1:14" ht="22.5" x14ac:dyDescent="0.2">
      <c r="A256" s="12" t="s">
        <v>258</v>
      </c>
      <c r="B256" s="10" t="str">
        <f>VLOOKUP(A256,[2]GHM_V11g!$A$4:$B$2595,2,FALSE)</f>
        <v>Autres interventions intraoculaires en dehors des affections sévères, niveau 3</v>
      </c>
      <c r="C256" s="26">
        <v>43</v>
      </c>
      <c r="D256" s="27">
        <v>450993.9093</v>
      </c>
      <c r="E256" s="28">
        <v>3.7616262999999998E-6</v>
      </c>
      <c r="F256" s="28">
        <v>1.5826799999999999E-5</v>
      </c>
      <c r="G256" s="28">
        <v>-0.121288692</v>
      </c>
      <c r="H256" s="28">
        <v>-0.127659574</v>
      </c>
      <c r="I256" s="28">
        <v>7.3032063000000001E-3</v>
      </c>
      <c r="J256" s="28">
        <v>4.4572250200000003E-2</v>
      </c>
      <c r="K256" s="28">
        <v>4.8780487800000001E-2</v>
      </c>
      <c r="L256" s="28">
        <v>-4.0125059999999999E-3</v>
      </c>
      <c r="M256" s="28">
        <v>1.19659E-5</v>
      </c>
      <c r="N256" s="28">
        <v>2.9122400000000001E-5</v>
      </c>
    </row>
    <row r="257" spans="1:14" ht="22.5" x14ac:dyDescent="0.2">
      <c r="A257" s="12" t="s">
        <v>259</v>
      </c>
      <c r="B257" s="10" t="str">
        <f>VLOOKUP(A257,[2]GHM_V11g!$A$4:$B$2595,2,FALSE)</f>
        <v>Autres interventions intraoculaires en dehors des affections sévères, niveau 4</v>
      </c>
      <c r="C257" s="26">
        <v>7</v>
      </c>
      <c r="D257" s="27">
        <v>95427.254300000001</v>
      </c>
      <c r="E257" s="28">
        <v>6.1235776000000004E-7</v>
      </c>
      <c r="F257" s="28">
        <v>3.3488369E-6</v>
      </c>
      <c r="G257" s="28">
        <v>-0.57446808500000002</v>
      </c>
      <c r="H257" s="28">
        <v>-0.55555555599999995</v>
      </c>
      <c r="I257" s="28">
        <v>-4.2553190999999997E-2</v>
      </c>
      <c r="J257" s="28">
        <v>0.76749999999999996</v>
      </c>
      <c r="K257" s="28">
        <v>0.75</v>
      </c>
      <c r="L257" s="28">
        <v>0.01</v>
      </c>
      <c r="M257" s="28">
        <v>1.79488E-5</v>
      </c>
      <c r="N257" s="28">
        <v>6.2707900000000003E-5</v>
      </c>
    </row>
    <row r="258" spans="1:14" ht="33.75" x14ac:dyDescent="0.2">
      <c r="A258" s="12" t="s">
        <v>260</v>
      </c>
      <c r="B258" s="10" t="str">
        <f>VLOOKUP(A258,[2]GHM_V11g!$A$4:$B$2595,2,FALSE)</f>
        <v>Autres interventions intraoculaires en dehors des affections sévères, en ambulatoire</v>
      </c>
      <c r="C258" s="26">
        <v>6638</v>
      </c>
      <c r="D258" s="27">
        <v>7384157.6769000003</v>
      </c>
      <c r="E258" s="28">
        <v>5.8069009999999995E-4</v>
      </c>
      <c r="F258" s="28">
        <v>2.5913290000000001E-4</v>
      </c>
      <c r="G258" s="28">
        <v>0.14498844350000001</v>
      </c>
      <c r="H258" s="28">
        <v>6.4449422699999995E-2</v>
      </c>
      <c r="I258" s="28">
        <v>7.5662609300000003E-2</v>
      </c>
      <c r="J258" s="28">
        <v>3.2458346399999997E-2</v>
      </c>
      <c r="K258" s="28">
        <v>7.4631698199999999E-2</v>
      </c>
      <c r="L258" s="28">
        <v>-3.9244469999999997E-2</v>
      </c>
      <c r="M258" s="28">
        <v>2.7581338000000001E-3</v>
      </c>
      <c r="N258" s="28">
        <v>3.5130630000000001E-4</v>
      </c>
    </row>
    <row r="259" spans="1:14" ht="22.5" x14ac:dyDescent="0.2">
      <c r="A259" s="12" t="s">
        <v>261</v>
      </c>
      <c r="B259" s="10" t="str">
        <f>VLOOKUP(A259,[2]GHM_V11g!$A$4:$B$2595,2,FALSE)</f>
        <v>Interventions sur le cristallin avec trabéculectomie, niveau 1</v>
      </c>
      <c r="C259" s="26">
        <v>500</v>
      </c>
      <c r="D259" s="27">
        <v>1065486.2992</v>
      </c>
      <c r="E259" s="28">
        <v>4.3739799999999998E-5</v>
      </c>
      <c r="F259" s="28">
        <v>3.7391200000000002E-5</v>
      </c>
      <c r="G259" s="28">
        <v>-0.24102649000000001</v>
      </c>
      <c r="H259" s="28">
        <v>-0.255189255</v>
      </c>
      <c r="I259" s="28">
        <v>1.90152536E-2</v>
      </c>
      <c r="J259" s="28">
        <v>-0.145837887</v>
      </c>
      <c r="K259" s="28">
        <v>-0.180327869</v>
      </c>
      <c r="L259" s="28">
        <v>4.2077778099999998E-2</v>
      </c>
      <c r="M259" s="28">
        <v>-6.5812300000000004E-4</v>
      </c>
      <c r="N259" s="28">
        <v>-2.75302E-4</v>
      </c>
    </row>
    <row r="260" spans="1:14" ht="22.5" x14ac:dyDescent="0.2">
      <c r="A260" s="12" t="s">
        <v>262</v>
      </c>
      <c r="B260" s="10" t="str">
        <f>VLOOKUP(A260,[2]GHM_V11g!$A$4:$B$2595,2,FALSE)</f>
        <v>Interventions sur le cristallin avec trabéculectomie, niveau 2</v>
      </c>
      <c r="C260" s="26">
        <v>22</v>
      </c>
      <c r="D260" s="27">
        <v>89552.335500000001</v>
      </c>
      <c r="E260" s="28">
        <v>1.9245529999999999E-6</v>
      </c>
      <c r="F260" s="28">
        <v>3.1426679E-6</v>
      </c>
      <c r="G260" s="28">
        <v>-0.27084468699999997</v>
      </c>
      <c r="H260" s="28">
        <v>-0.27777777799999998</v>
      </c>
      <c r="I260" s="28">
        <v>9.5996646000000001E-3</v>
      </c>
      <c r="J260" s="28">
        <v>0.64947683109999998</v>
      </c>
      <c r="K260" s="28">
        <v>0.6923076923</v>
      </c>
      <c r="L260" s="28">
        <v>-2.5309145000000002E-2</v>
      </c>
      <c r="M260" s="28">
        <v>5.38464E-5</v>
      </c>
      <c r="N260" s="28">
        <v>5.33612E-5</v>
      </c>
    </row>
    <row r="261" spans="1:14" ht="22.5" x14ac:dyDescent="0.2">
      <c r="A261" s="12" t="s">
        <v>263</v>
      </c>
      <c r="B261" s="10" t="str">
        <f>VLOOKUP(A261,[2]GHM_V11g!$A$4:$B$2595,2,FALSE)</f>
        <v>Interventions sur le cristallin avec trabéculectomie, niveau 3</v>
      </c>
      <c r="C261" s="26">
        <v>3</v>
      </c>
      <c r="D261" s="27">
        <v>29900.4696</v>
      </c>
      <c r="E261" s="28">
        <v>2.6243904000000002E-7</v>
      </c>
      <c r="F261" s="28">
        <v>1.0492998E-6</v>
      </c>
      <c r="G261" s="28">
        <v>0.38</v>
      </c>
      <c r="H261" s="28">
        <v>0.33333333329999998</v>
      </c>
      <c r="I261" s="28">
        <v>3.5000000000000003E-2</v>
      </c>
      <c r="J261" s="28">
        <v>-0.19565217400000001</v>
      </c>
      <c r="K261" s="28">
        <v>-0.25</v>
      </c>
      <c r="L261" s="28">
        <v>7.2463768100000006E-2</v>
      </c>
      <c r="M261" s="28">
        <v>-5.9829370000000003E-6</v>
      </c>
      <c r="N261" s="28">
        <v>-1.1007E-5</v>
      </c>
    </row>
    <row r="262" spans="1:14" ht="22.5" x14ac:dyDescent="0.2">
      <c r="A262" s="12" t="s">
        <v>264</v>
      </c>
      <c r="B262" s="10" t="str">
        <f>VLOOKUP(A262,[2]GHM_V11g!$A$4:$B$2595,2,FALSE)</f>
        <v>Interventions sur le cristallin avec trabéculectomie, niveau 4</v>
      </c>
      <c r="C262" s="26" t="s">
        <v>3372</v>
      </c>
      <c r="D262" s="27" t="s">
        <v>3372</v>
      </c>
      <c r="E262" s="28" t="s">
        <v>3372</v>
      </c>
      <c r="F262" s="28" t="s">
        <v>3419</v>
      </c>
      <c r="G262" s="28" t="s">
        <v>3372</v>
      </c>
      <c r="H262" s="28" t="s">
        <v>3372</v>
      </c>
      <c r="I262" s="28" t="s">
        <v>3372</v>
      </c>
      <c r="J262" s="28" t="s">
        <v>3372</v>
      </c>
      <c r="K262" s="28" t="s">
        <v>3372</v>
      </c>
      <c r="L262" s="28" t="s">
        <v>3372</v>
      </c>
      <c r="M262" s="28" t="s">
        <v>3372</v>
      </c>
      <c r="N262" s="28" t="s">
        <v>3372</v>
      </c>
    </row>
    <row r="263" spans="1:14" ht="22.5" x14ac:dyDescent="0.2">
      <c r="A263" s="12" t="s">
        <v>265</v>
      </c>
      <c r="B263" s="10" t="str">
        <f>VLOOKUP(A263,[2]GHM_V11g!$A$4:$B$2595,2,FALSE)</f>
        <v>Interventions sur le cristallin avec trabéculectomie, en ambulatoire</v>
      </c>
      <c r="C263" s="26">
        <v>1291</v>
      </c>
      <c r="D263" s="27">
        <v>2549710.34</v>
      </c>
      <c r="E263" s="28">
        <v>1.129363E-4</v>
      </c>
      <c r="F263" s="28">
        <v>8.9477199999999998E-5</v>
      </c>
      <c r="G263" s="28">
        <v>9.8058739899999997E-2</v>
      </c>
      <c r="H263" s="28">
        <v>9.93091537E-2</v>
      </c>
      <c r="I263" s="28">
        <v>-1.137454E-3</v>
      </c>
      <c r="J263" s="28">
        <v>1.2352452599999999E-2</v>
      </c>
      <c r="K263" s="28">
        <v>1.41398272E-2</v>
      </c>
      <c r="L263" s="28">
        <v>-1.7624540000000001E-3</v>
      </c>
      <c r="M263" s="28">
        <v>1.0769289999999999E-4</v>
      </c>
      <c r="N263" s="28">
        <v>4.7080799999999998E-5</v>
      </c>
    </row>
    <row r="264" spans="1:14" ht="33.75" x14ac:dyDescent="0.2">
      <c r="A264" s="12" t="s">
        <v>2393</v>
      </c>
      <c r="B264" s="10" t="str">
        <f>VLOOKUP(A264,[2]GHM_V11g!$A$4:$B$2595,2,FALSE)</f>
        <v>Interventions sur les muscles oculomoteurs, âge inférieur à 18 ans, niveau 1</v>
      </c>
      <c r="C264" s="26">
        <v>819</v>
      </c>
      <c r="D264" s="27">
        <v>1145388</v>
      </c>
      <c r="E264" s="28">
        <v>7.1645900000000005E-5</v>
      </c>
      <c r="F264" s="28">
        <v>4.0195199999999998E-5</v>
      </c>
      <c r="G264" s="28">
        <v>-0.187506376</v>
      </c>
      <c r="H264" s="28">
        <v>-0.19085312199999999</v>
      </c>
      <c r="I264" s="28">
        <v>4.1361419000000002E-3</v>
      </c>
      <c r="J264" s="28">
        <v>-0.10830115899999999</v>
      </c>
      <c r="K264" s="28">
        <v>-0.109782609</v>
      </c>
      <c r="L264" s="28">
        <v>1.6641442000000001E-3</v>
      </c>
      <c r="M264" s="28">
        <v>-6.0427699999999996E-4</v>
      </c>
      <c r="N264" s="28">
        <v>-2.10523E-4</v>
      </c>
    </row>
    <row r="265" spans="1:14" ht="33.75" x14ac:dyDescent="0.2">
      <c r="A265" s="12" t="s">
        <v>2394</v>
      </c>
      <c r="B265" s="10" t="str">
        <f>VLOOKUP(A265,[2]GHM_V11g!$A$4:$B$2595,2,FALSE)</f>
        <v>Interventions sur les muscles oculomoteurs, âge inférieur à 18 ans, niveau 2</v>
      </c>
      <c r="C265" s="26">
        <v>1</v>
      </c>
      <c r="D265" s="27">
        <v>3667.96</v>
      </c>
      <c r="E265" s="28">
        <v>8.7479680999999994E-8</v>
      </c>
      <c r="F265" s="28">
        <v>1.2872003999999999E-7</v>
      </c>
      <c r="G265" s="28" t="s">
        <v>3372</v>
      </c>
      <c r="H265" s="28" t="s">
        <v>3372</v>
      </c>
      <c r="I265" s="28" t="s">
        <v>3372</v>
      </c>
      <c r="J265" s="28" t="s">
        <v>3372</v>
      </c>
      <c r="K265" s="28" t="s">
        <v>3372</v>
      </c>
      <c r="L265" s="28" t="s">
        <v>3372</v>
      </c>
      <c r="M265" s="28" t="s">
        <v>3372</v>
      </c>
      <c r="N265" s="28" t="s">
        <v>3372</v>
      </c>
    </row>
    <row r="266" spans="1:14" ht="33.75" x14ac:dyDescent="0.2">
      <c r="A266" s="12" t="s">
        <v>2395</v>
      </c>
      <c r="B266" s="10" t="str">
        <f>VLOOKUP(A266,[2]GHM_V11g!$A$4:$B$2595,2,FALSE)</f>
        <v>Interventions sur les muscles oculomoteurs, âge inférieur à 18 ans, en ambulatoire</v>
      </c>
      <c r="C266" s="26">
        <v>2026</v>
      </c>
      <c r="D266" s="27">
        <v>2833397.14</v>
      </c>
      <c r="E266" s="28">
        <v>1.772338E-4</v>
      </c>
      <c r="F266" s="28">
        <v>9.9432700000000001E-5</v>
      </c>
      <c r="G266" s="28">
        <v>4.4712016000000004E-3</v>
      </c>
      <c r="H266" s="28">
        <v>3.2715375999999999E-3</v>
      </c>
      <c r="I266" s="28">
        <v>1.195752E-3</v>
      </c>
      <c r="J266" s="28">
        <v>0.1010928816</v>
      </c>
      <c r="K266" s="28">
        <v>0.10108695650000001</v>
      </c>
      <c r="L266" s="28">
        <v>5.3811577999999996E-6</v>
      </c>
      <c r="M266" s="28">
        <v>1.1128262E-3</v>
      </c>
      <c r="N266" s="28">
        <v>3.9367260000000001E-4</v>
      </c>
    </row>
    <row r="267" spans="1:14" x14ac:dyDescent="0.2">
      <c r="A267" s="12" t="s">
        <v>266</v>
      </c>
      <c r="B267" s="10" t="str">
        <f>VLOOKUP(A267,[2]GHM_V11g!$A$4:$B$2595,2,FALSE)</f>
        <v>Hyphéma, niveau 1</v>
      </c>
      <c r="C267" s="26">
        <v>1549</v>
      </c>
      <c r="D267" s="27">
        <v>1522985.2671000001</v>
      </c>
      <c r="E267" s="28">
        <v>1.35506E-4</v>
      </c>
      <c r="F267" s="28">
        <v>5.3446299999999997E-5</v>
      </c>
      <c r="G267" s="28">
        <v>2.1905654600000001E-2</v>
      </c>
      <c r="H267" s="28">
        <v>2.6841018599999999E-2</v>
      </c>
      <c r="I267" s="28">
        <v>-4.8063569999999998E-3</v>
      </c>
      <c r="J267" s="28">
        <v>3.0453357800000001E-2</v>
      </c>
      <c r="K267" s="28">
        <v>3.7533512099999999E-2</v>
      </c>
      <c r="L267" s="28">
        <v>-6.8240250000000001E-3</v>
      </c>
      <c r="M267" s="28">
        <v>3.3504450000000001E-4</v>
      </c>
      <c r="N267" s="28">
        <v>6.8059399999999994E-5</v>
      </c>
    </row>
    <row r="268" spans="1:14" x14ac:dyDescent="0.2">
      <c r="A268" s="12" t="s">
        <v>267</v>
      </c>
      <c r="B268" s="10" t="str">
        <f>VLOOKUP(A268,[2]GHM_V11g!$A$4:$B$2595,2,FALSE)</f>
        <v>Hyphéma, niveau 2</v>
      </c>
      <c r="C268" s="26">
        <v>139</v>
      </c>
      <c r="D268" s="27">
        <v>389910.61499999999</v>
      </c>
      <c r="E268" s="28">
        <v>1.21597E-5</v>
      </c>
      <c r="F268" s="28">
        <v>1.36832E-5</v>
      </c>
      <c r="G268" s="28">
        <v>8.5017179000000005E-3</v>
      </c>
      <c r="H268" s="28">
        <v>-6.9930069999999999E-3</v>
      </c>
      <c r="I268" s="28">
        <v>1.56038427E-2</v>
      </c>
      <c r="J268" s="28">
        <v>-2.6200342000000001E-2</v>
      </c>
      <c r="K268" s="28">
        <v>-2.1126761000000001E-2</v>
      </c>
      <c r="L268" s="28">
        <v>-5.1830829999999998E-3</v>
      </c>
      <c r="M268" s="28">
        <v>-1.7949E-5</v>
      </c>
      <c r="N268" s="28">
        <v>-1.5875999999999998E-5</v>
      </c>
    </row>
    <row r="269" spans="1:14" x14ac:dyDescent="0.2">
      <c r="A269" s="12" t="s">
        <v>268</v>
      </c>
      <c r="B269" s="10" t="str">
        <f>VLOOKUP(A269,[2]GHM_V11g!$A$4:$B$2595,2,FALSE)</f>
        <v>Hyphéma, niveau 3</v>
      </c>
      <c r="C269" s="26">
        <v>337</v>
      </c>
      <c r="D269" s="27">
        <v>1759261.0153999999</v>
      </c>
      <c r="E269" s="28">
        <v>2.94807E-5</v>
      </c>
      <c r="F269" s="28">
        <v>6.1737900000000004E-5</v>
      </c>
      <c r="G269" s="28">
        <v>8.0755866800000006E-2</v>
      </c>
      <c r="H269" s="28">
        <v>8.7591240900000006E-2</v>
      </c>
      <c r="I269" s="28">
        <v>-6.2848740000000002E-3</v>
      </c>
      <c r="J269" s="28">
        <v>0.13899609600000001</v>
      </c>
      <c r="K269" s="28">
        <v>0.1308724832</v>
      </c>
      <c r="L269" s="28">
        <v>7.1834914999999999E-3</v>
      </c>
      <c r="M269" s="28">
        <v>2.3333450000000001E-4</v>
      </c>
      <c r="N269" s="28">
        <v>3.2489409999999998E-4</v>
      </c>
    </row>
    <row r="270" spans="1:14" x14ac:dyDescent="0.2">
      <c r="A270" s="12" t="s">
        <v>269</v>
      </c>
      <c r="B270" s="10" t="str">
        <f>VLOOKUP(A270,[2]GHM_V11g!$A$4:$B$2595,2,FALSE)</f>
        <v>Hyphéma, niveau 4</v>
      </c>
      <c r="C270" s="26">
        <v>16</v>
      </c>
      <c r="D270" s="27">
        <v>110841.7001</v>
      </c>
      <c r="E270" s="28">
        <v>1.3996748999999999E-6</v>
      </c>
      <c r="F270" s="28">
        <v>3.8897773999999998E-6</v>
      </c>
      <c r="G270" s="28">
        <v>-0.20414201200000001</v>
      </c>
      <c r="H270" s="28">
        <v>-0.2</v>
      </c>
      <c r="I270" s="28">
        <v>-5.1775149999999997E-3</v>
      </c>
      <c r="J270" s="28">
        <v>0.99132589839999996</v>
      </c>
      <c r="K270" s="28">
        <v>1</v>
      </c>
      <c r="L270" s="28">
        <v>-4.3370509999999998E-3</v>
      </c>
      <c r="M270" s="28">
        <v>4.78635E-5</v>
      </c>
      <c r="N270" s="28">
        <v>8.3504200000000006E-5</v>
      </c>
    </row>
    <row r="271" spans="1:14" ht="22.5" x14ac:dyDescent="0.2">
      <c r="A271" s="12" t="s">
        <v>270</v>
      </c>
      <c r="B271" s="10" t="str">
        <f>VLOOKUP(A271,[2]GHM_V11g!$A$4:$B$2595,2,FALSE)</f>
        <v>Infections oculaires aiguës sévères, niveau 1</v>
      </c>
      <c r="C271" s="26">
        <v>1631</v>
      </c>
      <c r="D271" s="27">
        <v>3016713.8656000001</v>
      </c>
      <c r="E271" s="28">
        <v>1.4267939999999999E-4</v>
      </c>
      <c r="F271" s="28">
        <v>1.0586580000000001E-4</v>
      </c>
      <c r="G271" s="28">
        <v>5.4943109099999998E-2</v>
      </c>
      <c r="H271" s="28">
        <v>4.8520710100000003E-2</v>
      </c>
      <c r="I271" s="28">
        <v>6.1251999999999999E-3</v>
      </c>
      <c r="J271" s="28">
        <v>-8.6867245999999995E-2</v>
      </c>
      <c r="K271" s="28">
        <v>-7.9571106000000003E-2</v>
      </c>
      <c r="L271" s="28">
        <v>-7.9268919999999996E-3</v>
      </c>
      <c r="M271" s="28">
        <v>-8.4359400000000003E-4</v>
      </c>
      <c r="N271" s="28">
        <v>-4.3429800000000001E-4</v>
      </c>
    </row>
    <row r="272" spans="1:14" ht="22.5" x14ac:dyDescent="0.2">
      <c r="A272" s="12" t="s">
        <v>271</v>
      </c>
      <c r="B272" s="10" t="str">
        <f>VLOOKUP(A272,[2]GHM_V11g!$A$4:$B$2595,2,FALSE)</f>
        <v>Infections oculaires aiguës sévères, niveau 2</v>
      </c>
      <c r="C272" s="26">
        <v>877</v>
      </c>
      <c r="D272" s="27">
        <v>2933806.5833999999</v>
      </c>
      <c r="E272" s="28">
        <v>7.6719700000000003E-5</v>
      </c>
      <c r="F272" s="28">
        <v>1.029563E-4</v>
      </c>
      <c r="G272" s="28">
        <v>7.1478630799999998E-2</v>
      </c>
      <c r="H272" s="28">
        <v>7.0876288699999998E-2</v>
      </c>
      <c r="I272" s="28">
        <v>5.6247600000000001E-4</v>
      </c>
      <c r="J272" s="28">
        <v>4.8001382000000002E-2</v>
      </c>
      <c r="K272" s="28">
        <v>5.5354993999999998E-2</v>
      </c>
      <c r="L272" s="28">
        <v>-6.9679039999999996E-3</v>
      </c>
      <c r="M272" s="28">
        <v>2.7521510000000002E-4</v>
      </c>
      <c r="N272" s="28">
        <v>2.0335479999999999E-4</v>
      </c>
    </row>
    <row r="273" spans="1:14" ht="22.5" x14ac:dyDescent="0.2">
      <c r="A273" s="12" t="s">
        <v>272</v>
      </c>
      <c r="B273" s="10" t="str">
        <f>VLOOKUP(A273,[2]GHM_V11g!$A$4:$B$2595,2,FALSE)</f>
        <v>Infections oculaires aiguës sévères, niveau 3</v>
      </c>
      <c r="C273" s="26">
        <v>637</v>
      </c>
      <c r="D273" s="27">
        <v>2996691.4597999998</v>
      </c>
      <c r="E273" s="28">
        <v>5.5724599999999998E-5</v>
      </c>
      <c r="F273" s="28">
        <v>1.051632E-4</v>
      </c>
      <c r="G273" s="28">
        <v>7.7103760199999996E-2</v>
      </c>
      <c r="H273" s="28">
        <v>0.1037924152</v>
      </c>
      <c r="I273" s="28">
        <v>-2.4179052999999999E-2</v>
      </c>
      <c r="J273" s="28">
        <v>0.141055083</v>
      </c>
      <c r="K273" s="28">
        <v>0.1518987342</v>
      </c>
      <c r="L273" s="28">
        <v>-9.4137189999999992E-3</v>
      </c>
      <c r="M273" s="28">
        <v>5.0256669999999999E-4</v>
      </c>
      <c r="N273" s="28">
        <v>5.6060289999999998E-4</v>
      </c>
    </row>
    <row r="274" spans="1:14" ht="22.5" x14ac:dyDescent="0.2">
      <c r="A274" s="12" t="s">
        <v>273</v>
      </c>
      <c r="B274" s="10" t="str">
        <f>VLOOKUP(A274,[2]GHM_V11g!$A$4:$B$2595,2,FALSE)</f>
        <v>Infections oculaires aiguës sévères, niveau 4</v>
      </c>
      <c r="C274" s="26">
        <v>199</v>
      </c>
      <c r="D274" s="27">
        <v>1622447.7671999999</v>
      </c>
      <c r="E274" s="28">
        <v>1.7408500000000001E-5</v>
      </c>
      <c r="F274" s="28">
        <v>5.69367E-5</v>
      </c>
      <c r="G274" s="28">
        <v>0.14035205140000001</v>
      </c>
      <c r="H274" s="28">
        <v>0.12837837839999999</v>
      </c>
      <c r="I274" s="28">
        <v>1.06113988E-2</v>
      </c>
      <c r="J274" s="28">
        <v>0.19256955040000001</v>
      </c>
      <c r="K274" s="28">
        <v>0.19161676650000001</v>
      </c>
      <c r="L274" s="28">
        <v>7.9957249999999998E-4</v>
      </c>
      <c r="M274" s="28">
        <v>1.91454E-4</v>
      </c>
      <c r="N274" s="28">
        <v>3.9646579999999998E-4</v>
      </c>
    </row>
    <row r="275" spans="1:14" ht="22.5" x14ac:dyDescent="0.2">
      <c r="A275" s="12" t="s">
        <v>274</v>
      </c>
      <c r="B275" s="10" t="str">
        <f>VLOOKUP(A275,[2]GHM_V11g!$A$4:$B$2595,2,FALSE)</f>
        <v>Affections oculaires d'origine neurologique, niveau 1</v>
      </c>
      <c r="C275" s="26">
        <v>4856</v>
      </c>
      <c r="D275" s="27">
        <v>6925671.4621000001</v>
      </c>
      <c r="E275" s="28">
        <v>4.2480129999999998E-4</v>
      </c>
      <c r="F275" s="28">
        <v>2.4304320000000001E-4</v>
      </c>
      <c r="G275" s="28">
        <v>3.4553062699999998E-2</v>
      </c>
      <c r="H275" s="28">
        <v>4.6647862900000003E-2</v>
      </c>
      <c r="I275" s="28">
        <v>-1.1555749000000001E-2</v>
      </c>
      <c r="J275" s="28">
        <v>7.6173280000000005E-4</v>
      </c>
      <c r="K275" s="28">
        <v>6.6334992000000002E-3</v>
      </c>
      <c r="L275" s="28">
        <v>-5.8330730000000003E-3</v>
      </c>
      <c r="M275" s="28">
        <v>1.91454E-4</v>
      </c>
      <c r="N275" s="28">
        <v>7.9774668999999992E-6</v>
      </c>
    </row>
    <row r="276" spans="1:14" ht="22.5" x14ac:dyDescent="0.2">
      <c r="A276" s="12" t="s">
        <v>275</v>
      </c>
      <c r="B276" s="10" t="str">
        <f>VLOOKUP(A276,[2]GHM_V11g!$A$4:$B$2595,2,FALSE)</f>
        <v>Affections oculaires d'origine neurologique, niveau 2</v>
      </c>
      <c r="C276" s="26">
        <v>1474</v>
      </c>
      <c r="D276" s="27">
        <v>4247267.6690999996</v>
      </c>
      <c r="E276" s="28">
        <v>1.2894499999999999E-4</v>
      </c>
      <c r="F276" s="28">
        <v>1.490497E-4</v>
      </c>
      <c r="G276" s="28">
        <v>9.57177954E-2</v>
      </c>
      <c r="H276" s="28">
        <v>9.2651757200000004E-2</v>
      </c>
      <c r="I276" s="28">
        <v>2.8060525E-3</v>
      </c>
      <c r="J276" s="28">
        <v>7.0576967399999996E-2</v>
      </c>
      <c r="K276" s="28">
        <v>7.7485380100000001E-2</v>
      </c>
      <c r="L276" s="28">
        <v>-6.4116069999999997E-3</v>
      </c>
      <c r="M276" s="28">
        <v>6.3419129999999998E-4</v>
      </c>
      <c r="N276" s="28">
        <v>4.237267E-4</v>
      </c>
    </row>
    <row r="277" spans="1:14" ht="22.5" x14ac:dyDescent="0.2">
      <c r="A277" s="12" t="s">
        <v>276</v>
      </c>
      <c r="B277" s="10" t="str">
        <f>VLOOKUP(A277,[2]GHM_V11g!$A$4:$B$2595,2,FALSE)</f>
        <v>Affections oculaires d'origine neurologique, niveau 3</v>
      </c>
      <c r="C277" s="26">
        <v>268</v>
      </c>
      <c r="D277" s="27">
        <v>1117885.7816000001</v>
      </c>
      <c r="E277" s="28">
        <v>2.3444599999999999E-5</v>
      </c>
      <c r="F277" s="28">
        <v>3.9230100000000002E-5</v>
      </c>
      <c r="G277" s="28">
        <v>0.2051740776</v>
      </c>
      <c r="H277" s="28">
        <v>0.22553191489999999</v>
      </c>
      <c r="I277" s="28">
        <v>-1.661143E-2</v>
      </c>
      <c r="J277" s="28">
        <v>-7.8014196999999993E-2</v>
      </c>
      <c r="K277" s="28">
        <v>-6.9444443999999994E-2</v>
      </c>
      <c r="L277" s="28">
        <v>-9.2092860000000006E-3</v>
      </c>
      <c r="M277" s="28">
        <v>-1.19659E-4</v>
      </c>
      <c r="N277" s="28">
        <v>-1.43146E-4</v>
      </c>
    </row>
    <row r="278" spans="1:14" ht="22.5" x14ac:dyDescent="0.2">
      <c r="A278" s="12" t="s">
        <v>277</v>
      </c>
      <c r="B278" s="10" t="str">
        <f>VLOOKUP(A278,[2]GHM_V11g!$A$4:$B$2595,2,FALSE)</f>
        <v>Affections oculaires d'origine neurologique, niveau 4</v>
      </c>
      <c r="C278" s="26">
        <v>37</v>
      </c>
      <c r="D278" s="27">
        <v>252923.9988</v>
      </c>
      <c r="E278" s="28">
        <v>3.2367481999999998E-6</v>
      </c>
      <c r="F278" s="28">
        <v>8.8758839000000005E-6</v>
      </c>
      <c r="G278" s="28">
        <v>2.73102572E-2</v>
      </c>
      <c r="H278" s="28">
        <v>3.2258064500000003E-2</v>
      </c>
      <c r="I278" s="28">
        <v>-4.7931880000000003E-3</v>
      </c>
      <c r="J278" s="28">
        <v>0.15826893349999999</v>
      </c>
      <c r="K278" s="28">
        <v>0.15625</v>
      </c>
      <c r="L278" s="28">
        <v>1.7461047000000001E-3</v>
      </c>
      <c r="M278" s="28">
        <v>2.99147E-5</v>
      </c>
      <c r="N278" s="28">
        <v>5.2300699999999999E-5</v>
      </c>
    </row>
    <row r="279" spans="1:14" ht="22.5" x14ac:dyDescent="0.2">
      <c r="A279" s="12" t="s">
        <v>278</v>
      </c>
      <c r="B279" s="10" t="str">
        <f>VLOOKUP(A279,[2]GHM_V11g!$A$4:$B$2595,2,FALSE)</f>
        <v>Affections oculaires d'origine neurologique, très courte durée</v>
      </c>
      <c r="C279" s="26">
        <v>1961</v>
      </c>
      <c r="D279" s="27">
        <v>1094479.2915000001</v>
      </c>
      <c r="E279" s="28">
        <v>1.715477E-4</v>
      </c>
      <c r="F279" s="28">
        <v>3.8408699999999997E-5</v>
      </c>
      <c r="G279" s="28">
        <v>-6.2987594999999993E-2</v>
      </c>
      <c r="H279" s="28">
        <v>-6.2368973000000001E-2</v>
      </c>
      <c r="I279" s="28">
        <v>-6.5977099999999997E-4</v>
      </c>
      <c r="J279" s="28">
        <v>0.1048461166</v>
      </c>
      <c r="K279" s="28">
        <v>9.61430967E-2</v>
      </c>
      <c r="L279" s="28">
        <v>7.9396750000000002E-3</v>
      </c>
      <c r="M279" s="28">
        <v>1.0290651E-3</v>
      </c>
      <c r="N279" s="28">
        <v>1.571771E-4</v>
      </c>
    </row>
    <row r="280" spans="1:14" ht="22.5" x14ac:dyDescent="0.2">
      <c r="A280" s="12" t="s">
        <v>279</v>
      </c>
      <c r="B280" s="10" t="str">
        <f>VLOOKUP(A280,[2]GHM_V11g!$A$4:$B$2595,2,FALSE)</f>
        <v>Autres affections oculaires, âge inférieur à 18 ans, niveau 1</v>
      </c>
      <c r="C280" s="26">
        <v>1406</v>
      </c>
      <c r="D280" s="27">
        <v>1519287.2079</v>
      </c>
      <c r="E280" s="28">
        <v>1.229964E-4</v>
      </c>
      <c r="F280" s="28">
        <v>5.3316499999999997E-5</v>
      </c>
      <c r="G280" s="28">
        <v>-0.10701920299999999</v>
      </c>
      <c r="H280" s="28">
        <v>-9.2113564999999994E-2</v>
      </c>
      <c r="I280" s="28">
        <v>-1.6417955000000001E-2</v>
      </c>
      <c r="J280" s="28">
        <v>-3.3131608E-2</v>
      </c>
      <c r="K280" s="28">
        <v>-2.2932592000000002E-2</v>
      </c>
      <c r="L280" s="28">
        <v>-1.0438396000000001E-2</v>
      </c>
      <c r="M280" s="28">
        <v>-1.9743699999999999E-4</v>
      </c>
      <c r="N280" s="28">
        <v>-7.8784999999999999E-5</v>
      </c>
    </row>
    <row r="281" spans="1:14" ht="22.5" x14ac:dyDescent="0.2">
      <c r="A281" s="12" t="s">
        <v>280</v>
      </c>
      <c r="B281" s="10" t="str">
        <f>VLOOKUP(A281,[2]GHM_V11g!$A$4:$B$2595,2,FALSE)</f>
        <v>Autres affections oculaires, âge inférieur à 18 ans, niveau 2</v>
      </c>
      <c r="C281" s="26">
        <v>125</v>
      </c>
      <c r="D281" s="27">
        <v>377407.97590000002</v>
      </c>
      <c r="E281" s="28">
        <v>1.0934999999999999E-5</v>
      </c>
      <c r="F281" s="28">
        <v>1.32444E-5</v>
      </c>
      <c r="G281" s="28">
        <v>-7.4400137000000005E-2</v>
      </c>
      <c r="H281" s="28">
        <v>-7.6923077000000006E-2</v>
      </c>
      <c r="I281" s="28">
        <v>2.7331853000000001E-3</v>
      </c>
      <c r="J281" s="28">
        <v>0.36724986599999998</v>
      </c>
      <c r="K281" s="28">
        <v>0.1574074074</v>
      </c>
      <c r="L281" s="28">
        <v>0.18130388419999999</v>
      </c>
      <c r="M281" s="28">
        <v>1.0170989999999999E-4</v>
      </c>
      <c r="N281" s="28">
        <v>1.5341080000000001E-4</v>
      </c>
    </row>
    <row r="282" spans="1:14" ht="22.5" x14ac:dyDescent="0.2">
      <c r="A282" s="12" t="s">
        <v>281</v>
      </c>
      <c r="B282" s="10" t="str">
        <f>VLOOKUP(A282,[2]GHM_V11g!$A$4:$B$2595,2,FALSE)</f>
        <v>Autres affections oculaires, âge inférieur à 18 ans, niveau 3</v>
      </c>
      <c r="C282" s="26">
        <v>26</v>
      </c>
      <c r="D282" s="27">
        <v>93718.869000000006</v>
      </c>
      <c r="E282" s="28">
        <v>2.2744716999999998E-6</v>
      </c>
      <c r="F282" s="28">
        <v>3.2888844000000001E-6</v>
      </c>
      <c r="G282" s="28">
        <v>-0.37695590299999998</v>
      </c>
      <c r="H282" s="28">
        <v>-0.382352941</v>
      </c>
      <c r="I282" s="28">
        <v>8.7380614000000002E-3</v>
      </c>
      <c r="J282" s="28">
        <v>0.21917808220000001</v>
      </c>
      <c r="K282" s="28">
        <v>0.2380952381</v>
      </c>
      <c r="L282" s="28">
        <v>-1.5279241000000001E-2</v>
      </c>
      <c r="M282" s="28">
        <v>2.99147E-5</v>
      </c>
      <c r="N282" s="28">
        <v>2.54969E-5</v>
      </c>
    </row>
    <row r="283" spans="1:14" ht="22.5" x14ac:dyDescent="0.2">
      <c r="A283" s="12" t="s">
        <v>282</v>
      </c>
      <c r="B283" s="10" t="str">
        <f>VLOOKUP(A283,[2]GHM_V11g!$A$4:$B$2595,2,FALSE)</f>
        <v>Autres affections oculaires, âge inférieur à 18 ans, niveau 4</v>
      </c>
      <c r="C283" s="26">
        <v>5</v>
      </c>
      <c r="D283" s="27">
        <v>28344.1</v>
      </c>
      <c r="E283" s="28">
        <v>4.3739840000000001E-7</v>
      </c>
      <c r="F283" s="28">
        <v>9.9468197000000001E-7</v>
      </c>
      <c r="G283" s="28">
        <v>9.31</v>
      </c>
      <c r="H283" s="28">
        <v>8</v>
      </c>
      <c r="I283" s="28">
        <v>0.1455555556</v>
      </c>
      <c r="J283" s="28">
        <v>-0.51503394800000002</v>
      </c>
      <c r="K283" s="28">
        <v>-0.44444444399999999</v>
      </c>
      <c r="L283" s="28">
        <v>-0.12706110600000001</v>
      </c>
      <c r="M283" s="28">
        <v>-2.3932000000000001E-5</v>
      </c>
      <c r="N283" s="28">
        <v>-4.5553000000000002E-5</v>
      </c>
    </row>
    <row r="284" spans="1:14" ht="22.5" x14ac:dyDescent="0.2">
      <c r="A284" s="12" t="s">
        <v>283</v>
      </c>
      <c r="B284" s="10" t="str">
        <f>VLOOKUP(A284,[2]GHM_V11g!$A$4:$B$2595,2,FALSE)</f>
        <v>Autres affections oculaires, âge inférieur à 18 ans, très courte durée</v>
      </c>
      <c r="C284" s="26">
        <v>2051</v>
      </c>
      <c r="D284" s="27">
        <v>1352357.0819999999</v>
      </c>
      <c r="E284" s="28">
        <v>1.7942079999999999E-4</v>
      </c>
      <c r="F284" s="28">
        <v>4.7458399999999999E-5</v>
      </c>
      <c r="G284" s="28">
        <v>-3.1833411999999998E-2</v>
      </c>
      <c r="H284" s="28">
        <v>-3.1603774000000001E-2</v>
      </c>
      <c r="I284" s="28">
        <v>-2.3713299999999999E-4</v>
      </c>
      <c r="J284" s="28">
        <v>-2.2535530000000002E-3</v>
      </c>
      <c r="K284" s="28">
        <v>-9.7418400000000001E-4</v>
      </c>
      <c r="L284" s="28">
        <v>-1.280617E-3</v>
      </c>
      <c r="M284" s="28">
        <v>-1.1966E-5</v>
      </c>
      <c r="N284" s="28">
        <v>-4.6224279999999999E-6</v>
      </c>
    </row>
    <row r="285" spans="1:14" ht="33.75" x14ac:dyDescent="0.2">
      <c r="A285" s="12" t="s">
        <v>284</v>
      </c>
      <c r="B285" s="10" t="str">
        <f>VLOOKUP(A285,[2]GHM_V11g!$A$4:$B$2595,2,FALSE)</f>
        <v>Autres affections oculaires d'origine diabétique, âge supérieur à 17 ans, niveau 1</v>
      </c>
      <c r="C285" s="26">
        <v>2432</v>
      </c>
      <c r="D285" s="27">
        <v>4538113.6102</v>
      </c>
      <c r="E285" s="28">
        <v>2.1275060000000001E-4</v>
      </c>
      <c r="F285" s="28">
        <v>1.5925640000000001E-4</v>
      </c>
      <c r="G285" s="28">
        <v>-0.14247310499999999</v>
      </c>
      <c r="H285" s="28">
        <v>-0.14216005200000001</v>
      </c>
      <c r="I285" s="28">
        <v>-3.64932E-4</v>
      </c>
      <c r="J285" s="28">
        <v>-7.9715307999999999E-2</v>
      </c>
      <c r="K285" s="28">
        <v>-7.7739855999999996E-2</v>
      </c>
      <c r="L285" s="28">
        <v>-2.1419690000000001E-3</v>
      </c>
      <c r="M285" s="28">
        <v>-1.226502E-3</v>
      </c>
      <c r="N285" s="28">
        <v>-5.9487500000000003E-4</v>
      </c>
    </row>
    <row r="286" spans="1:14" ht="33.75" x14ac:dyDescent="0.2">
      <c r="A286" s="12" t="s">
        <v>285</v>
      </c>
      <c r="B286" s="10" t="str">
        <f>VLOOKUP(A286,[2]GHM_V11g!$A$4:$B$2595,2,FALSE)</f>
        <v>Autres affections oculaires d'origine diabétique, âge supérieur à 17 ans, niveau 2</v>
      </c>
      <c r="C286" s="26">
        <v>1563</v>
      </c>
      <c r="D286" s="27">
        <v>4775574.4418000001</v>
      </c>
      <c r="E286" s="28">
        <v>1.367307E-4</v>
      </c>
      <c r="F286" s="28">
        <v>1.6758960000000001E-4</v>
      </c>
      <c r="G286" s="28">
        <v>-9.0911561000000002E-2</v>
      </c>
      <c r="H286" s="28">
        <v>-8.6342229000000006E-2</v>
      </c>
      <c r="I286" s="28">
        <v>-5.0011420000000001E-3</v>
      </c>
      <c r="J286" s="28">
        <v>-0.10201176100000001</v>
      </c>
      <c r="K286" s="28">
        <v>-0.104810997</v>
      </c>
      <c r="L286" s="28">
        <v>3.1269777000000002E-3</v>
      </c>
      <c r="M286" s="28">
        <v>-1.094877E-3</v>
      </c>
      <c r="N286" s="28">
        <v>-8.2098700000000002E-4</v>
      </c>
    </row>
    <row r="287" spans="1:14" ht="33.75" x14ac:dyDescent="0.2">
      <c r="A287" s="12" t="s">
        <v>286</v>
      </c>
      <c r="B287" s="10" t="str">
        <f>VLOOKUP(A287,[2]GHM_V11g!$A$4:$B$2595,2,FALSE)</f>
        <v>Autres affections oculaires d'origine diabétique, âge supérieur à 17 ans, niveau 3</v>
      </c>
      <c r="C287" s="26">
        <v>342</v>
      </c>
      <c r="D287" s="27">
        <v>1516723.2120999999</v>
      </c>
      <c r="E287" s="28">
        <v>2.9918100000000001E-5</v>
      </c>
      <c r="F287" s="28">
        <v>5.3226500000000003E-5</v>
      </c>
      <c r="G287" s="28">
        <v>-0.10130241099999999</v>
      </c>
      <c r="H287" s="28">
        <v>-0.151300236</v>
      </c>
      <c r="I287" s="28">
        <v>5.8911087100000002E-2</v>
      </c>
      <c r="J287" s="28">
        <v>-0.1037251</v>
      </c>
      <c r="K287" s="28">
        <v>-4.7353760000000002E-2</v>
      </c>
      <c r="L287" s="28">
        <v>-5.9173424000000002E-2</v>
      </c>
      <c r="M287" s="28">
        <v>-1.0171E-4</v>
      </c>
      <c r="N287" s="28">
        <v>-2.6563200000000002E-4</v>
      </c>
    </row>
    <row r="288" spans="1:14" ht="33.75" x14ac:dyDescent="0.2">
      <c r="A288" s="12" t="s">
        <v>287</v>
      </c>
      <c r="B288" s="10" t="str">
        <f>VLOOKUP(A288,[2]GHM_V11g!$A$4:$B$2595,2,FALSE)</f>
        <v>Autres affections oculaires d'origine diabétique, âge supérieur à 17 ans, niveau 4</v>
      </c>
      <c r="C288" s="26">
        <v>83</v>
      </c>
      <c r="D288" s="27">
        <v>641630.66879999998</v>
      </c>
      <c r="E288" s="28">
        <v>7.2608135000000003E-6</v>
      </c>
      <c r="F288" s="28">
        <v>2.2516800000000001E-5</v>
      </c>
      <c r="G288" s="28">
        <v>-9.0679521999999999E-2</v>
      </c>
      <c r="H288" s="28">
        <v>-8.2352940999999999E-2</v>
      </c>
      <c r="I288" s="28">
        <v>-9.0738390000000002E-3</v>
      </c>
      <c r="J288" s="28">
        <v>6.63973744E-2</v>
      </c>
      <c r="K288" s="28">
        <v>6.4102564099999995E-2</v>
      </c>
      <c r="L288" s="28">
        <v>2.1565687E-3</v>
      </c>
      <c r="M288" s="28">
        <v>2.99147E-5</v>
      </c>
      <c r="N288" s="28">
        <v>6.0457200000000001E-5</v>
      </c>
    </row>
    <row r="289" spans="1:14" ht="33.75" x14ac:dyDescent="0.2">
      <c r="A289" s="12" t="s">
        <v>288</v>
      </c>
      <c r="B289" s="10" t="str">
        <f>VLOOKUP(A289,[2]GHM_V11g!$A$4:$B$2595,2,FALSE)</f>
        <v>Autres affections oculaires d'origine diabétique, âge supérieur à 17 ans, très courte durée</v>
      </c>
      <c r="C289" s="26">
        <v>869</v>
      </c>
      <c r="D289" s="27">
        <v>442472.56530000002</v>
      </c>
      <c r="E289" s="28">
        <v>7.6019799999999993E-5</v>
      </c>
      <c r="F289" s="28">
        <v>1.55277E-5</v>
      </c>
      <c r="G289" s="28">
        <v>-0.18137935199999999</v>
      </c>
      <c r="H289" s="28">
        <v>-0.176842105</v>
      </c>
      <c r="I289" s="28">
        <v>-5.5120000000000004E-3</v>
      </c>
      <c r="J289" s="28">
        <v>0.10460430950000001</v>
      </c>
      <c r="K289" s="28">
        <v>0.1112531969</v>
      </c>
      <c r="L289" s="28">
        <v>-5.9832339999999996E-3</v>
      </c>
      <c r="M289" s="28">
        <v>5.2051549999999999E-4</v>
      </c>
      <c r="N289" s="28">
        <v>6.3410400000000005E-5</v>
      </c>
    </row>
    <row r="290" spans="1:14" ht="33.75" x14ac:dyDescent="0.2">
      <c r="A290" s="12" t="s">
        <v>289</v>
      </c>
      <c r="B290" s="10" t="str">
        <f>VLOOKUP(A290,[2]GHM_V11g!$A$4:$B$2595,2,FALSE)</f>
        <v>Autres affections oculaires d'origine non diabétique, âge supérieur à 17 ans, niveau 1</v>
      </c>
      <c r="C290" s="26">
        <v>7628</v>
      </c>
      <c r="D290" s="27">
        <v>8809284.3430000003</v>
      </c>
      <c r="E290" s="28">
        <v>6.6729500000000004E-4</v>
      </c>
      <c r="F290" s="28">
        <v>3.0914499999999998E-4</v>
      </c>
      <c r="G290" s="28">
        <v>-5.8206684000000002E-2</v>
      </c>
      <c r="H290" s="28">
        <v>-3.3475962999999997E-2</v>
      </c>
      <c r="I290" s="28">
        <v>-2.5587281E-2</v>
      </c>
      <c r="J290" s="28">
        <v>-1.9677982E-2</v>
      </c>
      <c r="K290" s="28">
        <v>-7.4218749999999997E-3</v>
      </c>
      <c r="L290" s="28">
        <v>-1.2347751000000001E-2</v>
      </c>
      <c r="M290" s="28">
        <v>-3.4102699999999999E-4</v>
      </c>
      <c r="N290" s="28">
        <v>-2.6733399999999999E-4</v>
      </c>
    </row>
    <row r="291" spans="1:14" ht="33.75" x14ac:dyDescent="0.2">
      <c r="A291" s="12" t="s">
        <v>290</v>
      </c>
      <c r="B291" s="10" t="str">
        <f>VLOOKUP(A291,[2]GHM_V11g!$A$4:$B$2595,2,FALSE)</f>
        <v>Autres affections oculaires d'origine non diabétique, âge supérieur à 17 ans, niveau 2</v>
      </c>
      <c r="C291" s="26">
        <v>1414</v>
      </c>
      <c r="D291" s="27">
        <v>4782468.1443999996</v>
      </c>
      <c r="E291" s="28">
        <v>1.2369630000000001E-4</v>
      </c>
      <c r="F291" s="28">
        <v>1.678316E-4</v>
      </c>
      <c r="G291" s="28">
        <v>7.56191368E-2</v>
      </c>
      <c r="H291" s="28">
        <v>7.6411960099999995E-2</v>
      </c>
      <c r="I291" s="28">
        <v>-7.3654299999999999E-4</v>
      </c>
      <c r="J291" s="28">
        <v>8.8532688600000006E-2</v>
      </c>
      <c r="K291" s="28">
        <v>9.1049382700000001E-2</v>
      </c>
      <c r="L291" s="28">
        <v>-2.306673E-3</v>
      </c>
      <c r="M291" s="28">
        <v>7.0598649999999998E-4</v>
      </c>
      <c r="N291" s="28">
        <v>5.8863410000000002E-4</v>
      </c>
    </row>
    <row r="292" spans="1:14" ht="33.75" x14ac:dyDescent="0.2">
      <c r="A292" s="12" t="s">
        <v>291</v>
      </c>
      <c r="B292" s="10" t="str">
        <f>VLOOKUP(A292,[2]GHM_V11g!$A$4:$B$2595,2,FALSE)</f>
        <v>Autres affections oculaires d'origine non diabétique, âge supérieur à 17 ans, niveau 3</v>
      </c>
      <c r="C292" s="26">
        <v>558</v>
      </c>
      <c r="D292" s="27">
        <v>2703399.625</v>
      </c>
      <c r="E292" s="28">
        <v>4.8813700000000003E-5</v>
      </c>
      <c r="F292" s="28">
        <v>9.4870600000000006E-5</v>
      </c>
      <c r="G292" s="28">
        <v>3.0147204100000002E-2</v>
      </c>
      <c r="H292" s="28">
        <v>3.52504638E-2</v>
      </c>
      <c r="I292" s="28">
        <v>-4.9294930000000001E-3</v>
      </c>
      <c r="J292" s="28">
        <v>-4.2830899999999998E-4</v>
      </c>
      <c r="K292" s="28">
        <v>0</v>
      </c>
      <c r="L292" s="28">
        <v>-4.2830899999999998E-4</v>
      </c>
      <c r="M292" s="28">
        <v>0</v>
      </c>
      <c r="N292" s="28">
        <v>-1.7530110000000001E-6</v>
      </c>
    </row>
    <row r="293" spans="1:14" ht="33.75" x14ac:dyDescent="0.2">
      <c r="A293" s="12" t="s">
        <v>292</v>
      </c>
      <c r="B293" s="10" t="str">
        <f>VLOOKUP(A293,[2]GHM_V11g!$A$4:$B$2595,2,FALSE)</f>
        <v>Autres affections oculaires d'origine non diabétique, âge supérieur à 17 ans, niveau 4</v>
      </c>
      <c r="C293" s="26">
        <v>63</v>
      </c>
      <c r="D293" s="27">
        <v>498865.27600000001</v>
      </c>
      <c r="E293" s="28">
        <v>5.5112198999999996E-6</v>
      </c>
      <c r="F293" s="28">
        <v>1.75067E-5</v>
      </c>
      <c r="G293" s="28">
        <v>0.149738381</v>
      </c>
      <c r="H293" s="28">
        <v>0.140625</v>
      </c>
      <c r="I293" s="28">
        <v>7.9898134999999999E-3</v>
      </c>
      <c r="J293" s="28">
        <v>-0.14736983000000001</v>
      </c>
      <c r="K293" s="28">
        <v>-0.136986301</v>
      </c>
      <c r="L293" s="28">
        <v>-1.2031708E-2</v>
      </c>
      <c r="M293" s="28">
        <v>-5.9828999999999999E-5</v>
      </c>
      <c r="N293" s="28">
        <v>-1.30486E-4</v>
      </c>
    </row>
    <row r="294" spans="1:14" ht="33.75" x14ac:dyDescent="0.2">
      <c r="A294" s="12" t="s">
        <v>293</v>
      </c>
      <c r="B294" s="10" t="str">
        <f>VLOOKUP(A294,[2]GHM_V11g!$A$4:$B$2595,2,FALSE)</f>
        <v>Autres affections oculaires d'origine non diabétique, âge supérieur à 17 ans, très courte durée</v>
      </c>
      <c r="C294" s="26">
        <v>5380</v>
      </c>
      <c r="D294" s="27">
        <v>2348252.4240000001</v>
      </c>
      <c r="E294" s="28">
        <v>4.706407E-4</v>
      </c>
      <c r="F294" s="28">
        <v>8.24074E-5</v>
      </c>
      <c r="G294" s="28">
        <v>-0.10650868500000001</v>
      </c>
      <c r="H294" s="28">
        <v>-0.104411765</v>
      </c>
      <c r="I294" s="28">
        <v>-2.3413890000000001E-3</v>
      </c>
      <c r="J294" s="28">
        <v>0.10722814930000001</v>
      </c>
      <c r="K294" s="28">
        <v>0.1042692939</v>
      </c>
      <c r="L294" s="28">
        <v>2.6794690999999999E-3</v>
      </c>
      <c r="M294" s="28">
        <v>3.0393318E-3</v>
      </c>
      <c r="N294" s="28">
        <v>3.4414990000000001E-4</v>
      </c>
    </row>
    <row r="295" spans="1:14" ht="22.5" x14ac:dyDescent="0.2">
      <c r="A295" s="12" t="s">
        <v>294</v>
      </c>
      <c r="B295" s="10" t="str">
        <f>VLOOKUP(A295,[2]GHM_V11g!$A$4:$B$2595,2,FALSE)</f>
        <v>Explorations et surveillance pour affections de l'oeil</v>
      </c>
      <c r="C295" s="26">
        <v>6272</v>
      </c>
      <c r="D295" s="27">
        <v>4130146.3829999999</v>
      </c>
      <c r="E295" s="28">
        <v>5.4867260000000004E-4</v>
      </c>
      <c r="F295" s="28">
        <v>1.449396E-4</v>
      </c>
      <c r="G295" s="28">
        <v>1.74260228E-2</v>
      </c>
      <c r="H295" s="28">
        <v>1.7874241900000001E-2</v>
      </c>
      <c r="I295" s="28">
        <v>-4.4034800000000002E-4</v>
      </c>
      <c r="J295" s="28">
        <v>-1.6706886000000001E-2</v>
      </c>
      <c r="K295" s="28">
        <v>-1.661963E-2</v>
      </c>
      <c r="L295" s="28">
        <v>-8.8731000000000001E-5</v>
      </c>
      <c r="M295" s="28">
        <v>-6.3419099999999999E-4</v>
      </c>
      <c r="N295" s="28">
        <v>-1.06196E-4</v>
      </c>
    </row>
    <row r="296" spans="1:14" ht="22.5" x14ac:dyDescent="0.2">
      <c r="A296" s="12" t="s">
        <v>295</v>
      </c>
      <c r="B296" s="10" t="str">
        <f>VLOOKUP(A296,[2]GHM_V11g!$A$4:$B$2595,2,FALSE)</f>
        <v>Symptômes et autres recours aux soins de la CMD 02, très courte durée</v>
      </c>
      <c r="C296" s="26">
        <v>420</v>
      </c>
      <c r="D296" s="27">
        <v>227362.726</v>
      </c>
      <c r="E296" s="28">
        <v>3.6741500000000001E-5</v>
      </c>
      <c r="F296" s="28">
        <v>7.9788598999999998E-6</v>
      </c>
      <c r="G296" s="28">
        <v>0.16638600840000001</v>
      </c>
      <c r="H296" s="28">
        <v>0.16216216219999999</v>
      </c>
      <c r="I296" s="28">
        <v>3.6344723999999998E-3</v>
      </c>
      <c r="J296" s="28">
        <v>7.6087231800000002E-2</v>
      </c>
      <c r="K296" s="28">
        <v>8.5271317799999996E-2</v>
      </c>
      <c r="L296" s="28">
        <v>-8.4624790000000002E-3</v>
      </c>
      <c r="M296" s="28">
        <v>1.9743690000000001E-4</v>
      </c>
      <c r="N296" s="28">
        <v>2.4328499999999999E-5</v>
      </c>
    </row>
    <row r="297" spans="1:14" ht="22.5" x14ac:dyDescent="0.2">
      <c r="A297" s="12" t="s">
        <v>296</v>
      </c>
      <c r="B297" s="10" t="str">
        <f>VLOOKUP(A297,[2]GHM_V11g!$A$4:$B$2595,2,FALSE)</f>
        <v>Symptômes et autres recours aux soins de la CMD 02</v>
      </c>
      <c r="C297" s="26">
        <v>708</v>
      </c>
      <c r="D297" s="27">
        <v>1959377.4598999999</v>
      </c>
      <c r="E297" s="28">
        <v>6.1935599999999997E-5</v>
      </c>
      <c r="F297" s="28">
        <v>6.87606E-5</v>
      </c>
      <c r="G297" s="28">
        <v>2.81018569E-2</v>
      </c>
      <c r="H297" s="28">
        <v>3.9416058400000002E-2</v>
      </c>
      <c r="I297" s="28">
        <v>-1.0885152E-2</v>
      </c>
      <c r="J297" s="28">
        <v>2.8682253200000001E-2</v>
      </c>
      <c r="K297" s="28">
        <v>-5.617978E-3</v>
      </c>
      <c r="L297" s="28">
        <v>3.44940174E-2</v>
      </c>
      <c r="M297" s="28">
        <v>-2.3932000000000001E-5</v>
      </c>
      <c r="N297" s="28">
        <v>8.26763E-5</v>
      </c>
    </row>
    <row r="298" spans="1:14" ht="22.5" x14ac:dyDescent="0.2">
      <c r="A298" s="12" t="s">
        <v>297</v>
      </c>
      <c r="B298" s="10" t="str">
        <f>VLOOKUP(A298,[2]GHM_V11g!$A$4:$B$2595,2,FALSE)</f>
        <v>Réparations de fissures labiale et palatine, niveau 1</v>
      </c>
      <c r="C298" s="26">
        <v>1171</v>
      </c>
      <c r="D298" s="27">
        <v>4868515.5319999997</v>
      </c>
      <c r="E298" s="28">
        <v>1.0243870000000001E-4</v>
      </c>
      <c r="F298" s="28">
        <v>1.7085120000000001E-4</v>
      </c>
      <c r="G298" s="28">
        <v>-1.8399922999999999E-2</v>
      </c>
      <c r="H298" s="28">
        <v>-2.1327013999999998E-2</v>
      </c>
      <c r="I298" s="28">
        <v>2.9908777000000001E-3</v>
      </c>
      <c r="J298" s="28">
        <v>-5.2452728999999997E-2</v>
      </c>
      <c r="K298" s="28">
        <v>-5.4882970000000003E-2</v>
      </c>
      <c r="L298" s="28">
        <v>2.5713658000000002E-3</v>
      </c>
      <c r="M298" s="28">
        <v>-4.0684E-4</v>
      </c>
      <c r="N298" s="28">
        <v>-4.07845E-4</v>
      </c>
    </row>
    <row r="299" spans="1:14" ht="22.5" x14ac:dyDescent="0.2">
      <c r="A299" s="12" t="s">
        <v>298</v>
      </c>
      <c r="B299" s="10" t="str">
        <f>VLOOKUP(A299,[2]GHM_V11g!$A$4:$B$2595,2,FALSE)</f>
        <v>Réparations de fissures labiale et palatine, niveau 2</v>
      </c>
      <c r="C299" s="26">
        <v>82</v>
      </c>
      <c r="D299" s="27">
        <v>589841.96129999997</v>
      </c>
      <c r="E299" s="28">
        <v>7.1733338000000002E-6</v>
      </c>
      <c r="F299" s="28">
        <v>2.06994E-5</v>
      </c>
      <c r="G299" s="28">
        <v>0.36496993100000003</v>
      </c>
      <c r="H299" s="28">
        <v>0.49152542370000002</v>
      </c>
      <c r="I299" s="28">
        <v>-8.4849704999999997E-2</v>
      </c>
      <c r="J299" s="28">
        <v>-4.4289803000000003E-2</v>
      </c>
      <c r="K299" s="28">
        <v>-6.8181818000000005E-2</v>
      </c>
      <c r="L299" s="28">
        <v>2.5640211100000001E-2</v>
      </c>
      <c r="M299" s="28">
        <v>-3.5898000000000001E-5</v>
      </c>
      <c r="N299" s="28">
        <v>-4.1365999999999997E-5</v>
      </c>
    </row>
    <row r="300" spans="1:14" ht="22.5" x14ac:dyDescent="0.2">
      <c r="A300" s="12" t="s">
        <v>299</v>
      </c>
      <c r="B300" s="10" t="str">
        <f>VLOOKUP(A300,[2]GHM_V11g!$A$4:$B$2595,2,FALSE)</f>
        <v>Réparations de fissures labiale et palatine, niveau 3</v>
      </c>
      <c r="C300" s="26">
        <v>37</v>
      </c>
      <c r="D300" s="27">
        <v>472892.4192</v>
      </c>
      <c r="E300" s="28">
        <v>3.2367481999999998E-6</v>
      </c>
      <c r="F300" s="28">
        <v>1.65953E-5</v>
      </c>
      <c r="G300" s="28">
        <v>0.21762740180000001</v>
      </c>
      <c r="H300" s="28">
        <v>0.2173913043</v>
      </c>
      <c r="I300" s="28">
        <v>1.939372E-4</v>
      </c>
      <c r="J300" s="28">
        <v>0.28850771870000003</v>
      </c>
      <c r="K300" s="28">
        <v>0.32142857139999997</v>
      </c>
      <c r="L300" s="28">
        <v>-2.4913078000000002E-2</v>
      </c>
      <c r="M300" s="28">
        <v>5.38464E-5</v>
      </c>
      <c r="N300" s="28">
        <v>1.6023740000000001E-4</v>
      </c>
    </row>
    <row r="301" spans="1:14" ht="22.5" x14ac:dyDescent="0.2">
      <c r="A301" s="12" t="s">
        <v>300</v>
      </c>
      <c r="B301" s="10" t="str">
        <f>VLOOKUP(A301,[2]GHM_V11g!$A$4:$B$2595,2,FALSE)</f>
        <v>Réparations de fissures labiale et palatine, niveau 4</v>
      </c>
      <c r="C301" s="26">
        <v>4</v>
      </c>
      <c r="D301" s="27">
        <v>66281.5242</v>
      </c>
      <c r="E301" s="28">
        <v>3.4991872000000001E-7</v>
      </c>
      <c r="F301" s="28">
        <v>2.3260233000000001E-6</v>
      </c>
      <c r="G301" s="28">
        <v>0.35930735930000002</v>
      </c>
      <c r="H301" s="28">
        <v>0.5</v>
      </c>
      <c r="I301" s="28">
        <v>-9.3795093999999996E-2</v>
      </c>
      <c r="J301" s="28">
        <v>0.31847133760000002</v>
      </c>
      <c r="K301" s="28">
        <v>0.33333333329999998</v>
      </c>
      <c r="L301" s="28">
        <v>-1.1146497E-2</v>
      </c>
      <c r="M301" s="28">
        <v>5.9829366999999996E-6</v>
      </c>
      <c r="N301" s="28">
        <v>2.42283E-5</v>
      </c>
    </row>
    <row r="302" spans="1:14" ht="22.5" x14ac:dyDescent="0.2">
      <c r="A302" s="12" t="s">
        <v>301</v>
      </c>
      <c r="B302" s="10" t="str">
        <f>VLOOKUP(A302,[2]GHM_V11g!$A$4:$B$2595,2,FALSE)</f>
        <v>Réparations de fissures labiale et palatine, très courte durée</v>
      </c>
      <c r="C302" s="26">
        <v>658</v>
      </c>
      <c r="D302" s="27">
        <v>1498348.4453</v>
      </c>
      <c r="E302" s="28">
        <v>5.7561600000000001E-5</v>
      </c>
      <c r="F302" s="28">
        <v>5.2581699999999998E-5</v>
      </c>
      <c r="G302" s="28">
        <v>5.2240808700000002E-2</v>
      </c>
      <c r="H302" s="28">
        <v>5.4446461000000002E-2</v>
      </c>
      <c r="I302" s="28">
        <v>-2.091763E-3</v>
      </c>
      <c r="J302" s="28">
        <v>0.13387741219999999</v>
      </c>
      <c r="K302" s="28">
        <v>0.13253012049999999</v>
      </c>
      <c r="L302" s="28">
        <v>1.1896299000000001E-3</v>
      </c>
      <c r="M302" s="28">
        <v>4.6068610000000001E-4</v>
      </c>
      <c r="N302" s="28">
        <v>2.6772269999999999E-4</v>
      </c>
    </row>
    <row r="303" spans="1:14" ht="22.5" x14ac:dyDescent="0.2">
      <c r="A303" s="12" t="s">
        <v>302</v>
      </c>
      <c r="B303" s="10" t="str">
        <f>VLOOKUP(A303,[2]GHM_V11g!$A$4:$B$2595,2,FALSE)</f>
        <v>Interventions sur les sinus et l'apophyse mastoïde, âge inférieur à 18 ans, niveau 1</v>
      </c>
      <c r="C303" s="26">
        <v>376</v>
      </c>
      <c r="D303" s="27">
        <v>760281.0736</v>
      </c>
      <c r="E303" s="28">
        <v>3.2892399999999997E-5</v>
      </c>
      <c r="F303" s="28">
        <v>2.66806E-5</v>
      </c>
      <c r="G303" s="28">
        <v>3.4180247900000002E-2</v>
      </c>
      <c r="H303" s="28">
        <v>2.9702970299999999E-2</v>
      </c>
      <c r="I303" s="28">
        <v>4.3481253000000001E-3</v>
      </c>
      <c r="J303" s="28">
        <v>-9.5930681000000004E-2</v>
      </c>
      <c r="K303" s="28">
        <v>-9.6153846000000001E-2</v>
      </c>
      <c r="L303" s="28">
        <v>2.4690649999999998E-4</v>
      </c>
      <c r="M303" s="28">
        <v>-2.3931700000000001E-4</v>
      </c>
      <c r="N303" s="28">
        <v>-1.2208499999999999E-4</v>
      </c>
    </row>
    <row r="304" spans="1:14" ht="22.5" x14ac:dyDescent="0.2">
      <c r="A304" s="12" t="s">
        <v>303</v>
      </c>
      <c r="B304" s="10" t="str">
        <f>VLOOKUP(A304,[2]GHM_V11g!$A$4:$B$2595,2,FALSE)</f>
        <v>Interventions sur les sinus et l'apophyse mastoïde, âge inférieur à 18 ans, niveau 2</v>
      </c>
      <c r="C304" s="26">
        <v>112</v>
      </c>
      <c r="D304" s="27">
        <v>556897.13119999995</v>
      </c>
      <c r="E304" s="28">
        <v>9.7977241999999999E-6</v>
      </c>
      <c r="F304" s="28">
        <v>1.95432E-5</v>
      </c>
      <c r="G304" s="28">
        <v>4.46457715E-2</v>
      </c>
      <c r="H304" s="28">
        <v>2.7272727300000001E-2</v>
      </c>
      <c r="I304" s="28">
        <v>1.6911813000000001E-2</v>
      </c>
      <c r="J304" s="28">
        <v>-2.3620150999999999E-2</v>
      </c>
      <c r="K304" s="28">
        <v>-8.8495580000000004E-3</v>
      </c>
      <c r="L304" s="28">
        <v>-1.4902472999999999E-2</v>
      </c>
      <c r="M304" s="28">
        <v>-5.9829370000000003E-6</v>
      </c>
      <c r="N304" s="28">
        <v>-2.0387999999999999E-5</v>
      </c>
    </row>
    <row r="305" spans="1:14" ht="22.5" x14ac:dyDescent="0.2">
      <c r="A305" s="12" t="s">
        <v>304</v>
      </c>
      <c r="B305" s="10" t="str">
        <f>VLOOKUP(A305,[2]GHM_V11g!$A$4:$B$2595,2,FALSE)</f>
        <v>Interventions sur les sinus et l'apophyse mastoïde, âge inférieur à 18 ans, niveau 3</v>
      </c>
      <c r="C305" s="26">
        <v>33</v>
      </c>
      <c r="D305" s="27">
        <v>401230.48050000001</v>
      </c>
      <c r="E305" s="28">
        <v>2.8868294999999999E-6</v>
      </c>
      <c r="F305" s="28">
        <v>1.40804E-5</v>
      </c>
      <c r="G305" s="28">
        <v>7.9306071899999997E-2</v>
      </c>
      <c r="H305" s="28">
        <v>6.25E-2</v>
      </c>
      <c r="I305" s="28">
        <v>1.5817479400000001E-2</v>
      </c>
      <c r="J305" s="28">
        <v>0.99368541909999997</v>
      </c>
      <c r="K305" s="28">
        <v>0.94117647059999998</v>
      </c>
      <c r="L305" s="28">
        <v>2.7050064400000001E-2</v>
      </c>
      <c r="M305" s="28">
        <v>9.5727E-5</v>
      </c>
      <c r="N305" s="28">
        <v>3.0263369999999998E-4</v>
      </c>
    </row>
    <row r="306" spans="1:14" ht="22.5" x14ac:dyDescent="0.2">
      <c r="A306" s="12" t="s">
        <v>305</v>
      </c>
      <c r="B306" s="10" t="str">
        <f>VLOOKUP(A306,[2]GHM_V11g!$A$4:$B$2595,2,FALSE)</f>
        <v>Interventions sur les sinus et l'apophyse mastoïde, âge inférieur à 18 ans, niveau 4</v>
      </c>
      <c r="C306" s="26">
        <v>44</v>
      </c>
      <c r="D306" s="27">
        <v>942403.95589999994</v>
      </c>
      <c r="E306" s="28">
        <v>3.8491058999999999E-6</v>
      </c>
      <c r="F306" s="28">
        <v>3.3071899999999998E-5</v>
      </c>
      <c r="G306" s="28">
        <v>7.9271708699999999E-2</v>
      </c>
      <c r="H306" s="28">
        <v>5.71428571E-2</v>
      </c>
      <c r="I306" s="28">
        <v>2.0932697399999999E-2</v>
      </c>
      <c r="J306" s="28">
        <v>0.15831819359999999</v>
      </c>
      <c r="K306" s="28">
        <v>0.1891891892</v>
      </c>
      <c r="L306" s="28">
        <v>-2.5959701000000002E-2</v>
      </c>
      <c r="M306" s="28">
        <v>4.18806E-5</v>
      </c>
      <c r="N306" s="28">
        <v>1.9492660000000001E-4</v>
      </c>
    </row>
    <row r="307" spans="1:14" ht="33.75" x14ac:dyDescent="0.2">
      <c r="A307" s="12" t="s">
        <v>306</v>
      </c>
      <c r="B307" s="10" t="str">
        <f>VLOOKUP(A307,[2]GHM_V11g!$A$4:$B$2595,2,FALSE)</f>
        <v>Interventions sur les sinus et l'apophyse mastoïde, âge inférieur à 18 ans, en ambulatoire</v>
      </c>
      <c r="C307" s="26">
        <v>158</v>
      </c>
      <c r="D307" s="27">
        <v>310109.46999999997</v>
      </c>
      <c r="E307" s="28">
        <v>1.38218E-5</v>
      </c>
      <c r="F307" s="28">
        <v>1.08827E-5</v>
      </c>
      <c r="G307" s="28">
        <v>0.26442617670000002</v>
      </c>
      <c r="H307" s="28">
        <v>0.25203252030000001</v>
      </c>
      <c r="I307" s="28">
        <v>9.8988293999999998E-3</v>
      </c>
      <c r="J307" s="28">
        <v>1.6635859499999999E-2</v>
      </c>
      <c r="K307" s="28">
        <v>2.5974026000000001E-2</v>
      </c>
      <c r="L307" s="28">
        <v>-9.1017570000000003E-3</v>
      </c>
      <c r="M307" s="28">
        <v>2.39317E-5</v>
      </c>
      <c r="N307" s="28">
        <v>7.6793771000000001E-6</v>
      </c>
    </row>
    <row r="308" spans="1:14" ht="33.75" x14ac:dyDescent="0.2">
      <c r="A308" s="12" t="s">
        <v>307</v>
      </c>
      <c r="B308" s="10" t="str">
        <f>VLOOKUP(A308,[2]GHM_V11g!$A$4:$B$2595,2,FALSE)</f>
        <v>Interventions sur les sinus et l'apophyse mastoïde, âge supérieur à 17 ans, niveau 1</v>
      </c>
      <c r="C308" s="26">
        <v>8063</v>
      </c>
      <c r="D308" s="27">
        <v>14533972.943</v>
      </c>
      <c r="E308" s="28">
        <v>7.0534869999999998E-4</v>
      </c>
      <c r="F308" s="28">
        <v>5.1004200000000005E-4</v>
      </c>
      <c r="G308" s="28">
        <v>-2.6892470000000002E-2</v>
      </c>
      <c r="H308" s="28">
        <v>-2.6698764E-2</v>
      </c>
      <c r="I308" s="28">
        <v>-1.9902E-4</v>
      </c>
      <c r="J308" s="28">
        <v>-9.3912517000000001E-2</v>
      </c>
      <c r="K308" s="28">
        <v>-9.3535694000000003E-2</v>
      </c>
      <c r="L308" s="28">
        <v>-4.1570600000000001E-4</v>
      </c>
      <c r="M308" s="28">
        <v>-4.9778030000000003E-3</v>
      </c>
      <c r="N308" s="28">
        <v>-2.279653E-3</v>
      </c>
    </row>
    <row r="309" spans="1:14" ht="33.75" x14ac:dyDescent="0.2">
      <c r="A309" s="12" t="s">
        <v>308</v>
      </c>
      <c r="B309" s="10" t="str">
        <f>VLOOKUP(A309,[2]GHM_V11g!$A$4:$B$2595,2,FALSE)</f>
        <v>Interventions sur les sinus et l'apophyse mastoïde, âge supérieur à 17 ans, niveau 2</v>
      </c>
      <c r="C309" s="26">
        <v>562</v>
      </c>
      <c r="D309" s="27">
        <v>2131362.7705000001</v>
      </c>
      <c r="E309" s="28">
        <v>4.9163599999999998E-5</v>
      </c>
      <c r="F309" s="28">
        <v>7.47961E-5</v>
      </c>
      <c r="G309" s="28">
        <v>1.55991308E-2</v>
      </c>
      <c r="H309" s="28">
        <v>8.9285713999999999E-3</v>
      </c>
      <c r="I309" s="28">
        <v>6.6115278999999997E-3</v>
      </c>
      <c r="J309" s="28">
        <v>-1.9194181000000001E-2</v>
      </c>
      <c r="K309" s="28">
        <v>-5.3097350000000003E-3</v>
      </c>
      <c r="L309" s="28">
        <v>-1.3958562000000001E-2</v>
      </c>
      <c r="M309" s="28">
        <v>-1.7949E-5</v>
      </c>
      <c r="N309" s="28">
        <v>-6.3120999999999994E-5</v>
      </c>
    </row>
    <row r="310" spans="1:14" ht="33.75" x14ac:dyDescent="0.2">
      <c r="A310" s="12" t="s">
        <v>309</v>
      </c>
      <c r="B310" s="10" t="str">
        <f>VLOOKUP(A310,[2]GHM_V11g!$A$4:$B$2595,2,FALSE)</f>
        <v>Interventions sur les sinus et l'apophyse mastoïde, âge supérieur à 17 ans, niveau 3</v>
      </c>
      <c r="C310" s="26">
        <v>150</v>
      </c>
      <c r="D310" s="27">
        <v>1047658.768</v>
      </c>
      <c r="E310" s="28">
        <v>1.3122000000000001E-5</v>
      </c>
      <c r="F310" s="28">
        <v>3.6765599999999999E-5</v>
      </c>
      <c r="G310" s="28">
        <v>-0.14039881900000001</v>
      </c>
      <c r="H310" s="28">
        <v>-9.8765432E-2</v>
      </c>
      <c r="I310" s="28">
        <v>-4.6195949E-2</v>
      </c>
      <c r="J310" s="28">
        <v>1.1040200999999999E-2</v>
      </c>
      <c r="K310" s="28">
        <v>2.73972603E-2</v>
      </c>
      <c r="L310" s="28">
        <v>-1.5920871E-2</v>
      </c>
      <c r="M310" s="28">
        <v>2.39317E-5</v>
      </c>
      <c r="N310" s="28">
        <v>1.7312500000000001E-5</v>
      </c>
    </row>
    <row r="311" spans="1:14" ht="33.75" x14ac:dyDescent="0.2">
      <c r="A311" s="12" t="s">
        <v>310</v>
      </c>
      <c r="B311" s="10" t="str">
        <f>VLOOKUP(A311,[2]GHM_V11g!$A$4:$B$2595,2,FALSE)</f>
        <v>Interventions sur les sinus et l'apophyse mastoïde, âge supérieur à 17 ans, niveau 4</v>
      </c>
      <c r="C311" s="26">
        <v>103</v>
      </c>
      <c r="D311" s="27">
        <v>1758397.2492</v>
      </c>
      <c r="E311" s="28">
        <v>9.0104071000000001E-6</v>
      </c>
      <c r="F311" s="28">
        <v>6.1707599999999999E-5</v>
      </c>
      <c r="G311" s="28">
        <v>-6.8149000000000001E-5</v>
      </c>
      <c r="H311" s="28">
        <v>-1.0752688E-2</v>
      </c>
      <c r="I311" s="28">
        <v>1.0800675100000001E-2</v>
      </c>
      <c r="J311" s="28">
        <v>0.18030337760000001</v>
      </c>
      <c r="K311" s="28">
        <v>0.11956521740000001</v>
      </c>
      <c r="L311" s="28">
        <v>5.4251560499999997E-2</v>
      </c>
      <c r="M311" s="28">
        <v>6.5812299999999993E-5</v>
      </c>
      <c r="N311" s="28">
        <v>4.064979E-4</v>
      </c>
    </row>
    <row r="312" spans="1:14" ht="33.75" x14ac:dyDescent="0.2">
      <c r="A312" s="12" t="s">
        <v>311</v>
      </c>
      <c r="B312" s="10" t="str">
        <f>VLOOKUP(A312,[2]GHM_V11g!$A$4:$B$2595,2,FALSE)</f>
        <v>Interventions sur les sinus et l'apophyse mastoïde, âge supérieur à 17 ans, en ambulatoire</v>
      </c>
      <c r="C312" s="26">
        <v>3922</v>
      </c>
      <c r="D312" s="27">
        <v>7012831.1912000002</v>
      </c>
      <c r="E312" s="28">
        <v>3.4309530000000001E-4</v>
      </c>
      <c r="F312" s="28">
        <v>2.4610190000000002E-4</v>
      </c>
      <c r="G312" s="28">
        <v>0.29505400799999998</v>
      </c>
      <c r="H312" s="28">
        <v>0.29287598939999998</v>
      </c>
      <c r="I312" s="28">
        <v>1.6846306000000001E-3</v>
      </c>
      <c r="J312" s="28">
        <v>0.14208656829999999</v>
      </c>
      <c r="K312" s="28">
        <v>0.14344023319999999</v>
      </c>
      <c r="L312" s="28">
        <v>-1.1838529999999999E-3</v>
      </c>
      <c r="M312" s="28">
        <v>2.9436048000000001E-3</v>
      </c>
      <c r="N312" s="28">
        <v>1.320318E-3</v>
      </c>
    </row>
    <row r="313" spans="1:14" x14ac:dyDescent="0.2">
      <c r="A313" s="12" t="s">
        <v>312</v>
      </c>
      <c r="B313" s="10" t="str">
        <f>VLOOKUP(A313,[2]GHM_V11g!$A$4:$B$2595,2,FALSE)</f>
        <v>Rhinoplasties, niveau 1</v>
      </c>
      <c r="C313" s="26">
        <v>6966</v>
      </c>
      <c r="D313" s="27">
        <v>11263585.333000001</v>
      </c>
      <c r="E313" s="28">
        <v>6.0938349999999997E-4</v>
      </c>
      <c r="F313" s="28">
        <v>3.9527399999999998E-4</v>
      </c>
      <c r="G313" s="28">
        <v>-0.111451948</v>
      </c>
      <c r="H313" s="28">
        <v>-0.112249819</v>
      </c>
      <c r="I313" s="28">
        <v>8.9875600000000001E-4</v>
      </c>
      <c r="J313" s="28">
        <v>-5.5023287999999997E-2</v>
      </c>
      <c r="K313" s="28">
        <v>-5.3918239999999999E-2</v>
      </c>
      <c r="L313" s="28">
        <v>-1.168026E-3</v>
      </c>
      <c r="M313" s="28">
        <v>-2.3752259999999998E-3</v>
      </c>
      <c r="N313" s="28">
        <v>-9.9250599999999999E-4</v>
      </c>
    </row>
    <row r="314" spans="1:14" x14ac:dyDescent="0.2">
      <c r="A314" s="12" t="s">
        <v>313</v>
      </c>
      <c r="B314" s="10" t="str">
        <f>VLOOKUP(A314,[2]GHM_V11g!$A$4:$B$2595,2,FALSE)</f>
        <v>Rhinoplasties, niveau 2</v>
      </c>
      <c r="C314" s="26">
        <v>86</v>
      </c>
      <c r="D314" s="27">
        <v>333219.55560000002</v>
      </c>
      <c r="E314" s="28">
        <v>7.5232524999999997E-6</v>
      </c>
      <c r="F314" s="28">
        <v>1.16937E-5</v>
      </c>
      <c r="G314" s="28">
        <v>-0.25654360599999998</v>
      </c>
      <c r="H314" s="28">
        <v>-0.26</v>
      </c>
      <c r="I314" s="28">
        <v>4.6708028999999998E-3</v>
      </c>
      <c r="J314" s="28">
        <v>0.14546289800000001</v>
      </c>
      <c r="K314" s="28">
        <v>0.16216216219999999</v>
      </c>
      <c r="L314" s="28">
        <v>-1.4369134E-2</v>
      </c>
      <c r="M314" s="28">
        <v>7.17952E-5</v>
      </c>
      <c r="N314" s="28">
        <v>6.4037300000000004E-5</v>
      </c>
    </row>
    <row r="315" spans="1:14" x14ac:dyDescent="0.2">
      <c r="A315" s="12" t="s">
        <v>314</v>
      </c>
      <c r="B315" s="10" t="str">
        <f>VLOOKUP(A315,[2]GHM_V11g!$A$4:$B$2595,2,FALSE)</f>
        <v>Rhinoplasties, niveau 3</v>
      </c>
      <c r="C315" s="26">
        <v>12</v>
      </c>
      <c r="D315" s="27">
        <v>129771.577</v>
      </c>
      <c r="E315" s="28">
        <v>1.0497562E-6</v>
      </c>
      <c r="F315" s="28">
        <v>4.5540852999999998E-6</v>
      </c>
      <c r="G315" s="28">
        <v>-0.84859954599999998</v>
      </c>
      <c r="H315" s="28">
        <v>-0.84615384599999999</v>
      </c>
      <c r="I315" s="28">
        <v>-1.5897048E-2</v>
      </c>
      <c r="J315" s="28">
        <v>5.1749999999999998</v>
      </c>
      <c r="K315" s="28">
        <v>5</v>
      </c>
      <c r="L315" s="28">
        <v>2.91666667E-2</v>
      </c>
      <c r="M315" s="28">
        <v>5.98294E-5</v>
      </c>
      <c r="N315" s="28">
        <v>1.645827E-4</v>
      </c>
    </row>
    <row r="316" spans="1:14" x14ac:dyDescent="0.2">
      <c r="A316" s="12" t="s">
        <v>315</v>
      </c>
      <c r="B316" s="10" t="str">
        <f>VLOOKUP(A316,[2]GHM_V11g!$A$4:$B$2595,2,FALSE)</f>
        <v>Rhinoplasties, niveau 4</v>
      </c>
      <c r="C316" s="26">
        <v>1</v>
      </c>
      <c r="D316" s="27">
        <v>19250.63</v>
      </c>
      <c r="E316" s="28">
        <v>8.7479680999999994E-8</v>
      </c>
      <c r="F316" s="28">
        <v>6.7556404000000004E-7</v>
      </c>
      <c r="G316" s="28" t="s">
        <v>3372</v>
      </c>
      <c r="H316" s="28" t="s">
        <v>3372</v>
      </c>
      <c r="I316" s="28" t="s">
        <v>3372</v>
      </c>
      <c r="J316" s="28" t="s">
        <v>3372</v>
      </c>
      <c r="K316" s="28" t="s">
        <v>3372</v>
      </c>
      <c r="L316" s="28" t="s">
        <v>3372</v>
      </c>
      <c r="M316" s="28" t="s">
        <v>3372</v>
      </c>
      <c r="N316" s="28" t="s">
        <v>3372</v>
      </c>
    </row>
    <row r="317" spans="1:14" x14ac:dyDescent="0.2">
      <c r="A317" s="12" t="s">
        <v>316</v>
      </c>
      <c r="B317" s="10" t="str">
        <f>VLOOKUP(A317,[2]GHM_V11g!$A$4:$B$2595,2,FALSE)</f>
        <v>Rhinoplasties, en ambulatoire</v>
      </c>
      <c r="C317" s="26">
        <v>4324</v>
      </c>
      <c r="D317" s="27">
        <v>6989083.1201999998</v>
      </c>
      <c r="E317" s="28">
        <v>3.7826210000000001E-4</v>
      </c>
      <c r="F317" s="28">
        <v>2.4526849999999999E-4</v>
      </c>
      <c r="G317" s="28">
        <v>0.29804582950000003</v>
      </c>
      <c r="H317" s="28">
        <v>0.29357116309999998</v>
      </c>
      <c r="I317" s="28">
        <v>3.4591575000000002E-3</v>
      </c>
      <c r="J317" s="28">
        <v>0.24064094089999999</v>
      </c>
      <c r="K317" s="28">
        <v>0.2421717897</v>
      </c>
      <c r="L317" s="28">
        <v>-1.2323970000000001E-3</v>
      </c>
      <c r="M317" s="28">
        <v>5.0436155999999998E-3</v>
      </c>
      <c r="N317" s="28">
        <v>2.0515153E-3</v>
      </c>
    </row>
    <row r="318" spans="1:14" ht="22.5" x14ac:dyDescent="0.2">
      <c r="A318" s="12" t="s">
        <v>317</v>
      </c>
      <c r="B318" s="10" t="str">
        <f>VLOOKUP(A318,[2]GHM_V11g!$A$4:$B$2595,2,FALSE)</f>
        <v>Amygdalectomies et/ou adénoïdectomies isolées, âge inférieur à 18 ans, niveau 1</v>
      </c>
      <c r="C318" s="26">
        <v>11365</v>
      </c>
      <c r="D318" s="27">
        <v>8528028.3900000006</v>
      </c>
      <c r="E318" s="28">
        <v>9.9420660000000007E-4</v>
      </c>
      <c r="F318" s="28">
        <v>2.9927479999999998E-4</v>
      </c>
      <c r="G318" s="28">
        <v>1.47854083E-2</v>
      </c>
      <c r="H318" s="28">
        <v>1.6287425099999999E-2</v>
      </c>
      <c r="I318" s="28">
        <v>-1.477945E-3</v>
      </c>
      <c r="J318" s="28">
        <v>-0.106422092</v>
      </c>
      <c r="K318" s="28">
        <v>-0.10715688600000001</v>
      </c>
      <c r="L318" s="28">
        <v>8.2298210000000002E-4</v>
      </c>
      <c r="M318" s="28">
        <v>-8.1607260000000001E-3</v>
      </c>
      <c r="N318" s="28">
        <v>-1.5370189999999999E-3</v>
      </c>
    </row>
    <row r="319" spans="1:14" ht="22.5" x14ac:dyDescent="0.2">
      <c r="A319" s="12" t="s">
        <v>318</v>
      </c>
      <c r="B319" s="10" t="str">
        <f>VLOOKUP(A319,[2]GHM_V11g!$A$4:$B$2595,2,FALSE)</f>
        <v>Amygdalectomies et/ou adénoïdectomies isolées, âge inférieur à 18 ans, niveau 2</v>
      </c>
      <c r="C319" s="26">
        <v>105</v>
      </c>
      <c r="D319" s="27">
        <v>336073.96399999998</v>
      </c>
      <c r="E319" s="28">
        <v>9.1853665000000002E-6</v>
      </c>
      <c r="F319" s="28">
        <v>1.1793900000000001E-5</v>
      </c>
      <c r="G319" s="28">
        <v>0.2219723046</v>
      </c>
      <c r="H319" s="28">
        <v>0.19753086419999999</v>
      </c>
      <c r="I319" s="28">
        <v>2.0409862599999998E-2</v>
      </c>
      <c r="J319" s="28">
        <v>0.1005508956</v>
      </c>
      <c r="K319" s="28">
        <v>8.2474226799999995E-2</v>
      </c>
      <c r="L319" s="28">
        <v>1.6699398800000001E-2</v>
      </c>
      <c r="M319" s="28">
        <v>4.78635E-5</v>
      </c>
      <c r="N319" s="28">
        <v>4.64667E-5</v>
      </c>
    </row>
    <row r="320" spans="1:14" ht="22.5" x14ac:dyDescent="0.2">
      <c r="A320" s="12" t="s">
        <v>319</v>
      </c>
      <c r="B320" s="10" t="str">
        <f>VLOOKUP(A320,[2]GHM_V11g!$A$4:$B$2595,2,FALSE)</f>
        <v>Amygdalectomies et/ou adénoïdectomies isolées, âge inférieur à 18 ans, niveau 3</v>
      </c>
      <c r="C320" s="26">
        <v>30</v>
      </c>
      <c r="D320" s="27">
        <v>221955.93</v>
      </c>
      <c r="E320" s="28">
        <v>2.6243904000000001E-6</v>
      </c>
      <c r="F320" s="28">
        <v>7.7891188000000001E-6</v>
      </c>
      <c r="G320" s="28">
        <v>0.35376388320000002</v>
      </c>
      <c r="H320" s="28">
        <v>0.39130434780000001</v>
      </c>
      <c r="I320" s="28">
        <v>-2.6982209E-2</v>
      </c>
      <c r="J320" s="28">
        <v>-4.2844119999999999E-2</v>
      </c>
      <c r="K320" s="28">
        <v>-6.25E-2</v>
      </c>
      <c r="L320" s="28">
        <v>2.0966271599999999E-2</v>
      </c>
      <c r="M320" s="28">
        <v>-1.1966E-5</v>
      </c>
      <c r="N320" s="28">
        <v>-1.5034999999999999E-5</v>
      </c>
    </row>
    <row r="321" spans="1:14" ht="22.5" x14ac:dyDescent="0.2">
      <c r="A321" s="12" t="s">
        <v>320</v>
      </c>
      <c r="B321" s="10" t="str">
        <f>VLOOKUP(A321,[2]GHM_V11g!$A$4:$B$2595,2,FALSE)</f>
        <v>Amygdalectomies et/ou adénoïdectomies isolées, âge inférieur à 18 ans, niveau 4</v>
      </c>
      <c r="C321" s="26">
        <v>8</v>
      </c>
      <c r="D321" s="27">
        <v>106885.5264</v>
      </c>
      <c r="E321" s="28">
        <v>6.9983744999999996E-7</v>
      </c>
      <c r="F321" s="28">
        <v>3.7509431E-6</v>
      </c>
      <c r="G321" s="28">
        <v>-0.51517571900000003</v>
      </c>
      <c r="H321" s="28">
        <v>-0.5</v>
      </c>
      <c r="I321" s="28">
        <v>-3.0351438000000001E-2</v>
      </c>
      <c r="J321" s="28">
        <v>0.36408566720000002</v>
      </c>
      <c r="K321" s="28">
        <v>0.33333333329999998</v>
      </c>
      <c r="L321" s="28">
        <v>2.30642504E-2</v>
      </c>
      <c r="M321" s="28">
        <v>1.19659E-5</v>
      </c>
      <c r="N321" s="28">
        <v>4.3173000000000002E-5</v>
      </c>
    </row>
    <row r="322" spans="1:14" ht="22.5" x14ac:dyDescent="0.2">
      <c r="A322" s="12" t="s">
        <v>321</v>
      </c>
      <c r="B322" s="10" t="str">
        <f>VLOOKUP(A322,[2]GHM_V11g!$A$4:$B$2595,2,FALSE)</f>
        <v>Amygdalectomies et/ou adénoïdectomies isolées, âge supérieur à 17 ans, niveau 1</v>
      </c>
      <c r="C322" s="26">
        <v>3892</v>
      </c>
      <c r="D322" s="27">
        <v>4499197.9210000001</v>
      </c>
      <c r="E322" s="28">
        <v>3.4047089999999998E-4</v>
      </c>
      <c r="F322" s="28">
        <v>1.5789069999999999E-4</v>
      </c>
      <c r="G322" s="28">
        <v>-3.1186233000000001E-2</v>
      </c>
      <c r="H322" s="28">
        <v>-3.0288227000000001E-2</v>
      </c>
      <c r="I322" s="28">
        <v>-9.2605499999999996E-4</v>
      </c>
      <c r="J322" s="28">
        <v>-1.7632127000000001E-2</v>
      </c>
      <c r="K322" s="28">
        <v>-1.9647354999999998E-2</v>
      </c>
      <c r="L322" s="28">
        <v>2.0556157E-3</v>
      </c>
      <c r="M322" s="28">
        <v>-4.6666900000000001E-4</v>
      </c>
      <c r="N322" s="28">
        <v>-1.2220699999999999E-4</v>
      </c>
    </row>
    <row r="323" spans="1:14" ht="22.5" x14ac:dyDescent="0.2">
      <c r="A323" s="12" t="s">
        <v>322</v>
      </c>
      <c r="B323" s="10" t="str">
        <f>VLOOKUP(A323,[2]GHM_V11g!$A$4:$B$2595,2,FALSE)</f>
        <v>Amygdalectomies et/ou adénoïdectomies isolées, âge supérieur à 17 ans, niveau 2</v>
      </c>
      <c r="C323" s="26">
        <v>84</v>
      </c>
      <c r="D323" s="27">
        <v>264622.3909</v>
      </c>
      <c r="E323" s="28">
        <v>7.3482932000000003E-6</v>
      </c>
      <c r="F323" s="28">
        <v>9.2864165999999998E-6</v>
      </c>
      <c r="G323" s="28">
        <v>-0.18123526700000001</v>
      </c>
      <c r="H323" s="28">
        <v>-9.4117646999999999E-2</v>
      </c>
      <c r="I323" s="28">
        <v>-9.6168800999999998E-2</v>
      </c>
      <c r="J323" s="28">
        <v>0.11382075429999999</v>
      </c>
      <c r="K323" s="28">
        <v>9.0909090900000003E-2</v>
      </c>
      <c r="L323" s="28">
        <v>2.10023581E-2</v>
      </c>
      <c r="M323" s="28">
        <v>4.18806E-5</v>
      </c>
      <c r="N323" s="28">
        <v>4.09227E-5</v>
      </c>
    </row>
    <row r="324" spans="1:14" ht="22.5" x14ac:dyDescent="0.2">
      <c r="A324" s="12" t="s">
        <v>323</v>
      </c>
      <c r="B324" s="10" t="str">
        <f>VLOOKUP(A324,[2]GHM_V11g!$A$4:$B$2595,2,FALSE)</f>
        <v>Amygdalectomies et/ou adénoïdectomies isolées, âge supérieur à 17 ans, niveau 3</v>
      </c>
      <c r="C324" s="26">
        <v>12</v>
      </c>
      <c r="D324" s="27">
        <v>88465.365600000005</v>
      </c>
      <c r="E324" s="28">
        <v>1.0497562E-6</v>
      </c>
      <c r="F324" s="28">
        <v>3.1045227999999998E-6</v>
      </c>
      <c r="G324" s="28">
        <v>-7.6606259999999995E-2</v>
      </c>
      <c r="H324" s="28">
        <v>-8.3333332999999996E-2</v>
      </c>
      <c r="I324" s="28">
        <v>7.3386251000000001E-3</v>
      </c>
      <c r="J324" s="28">
        <v>9.5450490599999993E-2</v>
      </c>
      <c r="K324" s="28">
        <v>9.0909090900000003E-2</v>
      </c>
      <c r="L324" s="28">
        <v>4.1629496999999998E-3</v>
      </c>
      <c r="M324" s="28">
        <v>5.9829366999999996E-6</v>
      </c>
      <c r="N324" s="28">
        <v>1.1665099999999999E-5</v>
      </c>
    </row>
    <row r="325" spans="1:14" ht="22.5" x14ac:dyDescent="0.2">
      <c r="A325" s="12" t="s">
        <v>324</v>
      </c>
      <c r="B325" s="10" t="str">
        <f>VLOOKUP(A325,[2]GHM_V11g!$A$4:$B$2595,2,FALSE)</f>
        <v>Amygdalectomies et/ou adénoïdectomies isolées, âge supérieur à 17 ans, niveau 4</v>
      </c>
      <c r="C325" s="26">
        <v>4</v>
      </c>
      <c r="D325" s="27">
        <v>53715.819300000003</v>
      </c>
      <c r="E325" s="28">
        <v>3.4991872000000001E-7</v>
      </c>
      <c r="F325" s="28">
        <v>1.8850539E-6</v>
      </c>
      <c r="G325" s="28">
        <v>0.96618357489999995</v>
      </c>
      <c r="H325" s="28">
        <v>1</v>
      </c>
      <c r="I325" s="28">
        <v>-1.6908212999999998E-2</v>
      </c>
      <c r="J325" s="28">
        <v>0</v>
      </c>
      <c r="K325" s="28">
        <v>0</v>
      </c>
      <c r="L325" s="28">
        <v>0</v>
      </c>
      <c r="M325" s="28">
        <v>0</v>
      </c>
      <c r="N325" s="28">
        <v>0</v>
      </c>
    </row>
    <row r="326" spans="1:14" ht="56.25" x14ac:dyDescent="0.2">
      <c r="A326" s="12" t="s">
        <v>325</v>
      </c>
      <c r="B326" s="10" t="str">
        <f>VLOOKUP(A326,[2]GHM_V11g!$A$4:$B$2595,2,FALSE)</f>
        <v>Interventions sur les amygdales et les végétations adénoïdes autres que les amygdalectomies et/ou les adénoïdectomies isolées, âge inférieur à 18 ans, niveau 1</v>
      </c>
      <c r="C326" s="26">
        <v>2593</v>
      </c>
      <c r="D326" s="27">
        <v>3063278.7489</v>
      </c>
      <c r="E326" s="28">
        <v>2.2683480000000001E-4</v>
      </c>
      <c r="F326" s="28">
        <v>1.074999E-4</v>
      </c>
      <c r="G326" s="28">
        <v>2.4700919500000001E-2</v>
      </c>
      <c r="H326" s="28">
        <v>2.4934871599999998E-2</v>
      </c>
      <c r="I326" s="28">
        <v>-2.2826000000000001E-4</v>
      </c>
      <c r="J326" s="28">
        <v>-5.6329758000000001E-2</v>
      </c>
      <c r="K326" s="28">
        <v>-5.8460420999999999E-2</v>
      </c>
      <c r="L326" s="28">
        <v>2.2629570999999999E-3</v>
      </c>
      <c r="M326" s="28">
        <v>-9.6325299999999996E-4</v>
      </c>
      <c r="N326" s="28">
        <v>-2.76717E-4</v>
      </c>
    </row>
    <row r="327" spans="1:14" ht="56.25" x14ac:dyDescent="0.2">
      <c r="A327" s="12" t="s">
        <v>326</v>
      </c>
      <c r="B327" s="10" t="str">
        <f>VLOOKUP(A327,[2]GHM_V11g!$A$4:$B$2595,2,FALSE)</f>
        <v>Interventions sur les amygdales et les végétations adénoïdes autres que les amygdalectomies et/ou les adénoïdectomies isolées, âge inférieur à 18 ans, niveau 2</v>
      </c>
      <c r="C327" s="26">
        <v>113</v>
      </c>
      <c r="D327" s="27">
        <v>338462.5184</v>
      </c>
      <c r="E327" s="28">
        <v>9.8852039000000008E-6</v>
      </c>
      <c r="F327" s="28">
        <v>1.18777E-5</v>
      </c>
      <c r="G327" s="28">
        <v>0.16489812770000001</v>
      </c>
      <c r="H327" s="28">
        <v>0.15789473679999999</v>
      </c>
      <c r="I327" s="28">
        <v>6.0483830000000001E-3</v>
      </c>
      <c r="J327" s="28">
        <v>1.9771778399999999E-2</v>
      </c>
      <c r="K327" s="28">
        <v>2.7272727300000001E-2</v>
      </c>
      <c r="L327" s="28">
        <v>-7.3018090000000003E-3</v>
      </c>
      <c r="M327" s="28">
        <v>1.79488E-5</v>
      </c>
      <c r="N327" s="28">
        <v>9.9308054E-6</v>
      </c>
    </row>
    <row r="328" spans="1:14" ht="56.25" x14ac:dyDescent="0.2">
      <c r="A328" s="12" t="s">
        <v>327</v>
      </c>
      <c r="B328" s="10" t="str">
        <f>VLOOKUP(A328,[2]GHM_V11g!$A$4:$B$2595,2,FALSE)</f>
        <v>Interventions sur les amygdales et les végétations adénoïdes autres que les amygdalectomies et/ou les adénoïdectomies isolées, âge inférieur à 18 ans, niveau 3</v>
      </c>
      <c r="C328" s="26">
        <v>31</v>
      </c>
      <c r="D328" s="27">
        <v>241248.69649999999</v>
      </c>
      <c r="E328" s="28">
        <v>2.7118701000000002E-6</v>
      </c>
      <c r="F328" s="28">
        <v>8.4661615E-6</v>
      </c>
      <c r="G328" s="28">
        <v>-0.14810179400000001</v>
      </c>
      <c r="H328" s="28">
        <v>-0.130434783</v>
      </c>
      <c r="I328" s="28">
        <v>-2.0317063E-2</v>
      </c>
      <c r="J328" s="28">
        <v>0.58716944169999996</v>
      </c>
      <c r="K328" s="28">
        <v>0.55000000000000004</v>
      </c>
      <c r="L328" s="28">
        <v>2.3980285E-2</v>
      </c>
      <c r="M328" s="28">
        <v>6.5812299999999993E-5</v>
      </c>
      <c r="N328" s="28">
        <v>1.3506299999999999E-4</v>
      </c>
    </row>
    <row r="329" spans="1:14" ht="56.25" x14ac:dyDescent="0.2">
      <c r="A329" s="12" t="s">
        <v>328</v>
      </c>
      <c r="B329" s="10" t="str">
        <f>VLOOKUP(A329,[2]GHM_V11g!$A$4:$B$2595,2,FALSE)</f>
        <v>Interventions sur les amygdales et les végétations adénoïdes autres que les amygdalectomies et/ou les adénoïdectomies isolées, âge inférieur à 18 ans, niveau 4</v>
      </c>
      <c r="C329" s="26">
        <v>9</v>
      </c>
      <c r="D329" s="27">
        <v>127233.1167</v>
      </c>
      <c r="E329" s="28">
        <v>7.8731712999999995E-7</v>
      </c>
      <c r="F329" s="28">
        <v>4.4650027999999996E-6</v>
      </c>
      <c r="G329" s="28">
        <v>0.1378555799</v>
      </c>
      <c r="H329" s="28">
        <v>0.11111111110000001</v>
      </c>
      <c r="I329" s="28">
        <v>2.4070021899999999E-2</v>
      </c>
      <c r="J329" s="28">
        <v>-0.102884615</v>
      </c>
      <c r="K329" s="28">
        <v>-0.1</v>
      </c>
      <c r="L329" s="28">
        <v>-3.2051279999999998E-3</v>
      </c>
      <c r="M329" s="28">
        <v>-5.9829370000000003E-6</v>
      </c>
      <c r="N329" s="28">
        <v>-2.2082E-5</v>
      </c>
    </row>
    <row r="330" spans="1:14" ht="56.25" x14ac:dyDescent="0.2">
      <c r="A330" s="12" t="s">
        <v>329</v>
      </c>
      <c r="B330" s="10" t="str">
        <f>VLOOKUP(A330,[2]GHM_V11g!$A$4:$B$2595,2,FALSE)</f>
        <v>Interventions sur les amygdales et les végétations adénoïdes autres que les amygdalectomies et/ou les adénoïdectomies isolées, âge supérieur à 17 ans, niveau 1</v>
      </c>
      <c r="C330" s="26">
        <v>2039</v>
      </c>
      <c r="D330" s="27">
        <v>3378194.1973000001</v>
      </c>
      <c r="E330" s="28">
        <v>1.7837110000000001E-4</v>
      </c>
      <c r="F330" s="28">
        <v>1.185513E-4</v>
      </c>
      <c r="G330" s="28">
        <v>0.1194208958</v>
      </c>
      <c r="H330" s="28">
        <v>0.1291618829</v>
      </c>
      <c r="I330" s="28">
        <v>-8.6267410000000003E-3</v>
      </c>
      <c r="J330" s="28">
        <v>4.5421856599999998E-2</v>
      </c>
      <c r="K330" s="28">
        <v>3.6603965400000001E-2</v>
      </c>
      <c r="L330" s="28">
        <v>8.5065187999999996E-3</v>
      </c>
      <c r="M330" s="28">
        <v>4.3077140000000001E-4</v>
      </c>
      <c r="N330" s="28">
        <v>2.2212069999999999E-4</v>
      </c>
    </row>
    <row r="331" spans="1:14" ht="56.25" x14ac:dyDescent="0.2">
      <c r="A331" s="12" t="s">
        <v>330</v>
      </c>
      <c r="B331" s="10" t="str">
        <f>VLOOKUP(A331,[2]GHM_V11g!$A$4:$B$2595,2,FALSE)</f>
        <v>Interventions sur les amygdales et les végétations adénoïdes autres que les amygdalectomies et/ou les adénoïdectomies isolées, âge supérieur à 17 ans, niveau 2</v>
      </c>
      <c r="C331" s="26">
        <v>182</v>
      </c>
      <c r="D331" s="27">
        <v>700034.91159999999</v>
      </c>
      <c r="E331" s="28">
        <v>1.59213E-5</v>
      </c>
      <c r="F331" s="28">
        <v>2.4566399999999999E-5</v>
      </c>
      <c r="G331" s="28">
        <v>0.29204022899999998</v>
      </c>
      <c r="H331" s="28">
        <v>0.23270440249999999</v>
      </c>
      <c r="I331" s="28">
        <v>4.8134675500000002E-2</v>
      </c>
      <c r="J331" s="28">
        <v>-0.10554946900000001</v>
      </c>
      <c r="K331" s="28">
        <v>-7.1428570999999996E-2</v>
      </c>
      <c r="L331" s="28">
        <v>-3.6745581999999999E-2</v>
      </c>
      <c r="M331" s="28">
        <v>-8.3761E-5</v>
      </c>
      <c r="N331" s="28">
        <v>-1.25012E-4</v>
      </c>
    </row>
    <row r="332" spans="1:14" ht="56.25" x14ac:dyDescent="0.2">
      <c r="A332" s="12" t="s">
        <v>331</v>
      </c>
      <c r="B332" s="10" t="str">
        <f>VLOOKUP(A332,[2]GHM_V11g!$A$4:$B$2595,2,FALSE)</f>
        <v>Interventions sur les amygdales et les végétations adénoïdes autres que les amygdalectomies et/ou les adénoïdectomies isolées, âge supérieur à 17 ans, niveau 3</v>
      </c>
      <c r="C332" s="26">
        <v>57</v>
      </c>
      <c r="D332" s="27">
        <v>591214.22919999994</v>
      </c>
      <c r="E332" s="28">
        <v>4.9863418E-6</v>
      </c>
      <c r="F332" s="28">
        <v>2.0747500000000001E-5</v>
      </c>
      <c r="G332" s="28">
        <v>0.22683469240000001</v>
      </c>
      <c r="H332" s="28">
        <v>0.22641509430000001</v>
      </c>
      <c r="I332" s="28">
        <v>3.421338E-4</v>
      </c>
      <c r="J332" s="28">
        <v>-0.118429003</v>
      </c>
      <c r="K332" s="28">
        <v>-0.123076923</v>
      </c>
      <c r="L332" s="28">
        <v>5.3002596999999997E-3</v>
      </c>
      <c r="M332" s="28">
        <v>-4.7862999999999999E-5</v>
      </c>
      <c r="N332" s="28">
        <v>-1.20192E-4</v>
      </c>
    </row>
    <row r="333" spans="1:14" ht="56.25" x14ac:dyDescent="0.2">
      <c r="A333" s="12" t="s">
        <v>332</v>
      </c>
      <c r="B333" s="10" t="str">
        <f>VLOOKUP(A333,[2]GHM_V11g!$A$4:$B$2595,2,FALSE)</f>
        <v>Interventions sur les amygdales et les végétations adénoïdes autres que les amygdalectomies et/ou les adénoïdectomies isolées, âge supérieur à 17 ans, niveau 4</v>
      </c>
      <c r="C333" s="26">
        <v>47</v>
      </c>
      <c r="D333" s="27">
        <v>882311.02359999996</v>
      </c>
      <c r="E333" s="28">
        <v>4.1115450000000001E-6</v>
      </c>
      <c r="F333" s="28">
        <v>3.0963000000000002E-5</v>
      </c>
      <c r="G333" s="28">
        <v>-9.1694352000000007E-2</v>
      </c>
      <c r="H333" s="28">
        <v>-9.0909090999999997E-2</v>
      </c>
      <c r="I333" s="28">
        <v>-8.6378699999999997E-4</v>
      </c>
      <c r="J333" s="28">
        <v>0.15922945620000001</v>
      </c>
      <c r="K333" s="28">
        <v>0.17499999999999999</v>
      </c>
      <c r="L333" s="28">
        <v>-1.3421739E-2</v>
      </c>
      <c r="M333" s="28">
        <v>4.18806E-5</v>
      </c>
      <c r="N333" s="28">
        <v>1.8340319999999999E-4</v>
      </c>
    </row>
    <row r="334" spans="1:14" ht="22.5" x14ac:dyDescent="0.2">
      <c r="A334" s="12" t="s">
        <v>333</v>
      </c>
      <c r="B334" s="10" t="str">
        <f>VLOOKUP(A334,[2]GHM_V11g!$A$4:$B$2595,2,FALSE)</f>
        <v>Drains transtympaniques, âge inférieur à 18 ans, niveau 1</v>
      </c>
      <c r="C334" s="26">
        <v>261</v>
      </c>
      <c r="D334" s="27">
        <v>165515.88510000001</v>
      </c>
      <c r="E334" s="28">
        <v>2.2832200000000001E-5</v>
      </c>
      <c r="F334" s="28">
        <v>5.8084633999999997E-6</v>
      </c>
      <c r="G334" s="28">
        <v>-5.9037522000000002E-2</v>
      </c>
      <c r="H334" s="28">
        <v>-4.9645389999999998E-2</v>
      </c>
      <c r="I334" s="28">
        <v>-9.8827659999999994E-3</v>
      </c>
      <c r="J334" s="28">
        <v>-2.0472035E-2</v>
      </c>
      <c r="K334" s="28">
        <v>-2.6119402999999999E-2</v>
      </c>
      <c r="L334" s="28">
        <v>5.7988299E-3</v>
      </c>
      <c r="M334" s="28">
        <v>-4.1881000000000001E-5</v>
      </c>
      <c r="N334" s="28">
        <v>-5.2349800000000001E-6</v>
      </c>
    </row>
    <row r="335" spans="1:14" ht="22.5" x14ac:dyDescent="0.2">
      <c r="A335" s="12" t="s">
        <v>334</v>
      </c>
      <c r="B335" s="10" t="str">
        <f>VLOOKUP(A335,[2]GHM_V11g!$A$4:$B$2595,2,FALSE)</f>
        <v>Drains transtympaniques, âge inférieur à 18 ans, niveau 2</v>
      </c>
      <c r="C335" s="26">
        <v>42</v>
      </c>
      <c r="D335" s="27">
        <v>126234.91439999999</v>
      </c>
      <c r="E335" s="28">
        <v>3.6741466000000002E-6</v>
      </c>
      <c r="F335" s="28">
        <v>4.4299728000000004E-6</v>
      </c>
      <c r="G335" s="28">
        <v>-0.115818432</v>
      </c>
      <c r="H335" s="28">
        <v>-0.111111111</v>
      </c>
      <c r="I335" s="28">
        <v>-5.2957359999999997E-3</v>
      </c>
      <c r="J335" s="28">
        <v>0.31331673929999998</v>
      </c>
      <c r="K335" s="28">
        <v>0.3125</v>
      </c>
      <c r="L335" s="28">
        <v>6.2227750000000003E-4</v>
      </c>
      <c r="M335" s="28">
        <v>5.98294E-5</v>
      </c>
      <c r="N335" s="28">
        <v>4.5574800000000003E-5</v>
      </c>
    </row>
    <row r="336" spans="1:14" ht="22.5" x14ac:dyDescent="0.2">
      <c r="A336" s="12" t="s">
        <v>335</v>
      </c>
      <c r="B336" s="10" t="str">
        <f>VLOOKUP(A336,[2]GHM_V11g!$A$4:$B$2595,2,FALSE)</f>
        <v>Drains transtympaniques, âge inférieur à 18 ans, niveau 3</v>
      </c>
      <c r="C336" s="26">
        <v>9</v>
      </c>
      <c r="D336" s="27">
        <v>64916.2575</v>
      </c>
      <c r="E336" s="28">
        <v>7.8731712999999995E-7</v>
      </c>
      <c r="F336" s="28">
        <v>2.2781118999999998E-6</v>
      </c>
      <c r="G336" s="28">
        <v>0.38909541510000001</v>
      </c>
      <c r="H336" s="28">
        <v>0.375</v>
      </c>
      <c r="I336" s="28">
        <v>1.0251211E-2</v>
      </c>
      <c r="J336" s="28">
        <v>-0.190900981</v>
      </c>
      <c r="K336" s="28">
        <v>-0.18181818199999999</v>
      </c>
      <c r="L336" s="28">
        <v>-1.1101199000000001E-2</v>
      </c>
      <c r="M336" s="28">
        <v>-1.1966E-5</v>
      </c>
      <c r="N336" s="28">
        <v>-2.3178999999999999E-5</v>
      </c>
    </row>
    <row r="337" spans="1:14" ht="22.5" x14ac:dyDescent="0.2">
      <c r="A337" s="12" t="s">
        <v>336</v>
      </c>
      <c r="B337" s="10" t="str">
        <f>VLOOKUP(A337,[2]GHM_V11g!$A$4:$B$2595,2,FALSE)</f>
        <v>Drains transtympaniques, âge inférieur à 18 ans, niveau 4</v>
      </c>
      <c r="C337" s="26">
        <v>9</v>
      </c>
      <c r="D337" s="27">
        <v>118010.34</v>
      </c>
      <c r="E337" s="28">
        <v>7.8731712999999995E-7</v>
      </c>
      <c r="F337" s="28">
        <v>4.1413470999999998E-6</v>
      </c>
      <c r="G337" s="28">
        <v>0.2828854314</v>
      </c>
      <c r="H337" s="28">
        <v>0.28571428570000001</v>
      </c>
      <c r="I337" s="28">
        <v>-2.2002200000000001E-3</v>
      </c>
      <c r="J337" s="28">
        <v>-7.7177510000000001E-3</v>
      </c>
      <c r="K337" s="28">
        <v>0</v>
      </c>
      <c r="L337" s="28">
        <v>-7.7177510000000001E-3</v>
      </c>
      <c r="M337" s="28">
        <v>0</v>
      </c>
      <c r="N337" s="28">
        <v>-1.3890139999999999E-6</v>
      </c>
    </row>
    <row r="338" spans="1:14" ht="22.5" x14ac:dyDescent="0.2">
      <c r="A338" s="12" t="s">
        <v>337</v>
      </c>
      <c r="B338" s="10" t="str">
        <f>VLOOKUP(A338,[2]GHM_V11g!$A$4:$B$2595,2,FALSE)</f>
        <v>Drains transtympaniques, âge inférieur à 18 ans, en ambulatoire</v>
      </c>
      <c r="C338" s="26">
        <v>7718</v>
      </c>
      <c r="D338" s="27">
        <v>4842193.5674999999</v>
      </c>
      <c r="E338" s="28">
        <v>6.7516820000000004E-4</v>
      </c>
      <c r="F338" s="28">
        <v>1.6992750000000001E-4</v>
      </c>
      <c r="G338" s="28">
        <v>-3.6206936000000002E-2</v>
      </c>
      <c r="H338" s="28">
        <v>-3.5731707000000001E-2</v>
      </c>
      <c r="I338" s="28">
        <v>-4.9283900000000002E-4</v>
      </c>
      <c r="J338" s="28">
        <v>-2.3494353999999999E-2</v>
      </c>
      <c r="K338" s="28">
        <v>-2.3902870999999999E-2</v>
      </c>
      <c r="L338" s="28">
        <v>4.1852090000000001E-4</v>
      </c>
      <c r="M338" s="28">
        <v>-1.1307750000000001E-3</v>
      </c>
      <c r="N338" s="28">
        <v>-1.7630400000000001E-4</v>
      </c>
    </row>
    <row r="339" spans="1:14" ht="22.5" x14ac:dyDescent="0.2">
      <c r="A339" s="12" t="s">
        <v>338</v>
      </c>
      <c r="B339" s="10" t="str">
        <f>VLOOKUP(A339,[2]GHM_V11g!$A$4:$B$2595,2,FALSE)</f>
        <v>Drains transtympaniques, âge supérieur à 17 ans, niveau 1</v>
      </c>
      <c r="C339" s="26">
        <v>171</v>
      </c>
      <c r="D339" s="27">
        <v>111873.8925</v>
      </c>
      <c r="E339" s="28">
        <v>1.4959E-5</v>
      </c>
      <c r="F339" s="28">
        <v>3.9260003E-6</v>
      </c>
      <c r="G339" s="28">
        <v>-7.5577931000000001E-2</v>
      </c>
      <c r="H339" s="28">
        <v>-8.1339712999999994E-2</v>
      </c>
      <c r="I339" s="28">
        <v>6.2719391999999999E-3</v>
      </c>
      <c r="J339" s="28">
        <v>-0.10219474100000001</v>
      </c>
      <c r="K339" s="28">
        <v>-0.109375</v>
      </c>
      <c r="L339" s="28">
        <v>8.0620450000000003E-3</v>
      </c>
      <c r="M339" s="28">
        <v>-1.25642E-4</v>
      </c>
      <c r="N339" s="28">
        <v>-1.9270999999999999E-5</v>
      </c>
    </row>
    <row r="340" spans="1:14" ht="22.5" x14ac:dyDescent="0.2">
      <c r="A340" s="12" t="s">
        <v>339</v>
      </c>
      <c r="B340" s="10" t="str">
        <f>VLOOKUP(A340,[2]GHM_V11g!$A$4:$B$2595,2,FALSE)</f>
        <v>Drains transtympaniques, âge supérieur à 17 ans, niveau 2</v>
      </c>
      <c r="C340" s="26">
        <v>13</v>
      </c>
      <c r="D340" s="27">
        <v>35004.565799999997</v>
      </c>
      <c r="E340" s="28">
        <v>1.1372357999999999E-6</v>
      </c>
      <c r="F340" s="28">
        <v>1.2284183000000001E-6</v>
      </c>
      <c r="G340" s="28">
        <v>0.95765472309999999</v>
      </c>
      <c r="H340" s="28">
        <v>0.91666666669999997</v>
      </c>
      <c r="I340" s="28">
        <v>2.13850729E-2</v>
      </c>
      <c r="J340" s="28">
        <v>-0.45341098200000002</v>
      </c>
      <c r="K340" s="28">
        <v>-0.43478260899999999</v>
      </c>
      <c r="L340" s="28">
        <v>-3.2957891000000003E-2</v>
      </c>
      <c r="M340" s="28">
        <v>-5.9828999999999999E-5</v>
      </c>
      <c r="N340" s="28">
        <v>-4.3943000000000003E-5</v>
      </c>
    </row>
    <row r="341" spans="1:14" ht="22.5" x14ac:dyDescent="0.2">
      <c r="A341" s="12" t="s">
        <v>340</v>
      </c>
      <c r="B341" s="10" t="str">
        <f>VLOOKUP(A341,[2]GHM_V11g!$A$4:$B$2595,2,FALSE)</f>
        <v>Drains transtympaniques, âge supérieur à 17 ans, niveau 3</v>
      </c>
      <c r="C341" s="26">
        <v>6</v>
      </c>
      <c r="D341" s="27">
        <v>40055.120999999999</v>
      </c>
      <c r="E341" s="28">
        <v>5.2487808000000005E-7</v>
      </c>
      <c r="F341" s="28">
        <v>1.4056578999999999E-6</v>
      </c>
      <c r="G341" s="28">
        <v>-0.70617042100000005</v>
      </c>
      <c r="H341" s="28">
        <v>-0.7</v>
      </c>
      <c r="I341" s="28">
        <v>-2.0568071E-2</v>
      </c>
      <c r="J341" s="28">
        <v>1.07</v>
      </c>
      <c r="K341" s="28">
        <v>1</v>
      </c>
      <c r="L341" s="28">
        <v>3.5000000000000003E-2</v>
      </c>
      <c r="M341" s="28">
        <v>1.79488E-5</v>
      </c>
      <c r="N341" s="28">
        <v>3.1333E-5</v>
      </c>
    </row>
    <row r="342" spans="1:14" ht="22.5" x14ac:dyDescent="0.2">
      <c r="A342" s="12" t="s">
        <v>341</v>
      </c>
      <c r="B342" s="10" t="str">
        <f>VLOOKUP(A342,[2]GHM_V11g!$A$4:$B$2595,2,FALSE)</f>
        <v>Drains transtympaniques, âge supérieur à 17 ans, niveau 4</v>
      </c>
      <c r="C342" s="26">
        <v>11</v>
      </c>
      <c r="D342" s="27">
        <v>132918.51379999999</v>
      </c>
      <c r="E342" s="28">
        <v>9.6227648999999993E-7</v>
      </c>
      <c r="F342" s="28">
        <v>4.6645209999999999E-6</v>
      </c>
      <c r="G342" s="28">
        <v>-0.69513406200000005</v>
      </c>
      <c r="H342" s="28">
        <v>-0.7</v>
      </c>
      <c r="I342" s="28">
        <v>1.6219794799999999E-2</v>
      </c>
      <c r="J342" s="28">
        <v>2.7068403909000001</v>
      </c>
      <c r="K342" s="28">
        <v>2.6666666666999999</v>
      </c>
      <c r="L342" s="28">
        <v>1.09564702E-2</v>
      </c>
      <c r="M342" s="28">
        <v>4.78635E-5</v>
      </c>
      <c r="N342" s="28">
        <v>1.4688430000000001E-4</v>
      </c>
    </row>
    <row r="343" spans="1:14" ht="22.5" x14ac:dyDescent="0.2">
      <c r="A343" s="12" t="s">
        <v>342</v>
      </c>
      <c r="B343" s="10" t="str">
        <f>VLOOKUP(A343,[2]GHM_V11g!$A$4:$B$2595,2,FALSE)</f>
        <v>Drains transtympaniques, âge supérieur à 17 ans, en ambulatoire</v>
      </c>
      <c r="C343" s="26">
        <v>1710</v>
      </c>
      <c r="D343" s="27">
        <v>1055914.7864999999</v>
      </c>
      <c r="E343" s="28">
        <v>1.495903E-4</v>
      </c>
      <c r="F343" s="28">
        <v>3.7055299999999997E-5</v>
      </c>
      <c r="G343" s="28">
        <v>-7.7924602999999995E-2</v>
      </c>
      <c r="H343" s="28">
        <v>-7.7049179999999995E-2</v>
      </c>
      <c r="I343" s="28">
        <v>-9.4850399999999997E-4</v>
      </c>
      <c r="J343" s="28">
        <v>1.46882266E-2</v>
      </c>
      <c r="K343" s="28">
        <v>1.2433392499999999E-2</v>
      </c>
      <c r="L343" s="28">
        <v>2.2271431E-3</v>
      </c>
      <c r="M343" s="28">
        <v>1.2564170000000001E-4</v>
      </c>
      <c r="N343" s="28">
        <v>2.3131099999999999E-5</v>
      </c>
    </row>
    <row r="344" spans="1:14" ht="33.75" x14ac:dyDescent="0.2">
      <c r="A344" s="12" t="s">
        <v>343</v>
      </c>
      <c r="B344" s="10" t="str">
        <f>VLOOKUP(A344,[2]GHM_V11g!$A$4:$B$2595,2,FALSE)</f>
        <v>Autres interventions chirurgicales portant sur les oreilles, le nez, la gorge ou le cou, niveau 1</v>
      </c>
      <c r="C344" s="26">
        <v>9104</v>
      </c>
      <c r="D344" s="27">
        <v>17430530.958999999</v>
      </c>
      <c r="E344" s="28">
        <v>7.9641499999999997E-4</v>
      </c>
      <c r="F344" s="28">
        <v>6.1169109999999996E-4</v>
      </c>
      <c r="G344" s="28">
        <v>-1.5621319999999999E-3</v>
      </c>
      <c r="H344" s="28">
        <v>-6.4322499999999998E-4</v>
      </c>
      <c r="I344" s="28">
        <v>-9.1949900000000005E-4</v>
      </c>
      <c r="J344" s="28">
        <v>-2.3706026000000002E-2</v>
      </c>
      <c r="K344" s="28">
        <v>-2.338554E-2</v>
      </c>
      <c r="L344" s="28">
        <v>-3.2815999999999998E-4</v>
      </c>
      <c r="M344" s="28">
        <v>-1.3042799999999999E-3</v>
      </c>
      <c r="N344" s="28">
        <v>-6.4050100000000003E-4</v>
      </c>
    </row>
    <row r="345" spans="1:14" ht="33.75" x14ac:dyDescent="0.2">
      <c r="A345" s="12" t="s">
        <v>344</v>
      </c>
      <c r="B345" s="10" t="str">
        <f>VLOOKUP(A345,[2]GHM_V11g!$A$4:$B$2595,2,FALSE)</f>
        <v>Autres interventions chirurgicales portant sur les oreilles, le nez, la gorge ou le cou, niveau 2</v>
      </c>
      <c r="C345" s="26">
        <v>1233</v>
      </c>
      <c r="D345" s="27">
        <v>5689845.3968000002</v>
      </c>
      <c r="E345" s="28">
        <v>1.0786240000000001E-4</v>
      </c>
      <c r="F345" s="28">
        <v>1.9967420000000001E-4</v>
      </c>
      <c r="G345" s="28">
        <v>0.1353356892</v>
      </c>
      <c r="H345" s="28">
        <v>0.1351869607</v>
      </c>
      <c r="I345" s="28">
        <v>1.310168E-4</v>
      </c>
      <c r="J345" s="28">
        <v>4.6119091700000003E-2</v>
      </c>
      <c r="K345" s="28">
        <v>4.1385135099999998E-2</v>
      </c>
      <c r="L345" s="28">
        <v>4.5458269000000001E-3</v>
      </c>
      <c r="M345" s="28">
        <v>2.9316390000000002E-4</v>
      </c>
      <c r="N345" s="28">
        <v>3.7960439999999999E-4</v>
      </c>
    </row>
    <row r="346" spans="1:14" ht="33.75" x14ac:dyDescent="0.2">
      <c r="A346" s="12" t="s">
        <v>345</v>
      </c>
      <c r="B346" s="10" t="str">
        <f>VLOOKUP(A346,[2]GHM_V11g!$A$4:$B$2595,2,FALSE)</f>
        <v>Autres interventions chirurgicales portant sur les oreilles, le nez, la gorge ou le cou, niveau 3</v>
      </c>
      <c r="C346" s="26">
        <v>534</v>
      </c>
      <c r="D346" s="27">
        <v>4759938.9040000001</v>
      </c>
      <c r="E346" s="28">
        <v>4.6714100000000001E-5</v>
      </c>
      <c r="F346" s="28">
        <v>1.6704099999999999E-4</v>
      </c>
      <c r="G346" s="28">
        <v>0.1095070477</v>
      </c>
      <c r="H346" s="28">
        <v>0.11258278150000001</v>
      </c>
      <c r="I346" s="28">
        <v>-2.7644990000000001E-3</v>
      </c>
      <c r="J346" s="28">
        <v>6.2763568399999997E-2</v>
      </c>
      <c r="K346" s="28">
        <v>5.9523809499999997E-2</v>
      </c>
      <c r="L346" s="28">
        <v>3.0577500000000001E-3</v>
      </c>
      <c r="M346" s="28">
        <v>1.7948810000000001E-4</v>
      </c>
      <c r="N346" s="28">
        <v>4.2540589999999999E-4</v>
      </c>
    </row>
    <row r="347" spans="1:14" ht="33.75" x14ac:dyDescent="0.2">
      <c r="A347" s="12" t="s">
        <v>346</v>
      </c>
      <c r="B347" s="10" t="str">
        <f>VLOOKUP(A347,[2]GHM_V11g!$A$4:$B$2595,2,FALSE)</f>
        <v>Autres interventions chirurgicales portant sur les oreilles, le nez, la gorge ou le cou, niveau 4</v>
      </c>
      <c r="C347" s="26">
        <v>396</v>
      </c>
      <c r="D347" s="27">
        <v>7052348.8526999997</v>
      </c>
      <c r="E347" s="28">
        <v>3.4641999999999998E-5</v>
      </c>
      <c r="F347" s="28">
        <v>2.4748869999999999E-4</v>
      </c>
      <c r="G347" s="28">
        <v>0.42182188430000001</v>
      </c>
      <c r="H347" s="28">
        <v>0.47697368420000003</v>
      </c>
      <c r="I347" s="28">
        <v>-3.7341085000000003E-2</v>
      </c>
      <c r="J347" s="28">
        <v>-0.116756152</v>
      </c>
      <c r="K347" s="28">
        <v>-0.118040089</v>
      </c>
      <c r="L347" s="28">
        <v>1.4557770999999999E-3</v>
      </c>
      <c r="M347" s="28">
        <v>-3.17096E-4</v>
      </c>
      <c r="N347" s="28">
        <v>-1.410796E-3</v>
      </c>
    </row>
    <row r="348" spans="1:14" ht="33.75" x14ac:dyDescent="0.2">
      <c r="A348" s="12" t="s">
        <v>347</v>
      </c>
      <c r="B348" s="10" t="str">
        <f>VLOOKUP(A348,[2]GHM_V11g!$A$4:$B$2595,2,FALSE)</f>
        <v>Autres interventions chirurgicales portant sur les oreilles, le nez, la gorge ou le cou, en ambulatoire</v>
      </c>
      <c r="C348" s="26">
        <v>3913</v>
      </c>
      <c r="D348" s="27">
        <v>7399877.9913999997</v>
      </c>
      <c r="E348" s="28">
        <v>3.4230799999999999E-4</v>
      </c>
      <c r="F348" s="28">
        <v>2.5968459999999998E-4</v>
      </c>
      <c r="G348" s="28">
        <v>0.12696986269999999</v>
      </c>
      <c r="H348" s="28">
        <v>0.12657847259999999</v>
      </c>
      <c r="I348" s="28">
        <v>3.4741479999999999E-4</v>
      </c>
      <c r="J348" s="28">
        <v>4.3883463599999999E-2</v>
      </c>
      <c r="K348" s="28">
        <v>4.4302108399999998E-2</v>
      </c>
      <c r="L348" s="28">
        <v>-4.0088500000000002E-4</v>
      </c>
      <c r="M348" s="28">
        <v>9.9316750000000005E-4</v>
      </c>
      <c r="N348" s="28">
        <v>4.707655E-4</v>
      </c>
    </row>
    <row r="349" spans="1:14" x14ac:dyDescent="0.2">
      <c r="A349" s="12" t="s">
        <v>348</v>
      </c>
      <c r="B349" s="10" t="str">
        <f>VLOOKUP(A349,[2]GHM_V11g!$A$4:$B$2595,2,FALSE)</f>
        <v>Interventions sur la bouche, niveau 1</v>
      </c>
      <c r="C349" s="26">
        <v>2442</v>
      </c>
      <c r="D349" s="27">
        <v>3182764.5055</v>
      </c>
      <c r="E349" s="28">
        <v>2.136254E-4</v>
      </c>
      <c r="F349" s="28">
        <v>1.11693E-4</v>
      </c>
      <c r="G349" s="28">
        <v>-5.2316901999999998E-2</v>
      </c>
      <c r="H349" s="28">
        <v>-5.6266977000000003E-2</v>
      </c>
      <c r="I349" s="28">
        <v>4.1855853E-3</v>
      </c>
      <c r="J349" s="28">
        <v>-4.4767E-5</v>
      </c>
      <c r="K349" s="28">
        <v>4.1118420999999997E-3</v>
      </c>
      <c r="L349" s="28">
        <v>-4.1395879999999996E-3</v>
      </c>
      <c r="M349" s="28">
        <v>5.98294E-5</v>
      </c>
      <c r="N349" s="28">
        <v>-2.1563270000000001E-7</v>
      </c>
    </row>
    <row r="350" spans="1:14" x14ac:dyDescent="0.2">
      <c r="A350" s="12" t="s">
        <v>349</v>
      </c>
      <c r="B350" s="10" t="str">
        <f>VLOOKUP(A350,[2]GHM_V11g!$A$4:$B$2595,2,FALSE)</f>
        <v>Interventions sur la bouche, niveau 2</v>
      </c>
      <c r="C350" s="26">
        <v>336</v>
      </c>
      <c r="D350" s="27">
        <v>1175683.2168000001</v>
      </c>
      <c r="E350" s="28">
        <v>2.9393199999999998E-5</v>
      </c>
      <c r="F350" s="28">
        <v>4.1258399999999998E-5</v>
      </c>
      <c r="G350" s="28">
        <v>0.12569170069999999</v>
      </c>
      <c r="H350" s="28">
        <v>0.14552238810000001</v>
      </c>
      <c r="I350" s="28">
        <v>-1.7311479000000001E-2</v>
      </c>
      <c r="J350" s="28">
        <v>0.1464052015</v>
      </c>
      <c r="K350" s="28">
        <v>9.44625407E-2</v>
      </c>
      <c r="L350" s="28">
        <v>4.7459514500000001E-2</v>
      </c>
      <c r="M350" s="28">
        <v>1.735052E-4</v>
      </c>
      <c r="N350" s="28">
        <v>2.2721650000000001E-4</v>
      </c>
    </row>
    <row r="351" spans="1:14" x14ac:dyDescent="0.2">
      <c r="A351" s="12" t="s">
        <v>350</v>
      </c>
      <c r="B351" s="10" t="str">
        <f>VLOOKUP(A351,[2]GHM_V11g!$A$4:$B$2595,2,FALSE)</f>
        <v>Interventions sur la bouche, niveau 3</v>
      </c>
      <c r="C351" s="26">
        <v>88</v>
      </c>
      <c r="D351" s="27">
        <v>686328.08120000002</v>
      </c>
      <c r="E351" s="28">
        <v>7.6982118999999998E-6</v>
      </c>
      <c r="F351" s="28">
        <v>2.4085400000000002E-5</v>
      </c>
      <c r="G351" s="28">
        <v>4.4861969199999997E-2</v>
      </c>
      <c r="H351" s="28">
        <v>0.18181818180000001</v>
      </c>
      <c r="I351" s="28">
        <v>-0.115886026</v>
      </c>
      <c r="J351" s="28">
        <v>-4.0389349999999997E-2</v>
      </c>
      <c r="K351" s="28">
        <v>-3.2967033E-2</v>
      </c>
      <c r="L351" s="28">
        <v>-7.6753510000000004E-3</v>
      </c>
      <c r="M351" s="28">
        <v>-1.7949E-5</v>
      </c>
      <c r="N351" s="28">
        <v>-4.3714999999999997E-5</v>
      </c>
    </row>
    <row r="352" spans="1:14" x14ac:dyDescent="0.2">
      <c r="A352" s="12" t="s">
        <v>351</v>
      </c>
      <c r="B352" s="10" t="str">
        <f>VLOOKUP(A352,[2]GHM_V11g!$A$4:$B$2595,2,FALSE)</f>
        <v>Interventions sur la bouche, niveau 4</v>
      </c>
      <c r="C352" s="26">
        <v>38</v>
      </c>
      <c r="D352" s="27">
        <v>625173.74029999995</v>
      </c>
      <c r="E352" s="28">
        <v>3.3242278999999999E-6</v>
      </c>
      <c r="F352" s="28">
        <v>2.1939299999999998E-5</v>
      </c>
      <c r="G352" s="28">
        <v>0.2184376157</v>
      </c>
      <c r="H352" s="28">
        <v>0.2307692308</v>
      </c>
      <c r="I352" s="28">
        <v>-1.0019437000000001E-2</v>
      </c>
      <c r="J352" s="28">
        <v>0.20358553630000001</v>
      </c>
      <c r="K352" s="28">
        <v>0.1875</v>
      </c>
      <c r="L352" s="28">
        <v>1.3545714800000001E-2</v>
      </c>
      <c r="M352" s="28">
        <v>3.58976E-5</v>
      </c>
      <c r="N352" s="28">
        <v>1.6003020000000001E-4</v>
      </c>
    </row>
    <row r="353" spans="1:14" ht="22.5" x14ac:dyDescent="0.2">
      <c r="A353" s="12" t="s">
        <v>352</v>
      </c>
      <c r="B353" s="10" t="str">
        <f>VLOOKUP(A353,[2]GHM_V11g!$A$4:$B$2595,2,FALSE)</f>
        <v>Interventions sur la bouche, en ambulatoire</v>
      </c>
      <c r="C353" s="26">
        <v>3610</v>
      </c>
      <c r="D353" s="27">
        <v>4616360.0245000003</v>
      </c>
      <c r="E353" s="28">
        <v>3.1580159999999998E-4</v>
      </c>
      <c r="F353" s="28">
        <v>1.6200230000000001E-4</v>
      </c>
      <c r="G353" s="28">
        <v>6.3883295000000007E-2</v>
      </c>
      <c r="H353" s="28">
        <v>6.5423617899999995E-2</v>
      </c>
      <c r="I353" s="28">
        <v>-1.445738E-3</v>
      </c>
      <c r="J353" s="28">
        <v>0.10704053569999999</v>
      </c>
      <c r="K353" s="28">
        <v>0.1083819466</v>
      </c>
      <c r="L353" s="28">
        <v>-1.210242E-3</v>
      </c>
      <c r="M353" s="28">
        <v>2.1119766E-3</v>
      </c>
      <c r="N353" s="28">
        <v>6.7548480000000001E-4</v>
      </c>
    </row>
    <row r="354" spans="1:14" x14ac:dyDescent="0.2">
      <c r="A354" s="12" t="s">
        <v>353</v>
      </c>
      <c r="B354" s="10" t="str">
        <f>VLOOKUP(A354,[2]GHM_V11g!$A$4:$B$2595,2,FALSE)</f>
        <v>Pose d'implants cochléaires, niveau 1</v>
      </c>
      <c r="C354" s="26">
        <v>1524</v>
      </c>
      <c r="D354" s="27">
        <v>7974492.1211999999</v>
      </c>
      <c r="E354" s="28">
        <v>1.3331899999999999E-4</v>
      </c>
      <c r="F354" s="28">
        <v>2.7984949999999999E-4</v>
      </c>
      <c r="G354" s="28">
        <v>4.5124612100000003E-2</v>
      </c>
      <c r="H354" s="28">
        <v>4.4227886100000002E-2</v>
      </c>
      <c r="I354" s="28">
        <v>8.5874550000000001E-4</v>
      </c>
      <c r="J354" s="28">
        <v>9.4228286100000003E-2</v>
      </c>
      <c r="K354" s="28">
        <v>9.4041636799999995E-2</v>
      </c>
      <c r="L354" s="28">
        <v>1.7060529999999999E-4</v>
      </c>
      <c r="M354" s="28">
        <v>7.8376469999999997E-4</v>
      </c>
      <c r="N354" s="28">
        <v>1.0392201E-3</v>
      </c>
    </row>
    <row r="355" spans="1:14" x14ac:dyDescent="0.2">
      <c r="A355" s="12" t="s">
        <v>354</v>
      </c>
      <c r="B355" s="10" t="str">
        <f>VLOOKUP(A355,[2]GHM_V11g!$A$4:$B$2595,2,FALSE)</f>
        <v>Pose d'implants cochléaires, niveau 2</v>
      </c>
      <c r="C355" s="26">
        <v>65</v>
      </c>
      <c r="D355" s="27">
        <v>408230.73820000002</v>
      </c>
      <c r="E355" s="28">
        <v>5.6861791999999998E-6</v>
      </c>
      <c r="F355" s="28">
        <v>1.43261E-5</v>
      </c>
      <c r="G355" s="28">
        <v>-0.233220962</v>
      </c>
      <c r="H355" s="28">
        <v>-0.234375</v>
      </c>
      <c r="I355" s="28">
        <v>1.5073145E-3</v>
      </c>
      <c r="J355" s="28">
        <v>0.3740910167</v>
      </c>
      <c r="K355" s="28">
        <v>0.32653061220000001</v>
      </c>
      <c r="L355" s="28">
        <v>3.5853228000000001E-2</v>
      </c>
      <c r="M355" s="28">
        <v>9.5727E-5</v>
      </c>
      <c r="N355" s="28">
        <v>1.6818940000000001E-4</v>
      </c>
    </row>
    <row r="356" spans="1:14" x14ac:dyDescent="0.2">
      <c r="A356" s="12" t="s">
        <v>355</v>
      </c>
      <c r="B356" s="10" t="str">
        <f>VLOOKUP(A356,[2]GHM_V11g!$A$4:$B$2595,2,FALSE)</f>
        <v>Pose d'implants cochléaires, niveau 3</v>
      </c>
      <c r="C356" s="26">
        <v>5</v>
      </c>
      <c r="D356" s="27">
        <v>77312.716</v>
      </c>
      <c r="E356" s="28">
        <v>4.3739840000000001E-7</v>
      </c>
      <c r="F356" s="28">
        <v>2.7131418999999999E-6</v>
      </c>
      <c r="G356" s="28">
        <v>0.75429975429999996</v>
      </c>
      <c r="H356" s="28">
        <v>0.75</v>
      </c>
      <c r="I356" s="28">
        <v>2.4570025E-3</v>
      </c>
      <c r="J356" s="28">
        <v>-0.25350140100000002</v>
      </c>
      <c r="K356" s="28">
        <v>-0.28571428599999998</v>
      </c>
      <c r="L356" s="28">
        <v>4.5098039200000002E-2</v>
      </c>
      <c r="M356" s="28">
        <v>-1.1966E-5</v>
      </c>
      <c r="N356" s="28">
        <v>-3.9731000000000003E-5</v>
      </c>
    </row>
    <row r="357" spans="1:14" x14ac:dyDescent="0.2">
      <c r="A357" s="12" t="s">
        <v>356</v>
      </c>
      <c r="B357" s="10" t="str">
        <f>VLOOKUP(A357,[2]GHM_V11g!$A$4:$B$2595,2,FALSE)</f>
        <v>Pose d'implants cochléaires, niveau 4</v>
      </c>
      <c r="C357" s="26">
        <v>1</v>
      </c>
      <c r="D357" s="27">
        <v>26573.96</v>
      </c>
      <c r="E357" s="28">
        <v>8.7479680999999994E-8</v>
      </c>
      <c r="F357" s="28">
        <v>9.3256228999999998E-7</v>
      </c>
      <c r="G357" s="28">
        <v>1.4830917874</v>
      </c>
      <c r="H357" s="28">
        <v>1.5</v>
      </c>
      <c r="I357" s="28">
        <v>-6.763285E-3</v>
      </c>
      <c r="J357" s="28">
        <v>-0.80544747100000003</v>
      </c>
      <c r="K357" s="28">
        <v>-0.8</v>
      </c>
      <c r="L357" s="28">
        <v>-2.7237353999999998E-2</v>
      </c>
      <c r="M357" s="28">
        <v>-2.3932000000000001E-5</v>
      </c>
      <c r="N357" s="28">
        <v>-1.6648999999999999E-4</v>
      </c>
    </row>
    <row r="358" spans="1:14" x14ac:dyDescent="0.2">
      <c r="A358" s="12" t="s">
        <v>357</v>
      </c>
      <c r="B358" s="10" t="str">
        <f>VLOOKUP(A358,[2]GHM_V11g!$A$4:$B$2595,2,FALSE)</f>
        <v>Ostéotomies de la face, niveau 1</v>
      </c>
      <c r="C358" s="26">
        <v>3066</v>
      </c>
      <c r="D358" s="27">
        <v>12268341.645</v>
      </c>
      <c r="E358" s="28">
        <v>2.6821270000000001E-4</v>
      </c>
      <c r="F358" s="28">
        <v>4.3053399999999999E-4</v>
      </c>
      <c r="G358" s="28">
        <v>6.6312961899999995E-2</v>
      </c>
      <c r="H358" s="28">
        <v>6.8928571399999999E-2</v>
      </c>
      <c r="I358" s="28">
        <v>-2.4469449999999998E-3</v>
      </c>
      <c r="J358" s="28">
        <v>2.3073461699999999E-2</v>
      </c>
      <c r="K358" s="28">
        <v>2.4390243900000001E-2</v>
      </c>
      <c r="L358" s="28">
        <v>-1.2854299999999999E-3</v>
      </c>
      <c r="M358" s="28">
        <v>4.367544E-4</v>
      </c>
      <c r="N358" s="28">
        <v>4.1871930000000001E-4</v>
      </c>
    </row>
    <row r="359" spans="1:14" x14ac:dyDescent="0.2">
      <c r="A359" s="12" t="s">
        <v>358</v>
      </c>
      <c r="B359" s="10" t="str">
        <f>VLOOKUP(A359,[2]GHM_V11g!$A$4:$B$2595,2,FALSE)</f>
        <v>Ostéotomies de la face, niveau 2</v>
      </c>
      <c r="C359" s="26">
        <v>170</v>
      </c>
      <c r="D359" s="27">
        <v>1005350.242</v>
      </c>
      <c r="E359" s="28">
        <v>1.48715E-5</v>
      </c>
      <c r="F359" s="28">
        <v>3.5280800000000003E-5</v>
      </c>
      <c r="G359" s="28">
        <v>0.25383367540000001</v>
      </c>
      <c r="H359" s="28">
        <v>0.29813664600000001</v>
      </c>
      <c r="I359" s="28">
        <v>-3.4128126000000002E-2</v>
      </c>
      <c r="J359" s="28">
        <v>-0.19697400900000001</v>
      </c>
      <c r="K359" s="28">
        <v>-0.186602871</v>
      </c>
      <c r="L359" s="28">
        <v>-1.2750399000000001E-2</v>
      </c>
      <c r="M359" s="28">
        <v>-2.3333499999999999E-4</v>
      </c>
      <c r="N359" s="28">
        <v>-3.7318799999999999E-4</v>
      </c>
    </row>
    <row r="360" spans="1:14" x14ac:dyDescent="0.2">
      <c r="A360" s="12" t="s">
        <v>359</v>
      </c>
      <c r="B360" s="10" t="str">
        <f>VLOOKUP(A360,[2]GHM_V11g!$A$4:$B$2595,2,FALSE)</f>
        <v>Ostéotomies de la face, niveau 3</v>
      </c>
      <c r="C360" s="26">
        <v>24</v>
      </c>
      <c r="D360" s="27">
        <v>579967.6544</v>
      </c>
      <c r="E360" s="28">
        <v>2.0995123000000001E-6</v>
      </c>
      <c r="F360" s="28">
        <v>2.03529E-5</v>
      </c>
      <c r="G360" s="28">
        <v>-0.37459283399999999</v>
      </c>
      <c r="H360" s="28">
        <v>-0.37037037</v>
      </c>
      <c r="I360" s="28">
        <v>-6.7062659999999998E-3</v>
      </c>
      <c r="J360" s="28">
        <v>0.44560185190000001</v>
      </c>
      <c r="K360" s="28">
        <v>0.41176470590000003</v>
      </c>
      <c r="L360" s="28">
        <v>2.3967978399999999E-2</v>
      </c>
      <c r="M360" s="28">
        <v>4.18806E-5</v>
      </c>
      <c r="N360" s="28">
        <v>2.7054109999999999E-4</v>
      </c>
    </row>
    <row r="361" spans="1:14" x14ac:dyDescent="0.2">
      <c r="A361" s="12" t="s">
        <v>360</v>
      </c>
      <c r="B361" s="10" t="str">
        <f>VLOOKUP(A361,[2]GHM_V11g!$A$4:$B$2595,2,FALSE)</f>
        <v>Ostéotomies de la face, niveau 4</v>
      </c>
      <c r="C361" s="26">
        <v>16</v>
      </c>
      <c r="D361" s="27">
        <v>700754.91749999998</v>
      </c>
      <c r="E361" s="28">
        <v>1.3996748999999999E-6</v>
      </c>
      <c r="F361" s="28">
        <v>2.45917E-5</v>
      </c>
      <c r="G361" s="28">
        <v>0.10408560309999999</v>
      </c>
      <c r="H361" s="28">
        <v>0.1</v>
      </c>
      <c r="I361" s="28">
        <v>3.7141845999999999E-3</v>
      </c>
      <c r="J361" s="28">
        <v>0.45286343610000002</v>
      </c>
      <c r="K361" s="28">
        <v>0.4545454545</v>
      </c>
      <c r="L361" s="28">
        <v>-1.1563879999999999E-3</v>
      </c>
      <c r="M361" s="28">
        <v>2.99147E-5</v>
      </c>
      <c r="N361" s="28">
        <v>3.3055200000000002E-4</v>
      </c>
    </row>
    <row r="362" spans="1:14" x14ac:dyDescent="0.2">
      <c r="A362" s="12" t="s">
        <v>2258</v>
      </c>
      <c r="B362" s="10" t="str">
        <f>VLOOKUP(A362,[2]GHM_V11g!$A$4:$B$2595,2,FALSE)</f>
        <v>Ostéotomies de la face, en ambulatoire</v>
      </c>
      <c r="C362" s="26">
        <v>245</v>
      </c>
      <c r="D362" s="27">
        <v>991755.54799999995</v>
      </c>
      <c r="E362" s="28">
        <v>2.1432499999999999E-5</v>
      </c>
      <c r="F362" s="28">
        <v>3.48038E-5</v>
      </c>
      <c r="G362" s="28">
        <v>0.1188012677</v>
      </c>
      <c r="H362" s="28">
        <v>0.125</v>
      </c>
      <c r="I362" s="28">
        <v>-5.5099839999999999E-3</v>
      </c>
      <c r="J362" s="28">
        <v>4.6573630499999998E-2</v>
      </c>
      <c r="K362" s="28">
        <v>4.7008546999999998E-2</v>
      </c>
      <c r="L362" s="28">
        <v>-4.1539000000000002E-4</v>
      </c>
      <c r="M362" s="28">
        <v>6.5812299999999993E-5</v>
      </c>
      <c r="N362" s="28">
        <v>6.6789200000000001E-5</v>
      </c>
    </row>
    <row r="363" spans="1:14" ht="22.5" x14ac:dyDescent="0.2">
      <c r="A363" s="12" t="s">
        <v>361</v>
      </c>
      <c r="B363" s="10" t="str">
        <f>VLOOKUP(A363,[2]GHM_V11g!$A$4:$B$2595,2,FALSE)</f>
        <v>Interventions de reconstruction de l'oreille moyenne, niveau 1</v>
      </c>
      <c r="C363" s="26">
        <v>8519</v>
      </c>
      <c r="D363" s="27">
        <v>17302884.528999999</v>
      </c>
      <c r="E363" s="28">
        <v>7.452394E-4</v>
      </c>
      <c r="F363" s="28">
        <v>6.0721159999999996E-4</v>
      </c>
      <c r="G363" s="28">
        <v>-8.3041086E-2</v>
      </c>
      <c r="H363" s="28">
        <v>-8.4274113999999997E-2</v>
      </c>
      <c r="I363" s="28">
        <v>1.3465027999999999E-3</v>
      </c>
      <c r="J363" s="28">
        <v>-7.7199001000000003E-2</v>
      </c>
      <c r="K363" s="28">
        <v>-7.8728235999999993E-2</v>
      </c>
      <c r="L363" s="28">
        <v>1.6599172E-3</v>
      </c>
      <c r="M363" s="28">
        <v>-4.3555779999999997E-3</v>
      </c>
      <c r="N363" s="28">
        <v>-2.1905509999999998E-3</v>
      </c>
    </row>
    <row r="364" spans="1:14" ht="22.5" x14ac:dyDescent="0.2">
      <c r="A364" s="12" t="s">
        <v>362</v>
      </c>
      <c r="B364" s="10" t="str">
        <f>VLOOKUP(A364,[2]GHM_V11g!$A$4:$B$2595,2,FALSE)</f>
        <v>Interventions de reconstruction de l'oreille moyenne, niveau 2</v>
      </c>
      <c r="C364" s="26">
        <v>175</v>
      </c>
      <c r="D364" s="27">
        <v>608026.45109999995</v>
      </c>
      <c r="E364" s="28">
        <v>1.5308899999999998E-5</v>
      </c>
      <c r="F364" s="28">
        <v>2.13375E-5</v>
      </c>
      <c r="G364" s="28">
        <v>-0.142436377</v>
      </c>
      <c r="H364" s="28">
        <v>-0.16</v>
      </c>
      <c r="I364" s="28">
        <v>2.0909075199999998E-2</v>
      </c>
      <c r="J364" s="28">
        <v>0.17989193319999999</v>
      </c>
      <c r="K364" s="28">
        <v>0.1904761905</v>
      </c>
      <c r="L364" s="28">
        <v>-8.8907759999999995E-3</v>
      </c>
      <c r="M364" s="28">
        <v>1.6752219999999999E-4</v>
      </c>
      <c r="N364" s="28">
        <v>1.402888E-4</v>
      </c>
    </row>
    <row r="365" spans="1:14" ht="22.5" x14ac:dyDescent="0.2">
      <c r="A365" s="12" t="s">
        <v>363</v>
      </c>
      <c r="B365" s="10" t="str">
        <f>VLOOKUP(A365,[2]GHM_V11g!$A$4:$B$2595,2,FALSE)</f>
        <v>Interventions de reconstruction de l'oreille moyenne, niveau 3</v>
      </c>
      <c r="C365" s="26">
        <v>18</v>
      </c>
      <c r="D365" s="27">
        <v>231287.3952</v>
      </c>
      <c r="E365" s="28">
        <v>1.5746343E-6</v>
      </c>
      <c r="F365" s="28">
        <v>8.1165886999999996E-6</v>
      </c>
      <c r="G365" s="28">
        <v>-0.39774859299999998</v>
      </c>
      <c r="H365" s="28">
        <v>-0.40476190499999998</v>
      </c>
      <c r="I365" s="28">
        <v>1.1782364E-2</v>
      </c>
      <c r="J365" s="28">
        <v>-0.29088785</v>
      </c>
      <c r="K365" s="28">
        <v>-0.28000000000000003</v>
      </c>
      <c r="L365" s="28">
        <v>-1.5122015000000001E-2</v>
      </c>
      <c r="M365" s="28">
        <v>-4.1881000000000001E-5</v>
      </c>
      <c r="N365" s="28">
        <v>-1.4358E-4</v>
      </c>
    </row>
    <row r="366" spans="1:14" ht="22.5" x14ac:dyDescent="0.2">
      <c r="A366" s="12" t="s">
        <v>364</v>
      </c>
      <c r="B366" s="10" t="str">
        <f>VLOOKUP(A366,[2]GHM_V11g!$A$4:$B$2595,2,FALSE)</f>
        <v>Interventions de reconstruction de l'oreille moyenne, niveau 4</v>
      </c>
      <c r="C366" s="26">
        <v>12</v>
      </c>
      <c r="D366" s="27">
        <v>281131.30180000002</v>
      </c>
      <c r="E366" s="28">
        <v>1.0497562E-6</v>
      </c>
      <c r="F366" s="28">
        <v>9.8657653000000004E-6</v>
      </c>
      <c r="G366" s="28">
        <v>0.284738041</v>
      </c>
      <c r="H366" s="28">
        <v>0.29411764709999999</v>
      </c>
      <c r="I366" s="28">
        <v>-7.2478769999999998E-3</v>
      </c>
      <c r="J366" s="28">
        <v>-0.46498226999999998</v>
      </c>
      <c r="K366" s="28">
        <v>-0.45454545499999999</v>
      </c>
      <c r="L366" s="28">
        <v>-1.9134161E-2</v>
      </c>
      <c r="M366" s="28">
        <v>-5.9828999999999999E-5</v>
      </c>
      <c r="N366" s="28">
        <v>-3.6975000000000002E-4</v>
      </c>
    </row>
    <row r="367" spans="1:14" ht="22.5" x14ac:dyDescent="0.2">
      <c r="A367" s="12" t="s">
        <v>365</v>
      </c>
      <c r="B367" s="10" t="str">
        <f>VLOOKUP(A367,[2]GHM_V11g!$A$4:$B$2595,2,FALSE)</f>
        <v>Interventions de reconstruction de l'oreille moyenne, en ambulatoire</v>
      </c>
      <c r="C367" s="26">
        <v>4074</v>
      </c>
      <c r="D367" s="27">
        <v>8139757.8760000002</v>
      </c>
      <c r="E367" s="28">
        <v>3.5639219999999999E-4</v>
      </c>
      <c r="F367" s="28">
        <v>2.8564919999999998E-4</v>
      </c>
      <c r="G367" s="28">
        <v>0.28643225179999998</v>
      </c>
      <c r="H367" s="28">
        <v>0.28482859230000002</v>
      </c>
      <c r="I367" s="28">
        <v>1.2481504999999999E-3</v>
      </c>
      <c r="J367" s="28">
        <v>0.15688057129999999</v>
      </c>
      <c r="K367" s="28">
        <v>0.15640079479999999</v>
      </c>
      <c r="L367" s="28">
        <v>4.1488769999999998E-4</v>
      </c>
      <c r="M367" s="28">
        <v>3.2965981E-3</v>
      </c>
      <c r="N367" s="28">
        <v>1.6704107E-3</v>
      </c>
    </row>
    <row r="368" spans="1:14" ht="22.5" x14ac:dyDescent="0.2">
      <c r="A368" s="12" t="s">
        <v>366</v>
      </c>
      <c r="B368" s="10" t="str">
        <f>VLOOKUP(A368,[2]GHM_V11g!$A$4:$B$2595,2,FALSE)</f>
        <v>Interventions pour oreilles décollées, niveau 1</v>
      </c>
      <c r="C368" s="26">
        <v>1499</v>
      </c>
      <c r="D368" s="27">
        <v>2199351.818</v>
      </c>
      <c r="E368" s="28">
        <v>1.31132E-4</v>
      </c>
      <c r="F368" s="28">
        <v>7.7181999999999994E-5</v>
      </c>
      <c r="G368" s="28">
        <v>-0.14242540000000001</v>
      </c>
      <c r="H368" s="28">
        <v>-0.14234556800000001</v>
      </c>
      <c r="I368" s="28">
        <v>-9.3082000000000001E-5</v>
      </c>
      <c r="J368" s="28">
        <v>-0.21687197699999999</v>
      </c>
      <c r="K368" s="28">
        <v>-0.21764091899999999</v>
      </c>
      <c r="L368" s="28">
        <v>9.8284970000000007E-4</v>
      </c>
      <c r="M368" s="28">
        <v>-2.4948850000000001E-3</v>
      </c>
      <c r="N368" s="28">
        <v>-9.2171500000000003E-4</v>
      </c>
    </row>
    <row r="369" spans="1:14" ht="22.5" x14ac:dyDescent="0.2">
      <c r="A369" s="12" t="s">
        <v>367</v>
      </c>
      <c r="B369" s="10" t="str">
        <f>VLOOKUP(A369,[2]GHM_V11g!$A$4:$B$2595,2,FALSE)</f>
        <v>Interventions pour oreilles décollées, niveau 2</v>
      </c>
      <c r="C369" s="26">
        <v>4</v>
      </c>
      <c r="D369" s="27">
        <v>14848.24</v>
      </c>
      <c r="E369" s="28">
        <v>3.4991872000000001E-7</v>
      </c>
      <c r="F369" s="28">
        <v>5.2107057999999998E-7</v>
      </c>
      <c r="G369" s="28">
        <v>-0.5</v>
      </c>
      <c r="H369" s="28">
        <v>-0.5</v>
      </c>
      <c r="I369" s="28">
        <v>0</v>
      </c>
      <c r="J369" s="28">
        <v>0.93236714980000002</v>
      </c>
      <c r="K369" s="28">
        <v>1</v>
      </c>
      <c r="L369" s="28">
        <v>-3.3816424999999997E-2</v>
      </c>
      <c r="M369" s="28">
        <v>1.19659E-5</v>
      </c>
      <c r="N369" s="28">
        <v>1.08419E-5</v>
      </c>
    </row>
    <row r="370" spans="1:14" ht="22.5" x14ac:dyDescent="0.2">
      <c r="A370" s="12" t="s">
        <v>3210</v>
      </c>
      <c r="B370" s="10" t="str">
        <f>VLOOKUP(A370,[2]GHM_V11g!$A$4:$B$2595,2,FALSE)</f>
        <v>Interventions pour oreilles décollées, niveau 3</v>
      </c>
      <c r="C370" s="26">
        <v>1</v>
      </c>
      <c r="D370" s="27">
        <v>11193.5502</v>
      </c>
      <c r="E370" s="28">
        <v>8.7479680999999994E-8</v>
      </c>
      <c r="F370" s="28">
        <v>3.9281622999999998E-7</v>
      </c>
      <c r="G370" s="28" t="s">
        <v>3372</v>
      </c>
      <c r="H370" s="28" t="s">
        <v>3372</v>
      </c>
      <c r="I370" s="28" t="s">
        <v>3372</v>
      </c>
      <c r="J370" s="28" t="s">
        <v>3372</v>
      </c>
      <c r="K370" s="28" t="s">
        <v>3372</v>
      </c>
      <c r="L370" s="28" t="s">
        <v>3372</v>
      </c>
      <c r="M370" s="28" t="s">
        <v>3372</v>
      </c>
      <c r="N370" s="28" t="s">
        <v>3372</v>
      </c>
    </row>
    <row r="371" spans="1:14" ht="22.5" x14ac:dyDescent="0.2">
      <c r="A371" s="12" t="s">
        <v>2415</v>
      </c>
      <c r="B371" s="10" t="str">
        <f>VLOOKUP(A371,[2]GHM_V11g!$A$4:$B$2595,2,FALSE)</f>
        <v>Interventions pour oreilles décollées, niveau 4</v>
      </c>
      <c r="C371" s="26" t="s">
        <v>3372</v>
      </c>
      <c r="D371" s="27" t="s">
        <v>3372</v>
      </c>
      <c r="E371" s="28" t="s">
        <v>3372</v>
      </c>
      <c r="F371" s="28" t="s">
        <v>3419</v>
      </c>
      <c r="G371" s="28" t="s">
        <v>3372</v>
      </c>
      <c r="H371" s="28" t="s">
        <v>3372</v>
      </c>
      <c r="I371" s="28" t="s">
        <v>3372</v>
      </c>
      <c r="J371" s="28" t="s">
        <v>3372</v>
      </c>
      <c r="K371" s="28" t="s">
        <v>3372</v>
      </c>
      <c r="L371" s="28" t="s">
        <v>3372</v>
      </c>
      <c r="M371" s="28" t="s">
        <v>3372</v>
      </c>
      <c r="N371" s="28" t="s">
        <v>3372</v>
      </c>
    </row>
    <row r="372" spans="1:14" ht="22.5" x14ac:dyDescent="0.2">
      <c r="A372" s="12" t="s">
        <v>368</v>
      </c>
      <c r="B372" s="10" t="str">
        <f>VLOOKUP(A372,[2]GHM_V11g!$A$4:$B$2595,2,FALSE)</f>
        <v>Interventions pour oreilles décollées, en ambulatoire</v>
      </c>
      <c r="C372" s="26">
        <v>3100</v>
      </c>
      <c r="D372" s="27">
        <v>4492925.5595000004</v>
      </c>
      <c r="E372" s="28">
        <v>2.7118699999999999E-4</v>
      </c>
      <c r="F372" s="28">
        <v>1.5767059999999999E-4</v>
      </c>
      <c r="G372" s="28">
        <v>4.8626897199999998E-2</v>
      </c>
      <c r="H372" s="28">
        <v>4.9001814900000003E-2</v>
      </c>
      <c r="I372" s="28">
        <v>-3.5740400000000002E-4</v>
      </c>
      <c r="J372" s="28">
        <v>7.2529639500000007E-2</v>
      </c>
      <c r="K372" s="28">
        <v>7.2664359900000003E-2</v>
      </c>
      <c r="L372" s="28">
        <v>-1.25594E-4</v>
      </c>
      <c r="M372" s="28">
        <v>1.2564167E-3</v>
      </c>
      <c r="N372" s="28">
        <v>4.5979750000000002E-4</v>
      </c>
    </row>
    <row r="373" spans="1:14" ht="22.5" x14ac:dyDescent="0.2">
      <c r="A373" s="12" t="s">
        <v>369</v>
      </c>
      <c r="B373" s="10" t="str">
        <f>VLOOKUP(A373,[2]GHM_V11g!$A$4:$B$2595,2,FALSE)</f>
        <v>Interventions sur les glandes salivaires, niveau 1</v>
      </c>
      <c r="C373" s="26">
        <v>3327</v>
      </c>
      <c r="D373" s="27">
        <v>8977170.1542000007</v>
      </c>
      <c r="E373" s="28">
        <v>2.910449E-4</v>
      </c>
      <c r="F373" s="28">
        <v>3.1503660000000003E-4</v>
      </c>
      <c r="G373" s="28">
        <v>-4.1455363000000002E-2</v>
      </c>
      <c r="H373" s="28">
        <v>-4.3033403999999997E-2</v>
      </c>
      <c r="I373" s="28">
        <v>1.649003E-3</v>
      </c>
      <c r="J373" s="28">
        <v>4.7876613399999997E-2</v>
      </c>
      <c r="K373" s="28">
        <v>4.6226415100000001E-2</v>
      </c>
      <c r="L373" s="28">
        <v>1.577286E-3</v>
      </c>
      <c r="M373" s="28">
        <v>8.7949169999999995E-4</v>
      </c>
      <c r="N373" s="28">
        <v>6.2070300000000001E-4</v>
      </c>
    </row>
    <row r="374" spans="1:14" ht="22.5" x14ac:dyDescent="0.2">
      <c r="A374" s="12" t="s">
        <v>370</v>
      </c>
      <c r="B374" s="10" t="str">
        <f>VLOOKUP(A374,[2]GHM_V11g!$A$4:$B$2595,2,FALSE)</f>
        <v>Interventions sur les glandes salivaires, niveau 2</v>
      </c>
      <c r="C374" s="26">
        <v>530</v>
      </c>
      <c r="D374" s="27">
        <v>2289703.5953000002</v>
      </c>
      <c r="E374" s="28">
        <v>4.6364199999999999E-5</v>
      </c>
      <c r="F374" s="28">
        <v>8.0352799999999994E-5</v>
      </c>
      <c r="G374" s="28">
        <v>2.0566691099999999E-2</v>
      </c>
      <c r="H374" s="28">
        <v>3.2075471699999997E-2</v>
      </c>
      <c r="I374" s="28">
        <v>-1.1151104E-2</v>
      </c>
      <c r="J374" s="28">
        <v>-2.5533673999999999E-2</v>
      </c>
      <c r="K374" s="28">
        <v>-3.1078610999999999E-2</v>
      </c>
      <c r="L374" s="28">
        <v>5.7227930999999999E-3</v>
      </c>
      <c r="M374" s="28">
        <v>-1.0171E-4</v>
      </c>
      <c r="N374" s="28">
        <v>-9.0793999999999998E-5</v>
      </c>
    </row>
    <row r="375" spans="1:14" ht="22.5" x14ac:dyDescent="0.2">
      <c r="A375" s="12" t="s">
        <v>371</v>
      </c>
      <c r="B375" s="10" t="str">
        <f>VLOOKUP(A375,[2]GHM_V11g!$A$4:$B$2595,2,FALSE)</f>
        <v>Interventions sur les glandes salivaires, niveau 3</v>
      </c>
      <c r="C375" s="26">
        <v>62</v>
      </c>
      <c r="D375" s="27">
        <v>739975.67520000006</v>
      </c>
      <c r="E375" s="28">
        <v>5.4237402000000004E-6</v>
      </c>
      <c r="F375" s="28">
        <v>2.5967999999999999E-5</v>
      </c>
      <c r="G375" s="28">
        <v>0.26172783799999999</v>
      </c>
      <c r="H375" s="28">
        <v>0.22641509430000001</v>
      </c>
      <c r="I375" s="28">
        <v>2.8793467900000001E-2</v>
      </c>
      <c r="J375" s="28">
        <v>2.2241340299999999E-2</v>
      </c>
      <c r="K375" s="28">
        <v>-4.6153845999999998E-2</v>
      </c>
      <c r="L375" s="28">
        <v>7.1704631000000005E-2</v>
      </c>
      <c r="M375" s="28">
        <v>-1.7949E-5</v>
      </c>
      <c r="N375" s="28">
        <v>2.43644E-5</v>
      </c>
    </row>
    <row r="376" spans="1:14" ht="22.5" x14ac:dyDescent="0.2">
      <c r="A376" s="12" t="s">
        <v>372</v>
      </c>
      <c r="B376" s="10" t="str">
        <f>VLOOKUP(A376,[2]GHM_V11g!$A$4:$B$2595,2,FALSE)</f>
        <v>Interventions sur les glandes salivaires, niveau 4</v>
      </c>
      <c r="C376" s="26">
        <v>24</v>
      </c>
      <c r="D376" s="27">
        <v>452773.22159999999</v>
      </c>
      <c r="E376" s="28">
        <v>2.0995123000000001E-6</v>
      </c>
      <c r="F376" s="28">
        <v>1.58892E-5</v>
      </c>
      <c r="G376" s="28">
        <v>0.95266272190000001</v>
      </c>
      <c r="H376" s="28">
        <v>1</v>
      </c>
      <c r="I376" s="28">
        <v>-2.3668639000000002E-2</v>
      </c>
      <c r="J376" s="28">
        <v>0.50181818180000004</v>
      </c>
      <c r="K376" s="28">
        <v>0.5</v>
      </c>
      <c r="L376" s="28">
        <v>1.2121212000000001E-3</v>
      </c>
      <c r="M376" s="28">
        <v>4.78635E-5</v>
      </c>
      <c r="N376" s="28">
        <v>2.2895009999999999E-4</v>
      </c>
    </row>
    <row r="377" spans="1:14" ht="22.5" x14ac:dyDescent="0.2">
      <c r="A377" s="12" t="s">
        <v>373</v>
      </c>
      <c r="B377" s="10" t="str">
        <f>VLOOKUP(A377,[2]GHM_V11g!$A$4:$B$2595,2,FALSE)</f>
        <v>Interventions sur les glandes salivaires, en ambulatoire</v>
      </c>
      <c r="C377" s="26">
        <v>669</v>
      </c>
      <c r="D377" s="27">
        <v>1812477.8537999999</v>
      </c>
      <c r="E377" s="28">
        <v>5.8523899999999997E-5</v>
      </c>
      <c r="F377" s="28">
        <v>6.3605399999999999E-5</v>
      </c>
      <c r="G377" s="28">
        <v>0.30151121050000002</v>
      </c>
      <c r="H377" s="28">
        <v>0.29629629629999998</v>
      </c>
      <c r="I377" s="28">
        <v>4.0229337999999996E-3</v>
      </c>
      <c r="J377" s="28">
        <v>0.13437938720000001</v>
      </c>
      <c r="K377" s="28">
        <v>0.12436974789999999</v>
      </c>
      <c r="L377" s="28">
        <v>8.9024445000000004E-3</v>
      </c>
      <c r="M377" s="28">
        <v>4.4273730000000001E-4</v>
      </c>
      <c r="N377" s="28">
        <v>3.2492129999999998E-4</v>
      </c>
    </row>
    <row r="378" spans="1:14" ht="22.5" x14ac:dyDescent="0.2">
      <c r="A378" s="12" t="s">
        <v>374</v>
      </c>
      <c r="B378" s="10" t="str">
        <f>VLOOKUP(A378,[2]GHM_V11g!$A$4:$B$2595,2,FALSE)</f>
        <v>Interventions majeures sur la tête et le cou, niveau 1</v>
      </c>
      <c r="C378" s="26">
        <v>579</v>
      </c>
      <c r="D378" s="27">
        <v>6178808.2529999996</v>
      </c>
      <c r="E378" s="28">
        <v>5.0650699999999999E-5</v>
      </c>
      <c r="F378" s="28">
        <v>2.168335E-4</v>
      </c>
      <c r="G378" s="28">
        <v>-8.6194726999999999E-2</v>
      </c>
      <c r="H378" s="28">
        <v>-7.9295154000000007E-2</v>
      </c>
      <c r="I378" s="28">
        <v>-7.4937950000000001E-3</v>
      </c>
      <c r="J378" s="28">
        <v>-7.8254400000000002E-2</v>
      </c>
      <c r="K378" s="28">
        <v>-7.6555023999999999E-2</v>
      </c>
      <c r="L378" s="28">
        <v>-1.8402570000000001E-3</v>
      </c>
      <c r="M378" s="28">
        <v>-2.8718100000000001E-4</v>
      </c>
      <c r="N378" s="28">
        <v>-7.9384099999999999E-4</v>
      </c>
    </row>
    <row r="379" spans="1:14" ht="22.5" x14ac:dyDescent="0.2">
      <c r="A379" s="12" t="s">
        <v>375</v>
      </c>
      <c r="B379" s="10" t="str">
        <f>VLOOKUP(A379,[2]GHM_V11g!$A$4:$B$2595,2,FALSE)</f>
        <v>Interventions majeures sur la tête et le cou, niveau 2</v>
      </c>
      <c r="C379" s="26">
        <v>613</v>
      </c>
      <c r="D379" s="27">
        <v>8650440.5735999998</v>
      </c>
      <c r="E379" s="28">
        <v>5.3625000000000002E-5</v>
      </c>
      <c r="F379" s="28">
        <v>3.0357069999999999E-4</v>
      </c>
      <c r="G379" s="28">
        <v>-7.2394660999999999E-2</v>
      </c>
      <c r="H379" s="28">
        <v>-8.0058223999999997E-2</v>
      </c>
      <c r="I379" s="28">
        <v>8.3304875000000007E-3</v>
      </c>
      <c r="J379" s="28">
        <v>-4.1602052E-2</v>
      </c>
      <c r="K379" s="28">
        <v>-3.0063290999999999E-2</v>
      </c>
      <c r="L379" s="28">
        <v>-1.1896406E-2</v>
      </c>
      <c r="M379" s="28">
        <v>-1.13676E-4</v>
      </c>
      <c r="N379" s="28">
        <v>-5.6824800000000004E-4</v>
      </c>
    </row>
    <row r="380" spans="1:14" ht="22.5" x14ac:dyDescent="0.2">
      <c r="A380" s="12" t="s">
        <v>376</v>
      </c>
      <c r="B380" s="10" t="str">
        <f>VLOOKUP(A380,[2]GHM_V11g!$A$4:$B$2595,2,FALSE)</f>
        <v>Interventions majeures sur la tête et le cou, niveau 3</v>
      </c>
      <c r="C380" s="26">
        <v>699</v>
      </c>
      <c r="D380" s="27">
        <v>13938701.351</v>
      </c>
      <c r="E380" s="28">
        <v>6.1148299999999999E-5</v>
      </c>
      <c r="F380" s="28">
        <v>4.891521E-4</v>
      </c>
      <c r="G380" s="28">
        <v>9.9534793199999999E-2</v>
      </c>
      <c r="H380" s="28">
        <v>0.1029411765</v>
      </c>
      <c r="I380" s="28">
        <v>-3.088454E-3</v>
      </c>
      <c r="J380" s="28">
        <v>-7.3800408999999997E-2</v>
      </c>
      <c r="K380" s="28">
        <v>-6.8000000000000005E-2</v>
      </c>
      <c r="L380" s="28">
        <v>-6.2236139999999997E-3</v>
      </c>
      <c r="M380" s="28">
        <v>-3.0512999999999997E-4</v>
      </c>
      <c r="N380" s="28">
        <v>-1.6807669999999999E-3</v>
      </c>
    </row>
    <row r="381" spans="1:14" ht="22.5" x14ac:dyDescent="0.2">
      <c r="A381" s="12" t="s">
        <v>377</v>
      </c>
      <c r="B381" s="10" t="str">
        <f>VLOOKUP(A381,[2]GHM_V11g!$A$4:$B$2595,2,FALSE)</f>
        <v>Interventions majeures sur la tête et le cou, niveau 4</v>
      </c>
      <c r="C381" s="26">
        <v>1643</v>
      </c>
      <c r="D381" s="27">
        <v>38929167.152999997</v>
      </c>
      <c r="E381" s="28">
        <v>1.437291E-4</v>
      </c>
      <c r="F381" s="28">
        <v>1.3661446999999999E-3</v>
      </c>
      <c r="G381" s="28">
        <v>9.2088834899999999E-2</v>
      </c>
      <c r="H381" s="28">
        <v>8.6419753099999996E-2</v>
      </c>
      <c r="I381" s="28">
        <v>5.2181320999999999E-3</v>
      </c>
      <c r="J381" s="28">
        <v>3.2950789600000002E-2</v>
      </c>
      <c r="K381" s="28">
        <v>3.7247474699999998E-2</v>
      </c>
      <c r="L381" s="28">
        <v>-4.1423909999999996E-3</v>
      </c>
      <c r="M381" s="28">
        <v>3.5299330000000001E-4</v>
      </c>
      <c r="N381" s="28">
        <v>1.8792841E-3</v>
      </c>
    </row>
    <row r="382" spans="1:14" ht="22.5" x14ac:dyDescent="0.2">
      <c r="A382" s="12" t="s">
        <v>378</v>
      </c>
      <c r="B382" s="10" t="str">
        <f>VLOOKUP(A382,[2]GHM_V11g!$A$4:$B$2595,2,FALSE)</f>
        <v>Autres interventions sur la tête et le cou, niveau 1</v>
      </c>
      <c r="C382" s="26">
        <v>1774</v>
      </c>
      <c r="D382" s="27">
        <v>8779119.9322999995</v>
      </c>
      <c r="E382" s="28">
        <v>1.5518899999999999E-4</v>
      </c>
      <c r="F382" s="28">
        <v>3.0808639999999998E-4</v>
      </c>
      <c r="G382" s="28">
        <v>-6.6296857000000001E-2</v>
      </c>
      <c r="H382" s="28">
        <v>-7.0595098999999994E-2</v>
      </c>
      <c r="I382" s="28">
        <v>4.6247247999999996E-3</v>
      </c>
      <c r="J382" s="28">
        <v>0.1064174755</v>
      </c>
      <c r="K382" s="28">
        <v>0.11362209669999999</v>
      </c>
      <c r="L382" s="28">
        <v>-6.4695389999999998E-3</v>
      </c>
      <c r="M382" s="28">
        <v>1.0829114999999999E-3</v>
      </c>
      <c r="N382" s="28">
        <v>1.2778386999999999E-3</v>
      </c>
    </row>
    <row r="383" spans="1:14" ht="22.5" x14ac:dyDescent="0.2">
      <c r="A383" s="12" t="s">
        <v>379</v>
      </c>
      <c r="B383" s="10" t="str">
        <f>VLOOKUP(A383,[2]GHM_V11g!$A$4:$B$2595,2,FALSE)</f>
        <v>Autres interventions sur la tête et le cou, niveau 2</v>
      </c>
      <c r="C383" s="26">
        <v>713</v>
      </c>
      <c r="D383" s="27">
        <v>5666576.3799000001</v>
      </c>
      <c r="E383" s="28">
        <v>6.2372999999999994E-5</v>
      </c>
      <c r="F383" s="28">
        <v>1.9885770000000001E-4</v>
      </c>
      <c r="G383" s="28">
        <v>0.1286796322</v>
      </c>
      <c r="H383" s="28">
        <v>0.1326699834</v>
      </c>
      <c r="I383" s="28">
        <v>-3.5229599999999999E-3</v>
      </c>
      <c r="J383" s="28">
        <v>4.1148522399999998E-2</v>
      </c>
      <c r="K383" s="28">
        <v>4.3923865300000003E-2</v>
      </c>
      <c r="L383" s="28">
        <v>-2.658568E-3</v>
      </c>
      <c r="M383" s="28">
        <v>1.7948810000000001E-4</v>
      </c>
      <c r="N383" s="28">
        <v>3.3891709999999997E-4</v>
      </c>
    </row>
    <row r="384" spans="1:14" ht="22.5" x14ac:dyDescent="0.2">
      <c r="A384" s="12" t="s">
        <v>380</v>
      </c>
      <c r="B384" s="10" t="str">
        <f>VLOOKUP(A384,[2]GHM_V11g!$A$4:$B$2595,2,FALSE)</f>
        <v>Autres interventions sur la tête et le cou, niveau 3</v>
      </c>
      <c r="C384" s="26">
        <v>409</v>
      </c>
      <c r="D384" s="27">
        <v>5251737.6190999998</v>
      </c>
      <c r="E384" s="28">
        <v>3.5779199999999998E-5</v>
      </c>
      <c r="F384" s="28">
        <v>1.8429969999999999E-4</v>
      </c>
      <c r="G384" s="28">
        <v>3.4752999700000002E-2</v>
      </c>
      <c r="H384" s="28">
        <v>2.8391167200000001E-2</v>
      </c>
      <c r="I384" s="28">
        <v>6.1861991000000003E-3</v>
      </c>
      <c r="J384" s="28">
        <v>0.25041153729999999</v>
      </c>
      <c r="K384" s="28">
        <v>0.25460122699999999</v>
      </c>
      <c r="L384" s="28">
        <v>-3.3394589999999999E-3</v>
      </c>
      <c r="M384" s="28">
        <v>4.9658370000000001E-4</v>
      </c>
      <c r="N384" s="28">
        <v>1.5916057999999999E-3</v>
      </c>
    </row>
    <row r="385" spans="1:14" ht="22.5" x14ac:dyDescent="0.2">
      <c r="A385" s="12" t="s">
        <v>381</v>
      </c>
      <c r="B385" s="10" t="str">
        <f>VLOOKUP(A385,[2]GHM_V11g!$A$4:$B$2595,2,FALSE)</f>
        <v>Autres interventions sur la tête et le cou, niveau 4</v>
      </c>
      <c r="C385" s="26">
        <v>362</v>
      </c>
      <c r="D385" s="27">
        <v>8014321.5454000002</v>
      </c>
      <c r="E385" s="28">
        <v>3.1667600000000002E-5</v>
      </c>
      <c r="F385" s="28">
        <v>2.8124729999999998E-4</v>
      </c>
      <c r="G385" s="28">
        <v>-1.2752569999999999E-3</v>
      </c>
      <c r="H385" s="28">
        <v>1.6620498599999999E-2</v>
      </c>
      <c r="I385" s="28">
        <v>-1.7603181999999998E-2</v>
      </c>
      <c r="J385" s="28">
        <v>-7.3385899999999999E-3</v>
      </c>
      <c r="K385" s="28">
        <v>-1.3623978E-2</v>
      </c>
      <c r="L385" s="28">
        <v>6.3722027000000002E-3</v>
      </c>
      <c r="M385" s="28">
        <v>-2.9915000000000001E-5</v>
      </c>
      <c r="N385" s="28">
        <v>-8.9661999999999996E-5</v>
      </c>
    </row>
    <row r="386" spans="1:14" ht="22.5" x14ac:dyDescent="0.2">
      <c r="A386" s="12" t="s">
        <v>2259</v>
      </c>
      <c r="B386" s="10" t="str">
        <f>VLOOKUP(A386,[2]GHM_V11g!$A$4:$B$2595,2,FALSE)</f>
        <v>Interventions sur les amygdales, en ambulatoire</v>
      </c>
      <c r="C386" s="26">
        <v>4683</v>
      </c>
      <c r="D386" s="27">
        <v>3515137.15</v>
      </c>
      <c r="E386" s="28">
        <v>4.096673E-4</v>
      </c>
      <c r="F386" s="28">
        <v>1.2335699999999999E-4</v>
      </c>
      <c r="G386" s="28">
        <v>9.7195199100000004E-2</v>
      </c>
      <c r="H386" s="28">
        <v>9.6516690899999993E-2</v>
      </c>
      <c r="I386" s="28">
        <v>6.1878520000000002E-4</v>
      </c>
      <c r="J386" s="28">
        <v>3.4609839900000001E-2</v>
      </c>
      <c r="K386" s="28">
        <v>3.3090668400000002E-2</v>
      </c>
      <c r="L386" s="28">
        <v>1.4705113E-3</v>
      </c>
      <c r="M386" s="28">
        <v>8.9744049999999995E-4</v>
      </c>
      <c r="N386" s="28">
        <v>1.7794929999999999E-4</v>
      </c>
    </row>
    <row r="387" spans="1:14" ht="22.5" x14ac:dyDescent="0.2">
      <c r="A387" s="12" t="s">
        <v>2260</v>
      </c>
      <c r="B387" s="10" t="str">
        <f>VLOOKUP(A387,[2]GHM_V11g!$A$4:$B$2595,2,FALSE)</f>
        <v>Interventions sur les végétations adénoïdes, en ambulatoire</v>
      </c>
      <c r="C387" s="26">
        <v>19874</v>
      </c>
      <c r="D387" s="27">
        <v>10084846.373</v>
      </c>
      <c r="E387" s="28">
        <v>1.7385712E-3</v>
      </c>
      <c r="F387" s="28">
        <v>3.5390839999999997E-4</v>
      </c>
      <c r="G387" s="28">
        <v>4.7213660000000003E-3</v>
      </c>
      <c r="H387" s="28">
        <v>4.5244418E-3</v>
      </c>
      <c r="I387" s="28">
        <v>1.9603719999999999E-4</v>
      </c>
      <c r="J387" s="28">
        <v>-2.6630619000000001E-2</v>
      </c>
      <c r="K387" s="28">
        <v>-2.7024381E-2</v>
      </c>
      <c r="L387" s="28">
        <v>4.0469829999999999E-4</v>
      </c>
      <c r="M387" s="28">
        <v>-3.3025810000000002E-3</v>
      </c>
      <c r="N387" s="28">
        <v>-4.1754599999999998E-4</v>
      </c>
    </row>
    <row r="388" spans="1:14" ht="22.5" x14ac:dyDescent="0.2">
      <c r="A388" s="12" t="s">
        <v>2416</v>
      </c>
      <c r="B388" s="10" t="str">
        <f>VLOOKUP(A388,[2]GHM_V11g!$A$4:$B$2595,2,FALSE)</f>
        <v>Autres interventions sur l'oreille, le nez ou la gorge pour tumeurs malignes, niveau 1</v>
      </c>
      <c r="C388" s="26">
        <v>614</v>
      </c>
      <c r="D388" s="27">
        <v>1588596.7929</v>
      </c>
      <c r="E388" s="28">
        <v>5.3712499999999998E-5</v>
      </c>
      <c r="F388" s="28">
        <v>5.5748799999999997E-5</v>
      </c>
      <c r="G388" s="28">
        <v>-9.2819996000000002E-2</v>
      </c>
      <c r="H388" s="28">
        <v>-8.0106809000000001E-2</v>
      </c>
      <c r="I388" s="28">
        <v>-1.3820285999999999E-2</v>
      </c>
      <c r="J388" s="28">
        <v>-0.111610026</v>
      </c>
      <c r="K388" s="28">
        <v>-0.108853411</v>
      </c>
      <c r="L388" s="28">
        <v>-3.0933359999999999E-3</v>
      </c>
      <c r="M388" s="28">
        <v>-4.4872E-4</v>
      </c>
      <c r="N388" s="28">
        <v>-3.02026E-4</v>
      </c>
    </row>
    <row r="389" spans="1:14" ht="22.5" x14ac:dyDescent="0.2">
      <c r="A389" s="12" t="s">
        <v>2417</v>
      </c>
      <c r="B389" s="10" t="str">
        <f>VLOOKUP(A389,[2]GHM_V11g!$A$4:$B$2595,2,FALSE)</f>
        <v>Autres interventions sur l'oreille, le nez ou la gorge pour tumeurs malignes, niveau 2</v>
      </c>
      <c r="C389" s="26">
        <v>194</v>
      </c>
      <c r="D389" s="27">
        <v>1127225.0120000001</v>
      </c>
      <c r="E389" s="28">
        <v>1.6971100000000001E-5</v>
      </c>
      <c r="F389" s="28">
        <v>3.9557800000000003E-5</v>
      </c>
      <c r="G389" s="28">
        <v>-7.2538975000000006E-2</v>
      </c>
      <c r="H389" s="28">
        <v>-7.4626866E-2</v>
      </c>
      <c r="I389" s="28">
        <v>2.2562692000000001E-3</v>
      </c>
      <c r="J389" s="28">
        <v>3.5127656899999998E-2</v>
      </c>
      <c r="K389" s="28">
        <v>4.3010752700000002E-2</v>
      </c>
      <c r="L389" s="28">
        <v>-7.5580200000000004E-3</v>
      </c>
      <c r="M389" s="28">
        <v>4.78635E-5</v>
      </c>
      <c r="N389" s="28">
        <v>5.7889100000000001E-5</v>
      </c>
    </row>
    <row r="390" spans="1:14" ht="22.5" x14ac:dyDescent="0.2">
      <c r="A390" s="12" t="s">
        <v>2418</v>
      </c>
      <c r="B390" s="10" t="str">
        <f>VLOOKUP(A390,[2]GHM_V11g!$A$4:$B$2595,2,FALSE)</f>
        <v>Autres interventions sur l'oreille, le nez ou la gorge pour tumeurs malignes, niveau 3</v>
      </c>
      <c r="C390" s="26">
        <v>205</v>
      </c>
      <c r="D390" s="27">
        <v>2304378.7355999998</v>
      </c>
      <c r="E390" s="28">
        <v>1.79333E-5</v>
      </c>
      <c r="F390" s="28">
        <v>8.0867799999999998E-5</v>
      </c>
      <c r="G390" s="28">
        <v>5.2584834599999998E-2</v>
      </c>
      <c r="H390" s="28">
        <v>2.15053763E-2</v>
      </c>
      <c r="I390" s="28">
        <v>3.0425153900000002E-2</v>
      </c>
      <c r="J390" s="28">
        <v>9.4477085700000005E-2</v>
      </c>
      <c r="K390" s="28">
        <v>7.8947368399999995E-2</v>
      </c>
      <c r="L390" s="28">
        <v>1.4393396500000001E-2</v>
      </c>
      <c r="M390" s="28">
        <v>8.9744E-5</v>
      </c>
      <c r="N390" s="28">
        <v>3.0102660000000002E-4</v>
      </c>
    </row>
    <row r="391" spans="1:14" ht="22.5" x14ac:dyDescent="0.2">
      <c r="A391" s="12" t="s">
        <v>2419</v>
      </c>
      <c r="B391" s="10" t="str">
        <f>VLOOKUP(A391,[2]GHM_V11g!$A$4:$B$2595,2,FALSE)</f>
        <v>Autres interventions sur l'oreille, le nez ou la gorge pour tumeurs malignes, niveau 4</v>
      </c>
      <c r="C391" s="26">
        <v>136</v>
      </c>
      <c r="D391" s="27">
        <v>2818302.6373000001</v>
      </c>
      <c r="E391" s="28">
        <v>1.18972E-5</v>
      </c>
      <c r="F391" s="28">
        <v>9.8902900000000005E-5</v>
      </c>
      <c r="G391" s="28">
        <v>-1.751772E-3</v>
      </c>
      <c r="H391" s="28">
        <v>-1.7857142999999999E-2</v>
      </c>
      <c r="I391" s="28">
        <v>1.63981957E-2</v>
      </c>
      <c r="J391" s="28">
        <v>-9.1417866E-2</v>
      </c>
      <c r="K391" s="28">
        <v>-0.175757576</v>
      </c>
      <c r="L391" s="28">
        <v>0.102323912</v>
      </c>
      <c r="M391" s="28">
        <v>-1.7350500000000001E-4</v>
      </c>
      <c r="N391" s="28">
        <v>-4.2912700000000001E-4</v>
      </c>
    </row>
    <row r="392" spans="1:14" ht="33.75" x14ac:dyDescent="0.2">
      <c r="A392" s="12" t="s">
        <v>2420</v>
      </c>
      <c r="B392" s="10" t="str">
        <f>VLOOKUP(A392,[2]GHM_V11g!$A$4:$B$2595,2,FALSE)</f>
        <v>Autres interventions sur l'oreille, le nez ou la gorge pour tumeurs malignes, en ambulatoire</v>
      </c>
      <c r="C392" s="26">
        <v>180</v>
      </c>
      <c r="D392" s="27">
        <v>461592.2721</v>
      </c>
      <c r="E392" s="28">
        <v>1.5746299999999999E-5</v>
      </c>
      <c r="F392" s="28">
        <v>1.6198700000000001E-5</v>
      </c>
      <c r="G392" s="28">
        <v>1.6539589399999999E-2</v>
      </c>
      <c r="H392" s="28">
        <v>1.20481928E-2</v>
      </c>
      <c r="I392" s="28">
        <v>4.4379277000000002E-3</v>
      </c>
      <c r="J392" s="28">
        <v>6.1562427900000001E-2</v>
      </c>
      <c r="K392" s="28">
        <v>7.1428571400000002E-2</v>
      </c>
      <c r="L392" s="28">
        <v>-9.2084009999999997E-3</v>
      </c>
      <c r="M392" s="28">
        <v>7.17952E-5</v>
      </c>
      <c r="N392" s="28">
        <v>4.0509800000000003E-5</v>
      </c>
    </row>
    <row r="393" spans="1:14" x14ac:dyDescent="0.2">
      <c r="A393" s="12" t="s">
        <v>2421</v>
      </c>
      <c r="B393" s="10" t="str">
        <f>VLOOKUP(A393,[2]GHM_V11g!$A$4:$B$2595,2,FALSE)</f>
        <v>Interventions sur l'oreille externe, niveau 1</v>
      </c>
      <c r="C393" s="26">
        <v>251</v>
      </c>
      <c r="D393" s="27">
        <v>320936.54019999999</v>
      </c>
      <c r="E393" s="28">
        <v>2.1957400000000001E-5</v>
      </c>
      <c r="F393" s="28">
        <v>1.12627E-5</v>
      </c>
      <c r="G393" s="28">
        <v>-0.13867391700000001</v>
      </c>
      <c r="H393" s="28">
        <v>-0.15463917499999999</v>
      </c>
      <c r="I393" s="28">
        <v>1.88857318E-2</v>
      </c>
      <c r="J393" s="28">
        <v>-5.1211764999999999E-2</v>
      </c>
      <c r="K393" s="28">
        <v>2.0325203300000001E-2</v>
      </c>
      <c r="L393" s="28">
        <v>-7.0111929000000003E-2</v>
      </c>
      <c r="M393" s="28">
        <v>2.99147E-5</v>
      </c>
      <c r="N393" s="28">
        <v>-2.6214999999999999E-5</v>
      </c>
    </row>
    <row r="394" spans="1:14" x14ac:dyDescent="0.2">
      <c r="A394" s="12" t="s">
        <v>2422</v>
      </c>
      <c r="B394" s="10" t="str">
        <f>VLOOKUP(A394,[2]GHM_V11g!$A$4:$B$2595,2,FALSE)</f>
        <v>Interventions sur l'oreille externe, niveau 2</v>
      </c>
      <c r="C394" s="26">
        <v>16</v>
      </c>
      <c r="D394" s="27">
        <v>87028.049199999994</v>
      </c>
      <c r="E394" s="28">
        <v>1.3996748999999999E-6</v>
      </c>
      <c r="F394" s="28">
        <v>3.0540828999999999E-6</v>
      </c>
      <c r="G394" s="28">
        <v>-0.48201989299999998</v>
      </c>
      <c r="H394" s="28">
        <v>-0.5</v>
      </c>
      <c r="I394" s="28">
        <v>3.59602142E-2</v>
      </c>
      <c r="J394" s="28">
        <v>0.1868537666</v>
      </c>
      <c r="K394" s="28">
        <v>0.2307692308</v>
      </c>
      <c r="L394" s="28">
        <v>-3.5681314999999998E-2</v>
      </c>
      <c r="M394" s="28">
        <v>1.79488E-5</v>
      </c>
      <c r="N394" s="28">
        <v>2.07346E-5</v>
      </c>
    </row>
    <row r="395" spans="1:14" x14ac:dyDescent="0.2">
      <c r="A395" s="12" t="s">
        <v>2423</v>
      </c>
      <c r="B395" s="10" t="str">
        <f>VLOOKUP(A395,[2]GHM_V11g!$A$4:$B$2595,2,FALSE)</f>
        <v>Interventions sur l'oreille externe, niveau 3</v>
      </c>
      <c r="C395" s="26">
        <v>9</v>
      </c>
      <c r="D395" s="27">
        <v>96131.206699999995</v>
      </c>
      <c r="E395" s="28">
        <v>7.8731712999999995E-7</v>
      </c>
      <c r="F395" s="28">
        <v>3.3735408000000002E-6</v>
      </c>
      <c r="G395" s="28">
        <v>0.37</v>
      </c>
      <c r="H395" s="28">
        <v>0.33333333329999998</v>
      </c>
      <c r="I395" s="28">
        <v>2.75E-2</v>
      </c>
      <c r="J395" s="28">
        <v>-0.264395783</v>
      </c>
      <c r="K395" s="28">
        <v>-0.25</v>
      </c>
      <c r="L395" s="28">
        <v>-1.9194376999999999E-2</v>
      </c>
      <c r="M395" s="28">
        <v>-1.7949E-5</v>
      </c>
      <c r="N395" s="28">
        <v>-5.2287999999999998E-5</v>
      </c>
    </row>
    <row r="396" spans="1:14" x14ac:dyDescent="0.2">
      <c r="A396" s="12" t="s">
        <v>2424</v>
      </c>
      <c r="B396" s="10" t="str">
        <f>VLOOKUP(A396,[2]GHM_V11g!$A$4:$B$2595,2,FALSE)</f>
        <v>Interventions sur l'oreille externe, niveau 4</v>
      </c>
      <c r="C396" s="26">
        <v>11</v>
      </c>
      <c r="D396" s="27">
        <v>152800.23000000001</v>
      </c>
      <c r="E396" s="28">
        <v>9.6227648999999993E-7</v>
      </c>
      <c r="F396" s="28">
        <v>5.3622318000000002E-6</v>
      </c>
      <c r="G396" s="28">
        <v>0.12656249999999999</v>
      </c>
      <c r="H396" s="28">
        <v>0.16666666669999999</v>
      </c>
      <c r="I396" s="28">
        <v>-3.4375000000000003E-2</v>
      </c>
      <c r="J396" s="28">
        <v>-0.23717059600000001</v>
      </c>
      <c r="K396" s="28">
        <v>-0.21428571399999999</v>
      </c>
      <c r="L396" s="28">
        <v>-2.9126214000000001E-2</v>
      </c>
      <c r="M396" s="28">
        <v>-1.7949E-5</v>
      </c>
      <c r="N396" s="28">
        <v>-7.1892999999999998E-5</v>
      </c>
    </row>
    <row r="397" spans="1:14" ht="22.5" x14ac:dyDescent="0.2">
      <c r="A397" s="12" t="s">
        <v>2425</v>
      </c>
      <c r="B397" s="10" t="str">
        <f>VLOOKUP(A397,[2]GHM_V11g!$A$4:$B$2595,2,FALSE)</f>
        <v>Interventions sur l'oreille externe, en ambulatoire</v>
      </c>
      <c r="C397" s="26">
        <v>571</v>
      </c>
      <c r="D397" s="27">
        <v>714816.88419999997</v>
      </c>
      <c r="E397" s="28">
        <v>4.9950900000000003E-5</v>
      </c>
      <c r="F397" s="28">
        <v>2.5085100000000001E-5</v>
      </c>
      <c r="G397" s="28">
        <v>1.45594478E-2</v>
      </c>
      <c r="H397" s="28">
        <v>1.6227180500000001E-2</v>
      </c>
      <c r="I397" s="28">
        <v>-1.641102E-3</v>
      </c>
      <c r="J397" s="28">
        <v>0.1380112614</v>
      </c>
      <c r="K397" s="28">
        <v>0.13972055890000001</v>
      </c>
      <c r="L397" s="28">
        <v>-1.4997509999999999E-3</v>
      </c>
      <c r="M397" s="28">
        <v>4.188056E-4</v>
      </c>
      <c r="N397" s="28">
        <v>1.3118790000000001E-4</v>
      </c>
    </row>
    <row r="398" spans="1:14" ht="33.75" x14ac:dyDescent="0.2">
      <c r="A398" s="12" t="s">
        <v>382</v>
      </c>
      <c r="B398" s="10" t="str">
        <f>VLOOKUP(A398,[2]GHM_V11g!$A$4:$B$2595,2,FALSE)</f>
        <v>Affections de la bouche et des dents avec certaines extractions, réparations et prothèses dentaires, niveau 1</v>
      </c>
      <c r="C398" s="26">
        <v>5348</v>
      </c>
      <c r="D398" s="27">
        <v>6728897.7988</v>
      </c>
      <c r="E398" s="28">
        <v>4.6784129999999998E-4</v>
      </c>
      <c r="F398" s="28">
        <v>2.3613780000000001E-4</v>
      </c>
      <c r="G398" s="28">
        <v>-0.12728572899999999</v>
      </c>
      <c r="H398" s="28">
        <v>-0.12434769599999999</v>
      </c>
      <c r="I398" s="28">
        <v>-3.3552500000000002E-3</v>
      </c>
      <c r="J398" s="28">
        <v>-9.2588662000000002E-2</v>
      </c>
      <c r="K398" s="28">
        <v>-8.9392132999999999E-2</v>
      </c>
      <c r="L398" s="28">
        <v>-3.510324E-3</v>
      </c>
      <c r="M398" s="28">
        <v>-3.1410420000000001E-3</v>
      </c>
      <c r="N398" s="28">
        <v>-1.0390309999999999E-3</v>
      </c>
    </row>
    <row r="399" spans="1:14" ht="33.75" x14ac:dyDescent="0.2">
      <c r="A399" s="12" t="s">
        <v>383</v>
      </c>
      <c r="B399" s="10" t="str">
        <f>VLOOKUP(A399,[2]GHM_V11g!$A$4:$B$2595,2,FALSE)</f>
        <v>Affections de la bouche et des dents avec certaines extractions, réparations et prothèses dentaires, niveau 2</v>
      </c>
      <c r="C399" s="26">
        <v>156</v>
      </c>
      <c r="D399" s="27">
        <v>580830.97400000005</v>
      </c>
      <c r="E399" s="28">
        <v>1.36468E-5</v>
      </c>
      <c r="F399" s="28">
        <v>2.0383200000000002E-5</v>
      </c>
      <c r="G399" s="28">
        <v>1.2065687999999999E-3</v>
      </c>
      <c r="H399" s="28">
        <v>-1.7341039999999999E-2</v>
      </c>
      <c r="I399" s="28">
        <v>1.887492E-2</v>
      </c>
      <c r="J399" s="28">
        <v>-6.3274451999999995E-2</v>
      </c>
      <c r="K399" s="28">
        <v>-8.2352940999999999E-2</v>
      </c>
      <c r="L399" s="28">
        <v>2.07906614E-2</v>
      </c>
      <c r="M399" s="28">
        <v>-8.3761E-5</v>
      </c>
      <c r="N399" s="28">
        <v>-5.9373999999999998E-5</v>
      </c>
    </row>
    <row r="400" spans="1:14" ht="33.75" x14ac:dyDescent="0.2">
      <c r="A400" s="12" t="s">
        <v>384</v>
      </c>
      <c r="B400" s="10" t="str">
        <f>VLOOKUP(A400,[2]GHM_V11g!$A$4:$B$2595,2,FALSE)</f>
        <v>Affections de la bouche et des dents avec certaines extractions, réparations et prothèses dentaires, niveau 3</v>
      </c>
      <c r="C400" s="26">
        <v>23</v>
      </c>
      <c r="D400" s="27">
        <v>175364.49350000001</v>
      </c>
      <c r="E400" s="28">
        <v>2.0120327E-6</v>
      </c>
      <c r="F400" s="28">
        <v>6.1540814000000004E-6</v>
      </c>
      <c r="G400" s="28">
        <v>0.1206627071</v>
      </c>
      <c r="H400" s="28">
        <v>0.12903225809999999</v>
      </c>
      <c r="I400" s="28">
        <v>-7.4130309999999996E-3</v>
      </c>
      <c r="J400" s="28">
        <v>-0.34588563500000002</v>
      </c>
      <c r="K400" s="28">
        <v>-0.34285714299999998</v>
      </c>
      <c r="L400" s="28">
        <v>-4.6085739999999998E-3</v>
      </c>
      <c r="M400" s="28">
        <v>-7.1795E-5</v>
      </c>
      <c r="N400" s="28">
        <v>-1.4033000000000001E-4</v>
      </c>
    </row>
    <row r="401" spans="1:14" ht="33.75" x14ac:dyDescent="0.2">
      <c r="A401" s="12" t="s">
        <v>385</v>
      </c>
      <c r="B401" s="10" t="str">
        <f>VLOOKUP(A401,[2]GHM_V11g!$A$4:$B$2595,2,FALSE)</f>
        <v>Affections de la bouche et des dents avec certaines extractions, réparations et prothèses dentaires, niveau 4</v>
      </c>
      <c r="C401" s="26">
        <v>13</v>
      </c>
      <c r="D401" s="27">
        <v>132862.85999999999</v>
      </c>
      <c r="E401" s="28">
        <v>1.1372357999999999E-6</v>
      </c>
      <c r="F401" s="28">
        <v>4.6625679000000001E-6</v>
      </c>
      <c r="G401" s="28">
        <v>6.1409179100000003E-2</v>
      </c>
      <c r="H401" s="28">
        <v>6.6666666700000002E-2</v>
      </c>
      <c r="I401" s="28">
        <v>-4.928895E-3</v>
      </c>
      <c r="J401" s="28">
        <v>-0.20828258199999999</v>
      </c>
      <c r="K401" s="28">
        <v>-0.1875</v>
      </c>
      <c r="L401" s="28">
        <v>-2.5578562999999999E-2</v>
      </c>
      <c r="M401" s="28">
        <v>-1.7949E-5</v>
      </c>
      <c r="N401" s="28">
        <v>-5.2895000000000001E-5</v>
      </c>
    </row>
    <row r="402" spans="1:14" ht="33.75" x14ac:dyDescent="0.2">
      <c r="A402" s="12" t="s">
        <v>386</v>
      </c>
      <c r="B402" s="10" t="str">
        <f>VLOOKUP(A402,[2]GHM_V11g!$A$4:$B$2595,2,FALSE)</f>
        <v>Affections de la bouche et des dents avec certaines extractions, réparations et prothèses dentaires, en ambulatoire</v>
      </c>
      <c r="C402" s="26">
        <v>63851</v>
      </c>
      <c r="D402" s="27">
        <v>79192928.887999997</v>
      </c>
      <c r="E402" s="28">
        <v>5.5856650999999997E-3</v>
      </c>
      <c r="F402" s="28">
        <v>2.7791244000000001E-3</v>
      </c>
      <c r="G402" s="28">
        <v>2.6172480500000001E-2</v>
      </c>
      <c r="H402" s="28">
        <v>2.7025216800000001E-2</v>
      </c>
      <c r="I402" s="28">
        <v>-8.3029700000000002E-4</v>
      </c>
      <c r="J402" s="28">
        <v>4.0433692100000002E-2</v>
      </c>
      <c r="K402" s="28">
        <v>4.1003652000000002E-2</v>
      </c>
      <c r="L402" s="28">
        <v>-5.4750999999999997E-4</v>
      </c>
      <c r="M402" s="28">
        <v>1.5047085700000001E-2</v>
      </c>
      <c r="N402" s="28">
        <v>4.6574321999999996E-3</v>
      </c>
    </row>
    <row r="403" spans="1:14" ht="22.5" x14ac:dyDescent="0.2">
      <c r="A403" s="12" t="s">
        <v>387</v>
      </c>
      <c r="B403" s="10" t="str">
        <f>VLOOKUP(A403,[2]GHM_V11g!$A$4:$B$2595,2,FALSE)</f>
        <v>Séjours comprenant une endoscopie oto-rhino-laryngologique, en ambulatoire</v>
      </c>
      <c r="C403" s="26">
        <v>9209</v>
      </c>
      <c r="D403" s="27">
        <v>6354931.0499</v>
      </c>
      <c r="E403" s="28">
        <v>8.0560039999999999E-4</v>
      </c>
      <c r="F403" s="28">
        <v>2.2301410000000001E-4</v>
      </c>
      <c r="G403" s="28">
        <v>0.13665045549999999</v>
      </c>
      <c r="H403" s="28">
        <v>0.1365680796</v>
      </c>
      <c r="I403" s="28">
        <v>7.2477699999999999E-5</v>
      </c>
      <c r="J403" s="28">
        <v>0.1059609842</v>
      </c>
      <c r="K403" s="28">
        <v>0.10432905620000001</v>
      </c>
      <c r="L403" s="28">
        <v>1.4777551999999999E-3</v>
      </c>
      <c r="M403" s="28">
        <v>5.2051548999999999E-3</v>
      </c>
      <c r="N403" s="28">
        <v>9.2139990000000003E-4</v>
      </c>
    </row>
    <row r="404" spans="1:14" ht="22.5" x14ac:dyDescent="0.2">
      <c r="A404" s="12" t="s">
        <v>388</v>
      </c>
      <c r="B404" s="10" t="str">
        <f>VLOOKUP(A404,[2]GHM_V11g!$A$4:$B$2595,2,FALSE)</f>
        <v>Séjours comprenant certains actes non opératoires de la CMD 03, en ambulatoire</v>
      </c>
      <c r="C404" s="26">
        <v>2815</v>
      </c>
      <c r="D404" s="27">
        <v>1463653.5438000001</v>
      </c>
      <c r="E404" s="28">
        <v>2.4625530000000001E-4</v>
      </c>
      <c r="F404" s="28">
        <v>5.1364099999999998E-5</v>
      </c>
      <c r="G404" s="28">
        <v>-4.5586894000000003E-2</v>
      </c>
      <c r="H404" s="28">
        <v>-4.9308264999999997E-2</v>
      </c>
      <c r="I404" s="28">
        <v>3.9143828000000004E-3</v>
      </c>
      <c r="J404" s="28">
        <v>5.0781982199999999E-2</v>
      </c>
      <c r="K404" s="28">
        <v>5.0373134299999997E-2</v>
      </c>
      <c r="L404" s="28">
        <v>3.8924059999999999E-4</v>
      </c>
      <c r="M404" s="28">
        <v>8.0769640000000003E-4</v>
      </c>
      <c r="N404" s="28">
        <v>1.07045E-4</v>
      </c>
    </row>
    <row r="405" spans="1:14" ht="22.5" x14ac:dyDescent="0.2">
      <c r="A405" s="12" t="s">
        <v>389</v>
      </c>
      <c r="B405" s="10" t="str">
        <f>VLOOKUP(A405,[2]GHM_V11g!$A$4:$B$2595,2,FALSE)</f>
        <v>Traumatismes et déformations du nez, niveau 1</v>
      </c>
      <c r="C405" s="26">
        <v>2790</v>
      </c>
      <c r="D405" s="27">
        <v>1997547.2224999999</v>
      </c>
      <c r="E405" s="28">
        <v>2.440683E-4</v>
      </c>
      <c r="F405" s="28">
        <v>7.0100100000000003E-5</v>
      </c>
      <c r="G405" s="28">
        <v>-3.6402134000000003E-2</v>
      </c>
      <c r="H405" s="28">
        <v>-2.6764804E-2</v>
      </c>
      <c r="I405" s="28">
        <v>-9.9023640000000003E-3</v>
      </c>
      <c r="J405" s="28">
        <v>-6.0895249999999998E-2</v>
      </c>
      <c r="K405" s="28">
        <v>-4.0907527999999999E-2</v>
      </c>
      <c r="L405" s="28">
        <v>-2.0840245E-2</v>
      </c>
      <c r="M405" s="28">
        <v>-7.1196900000000001E-4</v>
      </c>
      <c r="N405" s="28">
        <v>-1.9601899999999999E-4</v>
      </c>
    </row>
    <row r="406" spans="1:14" ht="22.5" x14ac:dyDescent="0.2">
      <c r="A406" s="12" t="s">
        <v>390</v>
      </c>
      <c r="B406" s="10" t="str">
        <f>VLOOKUP(A406,[2]GHM_V11g!$A$4:$B$2595,2,FALSE)</f>
        <v>Traumatismes et déformations du nez, niveau 2</v>
      </c>
      <c r="C406" s="26">
        <v>280</v>
      </c>
      <c r="D406" s="27">
        <v>671930.27399999998</v>
      </c>
      <c r="E406" s="28">
        <v>2.44943E-5</v>
      </c>
      <c r="F406" s="28">
        <v>2.3580100000000001E-5</v>
      </c>
      <c r="G406" s="28">
        <v>0.15493475919999999</v>
      </c>
      <c r="H406" s="28">
        <v>0.154185022</v>
      </c>
      <c r="I406" s="28">
        <v>6.4958140000000001E-4</v>
      </c>
      <c r="J406" s="28">
        <v>6.0615345899999999E-2</v>
      </c>
      <c r="K406" s="28">
        <v>6.8702290099999994E-2</v>
      </c>
      <c r="L406" s="28">
        <v>-7.5670690000000001E-3</v>
      </c>
      <c r="M406" s="28">
        <v>1.0769289999999999E-4</v>
      </c>
      <c r="N406" s="28">
        <v>5.8113899999999999E-5</v>
      </c>
    </row>
    <row r="407" spans="1:14" ht="22.5" x14ac:dyDescent="0.2">
      <c r="A407" s="12" t="s">
        <v>391</v>
      </c>
      <c r="B407" s="10" t="str">
        <f>VLOOKUP(A407,[2]GHM_V11g!$A$4:$B$2595,2,FALSE)</f>
        <v>Traumatismes et déformations du nez, niveau 3</v>
      </c>
      <c r="C407" s="26">
        <v>171</v>
      </c>
      <c r="D407" s="27">
        <v>499819.0723</v>
      </c>
      <c r="E407" s="28">
        <v>1.4959E-5</v>
      </c>
      <c r="F407" s="28">
        <v>1.7540199999999999E-5</v>
      </c>
      <c r="G407" s="28">
        <v>2.9777985E-3</v>
      </c>
      <c r="H407" s="28">
        <v>-6.0606059999999996E-3</v>
      </c>
      <c r="I407" s="28">
        <v>9.0935167999999997E-3</v>
      </c>
      <c r="J407" s="28">
        <v>3.5474649599999998E-2</v>
      </c>
      <c r="K407" s="28">
        <v>4.26829268E-2</v>
      </c>
      <c r="L407" s="28">
        <v>-6.9132020000000002E-3</v>
      </c>
      <c r="M407" s="28">
        <v>4.18806E-5</v>
      </c>
      <c r="N407" s="28">
        <v>2.5913300000000001E-5</v>
      </c>
    </row>
    <row r="408" spans="1:14" ht="22.5" x14ac:dyDescent="0.2">
      <c r="A408" s="12" t="s">
        <v>392</v>
      </c>
      <c r="B408" s="10" t="str">
        <f>VLOOKUP(A408,[2]GHM_V11g!$A$4:$B$2595,2,FALSE)</f>
        <v>Traumatismes et déformations du nez, niveau 4</v>
      </c>
      <c r="C408" s="26">
        <v>36</v>
      </c>
      <c r="D408" s="27">
        <v>187507.01240000001</v>
      </c>
      <c r="E408" s="28">
        <v>3.1492685000000002E-6</v>
      </c>
      <c r="F408" s="28">
        <v>6.5801999000000002E-6</v>
      </c>
      <c r="G408" s="28">
        <v>-4.2406312000000002E-2</v>
      </c>
      <c r="H408" s="28">
        <v>-0.05</v>
      </c>
      <c r="I408" s="28">
        <v>7.9933561999999993E-3</v>
      </c>
      <c r="J408" s="28">
        <v>0.86817713699999999</v>
      </c>
      <c r="K408" s="28">
        <v>0.89473684210000004</v>
      </c>
      <c r="L408" s="28">
        <v>-1.4017622E-2</v>
      </c>
      <c r="M408" s="28">
        <v>1.0170989999999999E-4</v>
      </c>
      <c r="N408" s="28">
        <v>1.3186790000000001E-4</v>
      </c>
    </row>
    <row r="409" spans="1:14" ht="22.5" x14ac:dyDescent="0.2">
      <c r="A409" s="12" t="s">
        <v>393</v>
      </c>
      <c r="B409" s="10" t="str">
        <f>VLOOKUP(A409,[2]GHM_V11g!$A$4:$B$2595,2,FALSE)</f>
        <v>Traumatismes et déformations du nez, très courte durée</v>
      </c>
      <c r="C409" s="26">
        <v>5295</v>
      </c>
      <c r="D409" s="27">
        <v>2639905.4230999998</v>
      </c>
      <c r="E409" s="28">
        <v>4.6320489999999997E-4</v>
      </c>
      <c r="F409" s="28">
        <v>9.2642399999999999E-5</v>
      </c>
      <c r="G409" s="28">
        <v>4.2650285000000003E-2</v>
      </c>
      <c r="H409" s="28">
        <v>4.2671259099999997E-2</v>
      </c>
      <c r="I409" s="28">
        <v>-2.0115999999999998E-5</v>
      </c>
      <c r="J409" s="28">
        <v>-2.5178421999999999E-2</v>
      </c>
      <c r="K409" s="28">
        <v>-2.8262065999999999E-2</v>
      </c>
      <c r="L409" s="28">
        <v>3.1733294E-3</v>
      </c>
      <c r="M409" s="28">
        <v>-9.2137199999999995E-4</v>
      </c>
      <c r="N409" s="28">
        <v>-1.03187E-4</v>
      </c>
    </row>
    <row r="410" spans="1:14" ht="33.75" x14ac:dyDescent="0.2">
      <c r="A410" s="12" t="s">
        <v>394</v>
      </c>
      <c r="B410" s="10" t="str">
        <f>VLOOKUP(A410,[2]GHM_V11g!$A$4:$B$2595,2,FALSE)</f>
        <v>Otites moyennes et autres infections des voies aériennes supérieures, âge inférieur à 18 ans, niveau 1</v>
      </c>
      <c r="C410" s="26">
        <v>11920</v>
      </c>
      <c r="D410" s="27">
        <v>16996434.627</v>
      </c>
      <c r="E410" s="28">
        <v>1.0427577999999999E-3</v>
      </c>
      <c r="F410" s="28">
        <v>5.9645740000000003E-4</v>
      </c>
      <c r="G410" s="28">
        <v>-2.0078944000000001E-2</v>
      </c>
      <c r="H410" s="28">
        <v>-1.8665061E-2</v>
      </c>
      <c r="I410" s="28">
        <v>-1.440775E-3</v>
      </c>
      <c r="J410" s="28">
        <v>4.6647005399999997E-2</v>
      </c>
      <c r="K410" s="28">
        <v>4.47892015E-2</v>
      </c>
      <c r="L410" s="28">
        <v>1.7781614E-3</v>
      </c>
      <c r="M410" s="28">
        <v>3.0572806000000001E-3</v>
      </c>
      <c r="N410" s="28">
        <v>1.1463375E-3</v>
      </c>
    </row>
    <row r="411" spans="1:14" ht="33.75" x14ac:dyDescent="0.2">
      <c r="A411" s="12" t="s">
        <v>395</v>
      </c>
      <c r="B411" s="10" t="str">
        <f>VLOOKUP(A411,[2]GHM_V11g!$A$4:$B$2595,2,FALSE)</f>
        <v>Otites moyennes et autres infections des voies aériennes supérieures, âge inférieur à 18 ans, niveau 2</v>
      </c>
      <c r="C411" s="26">
        <v>1999</v>
      </c>
      <c r="D411" s="27">
        <v>4602390.0356000001</v>
      </c>
      <c r="E411" s="28">
        <v>1.7487190000000001E-4</v>
      </c>
      <c r="F411" s="28">
        <v>1.615121E-4</v>
      </c>
      <c r="G411" s="28">
        <v>0.1357018767</v>
      </c>
      <c r="H411" s="28">
        <v>0.133289987</v>
      </c>
      <c r="I411" s="28">
        <v>2.1282193999999999E-3</v>
      </c>
      <c r="J411" s="28">
        <v>0.14921143210000001</v>
      </c>
      <c r="K411" s="28">
        <v>0.14687320709999999</v>
      </c>
      <c r="L411" s="28">
        <v>2.0387825E-3</v>
      </c>
      <c r="M411" s="28">
        <v>1.5316317999999999E-3</v>
      </c>
      <c r="N411" s="28">
        <v>9.0430869999999996E-4</v>
      </c>
    </row>
    <row r="412" spans="1:14" ht="33.75" x14ac:dyDescent="0.2">
      <c r="A412" s="12" t="s">
        <v>396</v>
      </c>
      <c r="B412" s="10" t="str">
        <f>VLOOKUP(A412,[2]GHM_V11g!$A$4:$B$2595,2,FALSE)</f>
        <v>Otites moyennes et autres infections des voies aériennes supérieures, âge inférieur à 18 ans, niveau 3</v>
      </c>
      <c r="C412" s="26">
        <v>318</v>
      </c>
      <c r="D412" s="27">
        <v>1190488.8049999999</v>
      </c>
      <c r="E412" s="28">
        <v>2.7818500000000001E-5</v>
      </c>
      <c r="F412" s="28">
        <v>4.1777899999999999E-5</v>
      </c>
      <c r="G412" s="28">
        <v>-3.0054737000000002E-2</v>
      </c>
      <c r="H412" s="28">
        <v>-3.0701754000000001E-2</v>
      </c>
      <c r="I412" s="28">
        <v>6.675114E-4</v>
      </c>
      <c r="J412" s="28">
        <v>0.52124763129999996</v>
      </c>
      <c r="K412" s="28">
        <v>0.43891402709999999</v>
      </c>
      <c r="L412" s="28">
        <v>5.7219265800000002E-2</v>
      </c>
      <c r="M412" s="28">
        <v>5.8034489999999998E-4</v>
      </c>
      <c r="N412" s="28">
        <v>6.1730620000000004E-4</v>
      </c>
    </row>
    <row r="413" spans="1:14" ht="33.75" x14ac:dyDescent="0.2">
      <c r="A413" s="12" t="s">
        <v>397</v>
      </c>
      <c r="B413" s="10" t="str">
        <f>VLOOKUP(A413,[2]GHM_V11g!$A$4:$B$2595,2,FALSE)</f>
        <v>Otites moyennes et autres infections des voies aériennes supérieures, âge inférieur à 18 ans, niveau 4</v>
      </c>
      <c r="C413" s="26">
        <v>115</v>
      </c>
      <c r="D413" s="27">
        <v>755819.14049999998</v>
      </c>
      <c r="E413" s="28">
        <v>1.0060200000000001E-5</v>
      </c>
      <c r="F413" s="28">
        <v>2.6523999999999999E-5</v>
      </c>
      <c r="G413" s="28">
        <v>-0.21895695400000001</v>
      </c>
      <c r="H413" s="28">
        <v>-0.221052632</v>
      </c>
      <c r="I413" s="28">
        <v>2.6903973999999999E-3</v>
      </c>
      <c r="J413" s="28">
        <v>0.56584525699999999</v>
      </c>
      <c r="K413" s="28">
        <v>0.55405405409999997</v>
      </c>
      <c r="L413" s="28">
        <v>7.5873828000000004E-3</v>
      </c>
      <c r="M413" s="28">
        <v>2.4530039999999997E-4</v>
      </c>
      <c r="N413" s="28">
        <v>4.1333089999999998E-4</v>
      </c>
    </row>
    <row r="414" spans="1:14" ht="33.75" x14ac:dyDescent="0.2">
      <c r="A414" s="12" t="s">
        <v>398</v>
      </c>
      <c r="B414" s="10" t="str">
        <f>VLOOKUP(A414,[2]GHM_V11g!$A$4:$B$2595,2,FALSE)</f>
        <v>Otites moyennes et autres infections des voies aériennes supérieures, âge inférieur à 18 ans, très courte durée</v>
      </c>
      <c r="C414" s="26">
        <v>20768</v>
      </c>
      <c r="D414" s="27">
        <v>13886331.308</v>
      </c>
      <c r="E414" s="28">
        <v>1.816778E-3</v>
      </c>
      <c r="F414" s="28">
        <v>4.8731419999999999E-4</v>
      </c>
      <c r="G414" s="28">
        <v>-9.0443173000000002E-2</v>
      </c>
      <c r="H414" s="28">
        <v>-9.0002570000000004E-2</v>
      </c>
      <c r="I414" s="28">
        <v>-4.8418000000000002E-4</v>
      </c>
      <c r="J414" s="28">
        <v>0.1744276317</v>
      </c>
      <c r="K414" s="28">
        <v>0.17278581109999999</v>
      </c>
      <c r="L414" s="28">
        <v>1.3999322000000001E-3</v>
      </c>
      <c r="M414" s="28">
        <v>1.8301803299999999E-2</v>
      </c>
      <c r="N414" s="28">
        <v>3.1201671000000001E-3</v>
      </c>
    </row>
    <row r="415" spans="1:14" ht="33.75" x14ac:dyDescent="0.2">
      <c r="A415" s="12" t="s">
        <v>399</v>
      </c>
      <c r="B415" s="10" t="str">
        <f>VLOOKUP(A415,[2]GHM_V11g!$A$4:$B$2595,2,FALSE)</f>
        <v>Otites moyennes et autres infections des voies aériennes supérieures, âge supérieur à 17 ans, niveau 1</v>
      </c>
      <c r="C415" s="26">
        <v>3361</v>
      </c>
      <c r="D415" s="27">
        <v>4423538.8739</v>
      </c>
      <c r="E415" s="28">
        <v>2.9401919999999998E-4</v>
      </c>
      <c r="F415" s="28">
        <v>1.552356E-4</v>
      </c>
      <c r="G415" s="28">
        <v>-2.8641117000000001E-2</v>
      </c>
      <c r="H415" s="28">
        <v>-2.3562412000000001E-2</v>
      </c>
      <c r="I415" s="28">
        <v>-5.2012589999999997E-3</v>
      </c>
      <c r="J415" s="28">
        <v>-3.2676416999999999E-2</v>
      </c>
      <c r="K415" s="28">
        <v>-3.4472852999999998E-2</v>
      </c>
      <c r="L415" s="28">
        <v>1.8605751E-3</v>
      </c>
      <c r="M415" s="28">
        <v>-7.17952E-4</v>
      </c>
      <c r="N415" s="28">
        <v>-2.26133E-4</v>
      </c>
    </row>
    <row r="416" spans="1:14" ht="33.75" x14ac:dyDescent="0.2">
      <c r="A416" s="12" t="s">
        <v>400</v>
      </c>
      <c r="B416" s="10" t="str">
        <f>VLOOKUP(A416,[2]GHM_V11g!$A$4:$B$2595,2,FALSE)</f>
        <v>Otites moyennes et autres infections des voies aériennes supérieures, âge supérieur à 17 ans, niveau 2</v>
      </c>
      <c r="C416" s="26">
        <v>1171</v>
      </c>
      <c r="D416" s="27">
        <v>3108116.8188</v>
      </c>
      <c r="E416" s="28">
        <v>1.0243870000000001E-4</v>
      </c>
      <c r="F416" s="28">
        <v>1.0907340000000001E-4</v>
      </c>
      <c r="G416" s="28">
        <v>-3.1899520000000001E-2</v>
      </c>
      <c r="H416" s="28">
        <v>-3.1430935E-2</v>
      </c>
      <c r="I416" s="28">
        <v>-4.8379100000000002E-4</v>
      </c>
      <c r="J416" s="28">
        <v>6.2463212999999997E-3</v>
      </c>
      <c r="K416" s="28">
        <v>0</v>
      </c>
      <c r="L416" s="28">
        <v>6.2463212999999997E-3</v>
      </c>
      <c r="M416" s="28">
        <v>0</v>
      </c>
      <c r="N416" s="28">
        <v>2.91977E-5</v>
      </c>
    </row>
    <row r="417" spans="1:14" ht="33.75" x14ac:dyDescent="0.2">
      <c r="A417" s="12" t="s">
        <v>401</v>
      </c>
      <c r="B417" s="10" t="str">
        <f>VLOOKUP(A417,[2]GHM_V11g!$A$4:$B$2595,2,FALSE)</f>
        <v>Otites moyennes et autres infections des voies aériennes supérieures, âge supérieur à 17 ans, niveau 3</v>
      </c>
      <c r="C417" s="26">
        <v>494</v>
      </c>
      <c r="D417" s="27">
        <v>1831930.5304</v>
      </c>
      <c r="E417" s="28">
        <v>4.3214999999999999E-5</v>
      </c>
      <c r="F417" s="28">
        <v>6.4288099999999999E-5</v>
      </c>
      <c r="G417" s="28">
        <v>-9.3721099000000002E-2</v>
      </c>
      <c r="H417" s="28">
        <v>-8.8050314000000005E-2</v>
      </c>
      <c r="I417" s="28">
        <v>-6.218309E-3</v>
      </c>
      <c r="J417" s="28">
        <v>0.13627366569999999</v>
      </c>
      <c r="K417" s="28">
        <v>0.13563218390000001</v>
      </c>
      <c r="L417" s="28">
        <v>5.6486760000000003E-4</v>
      </c>
      <c r="M417" s="28">
        <v>3.5299330000000001E-4</v>
      </c>
      <c r="N417" s="28">
        <v>3.3248279999999999E-4</v>
      </c>
    </row>
    <row r="418" spans="1:14" ht="33.75" x14ac:dyDescent="0.2">
      <c r="A418" s="12" t="s">
        <v>402</v>
      </c>
      <c r="B418" s="10" t="str">
        <f>VLOOKUP(A418,[2]GHM_V11g!$A$4:$B$2595,2,FALSE)</f>
        <v>Otites moyennes et autres infections des voies aériennes supérieures, âge supérieur à 17 ans, niveau 4</v>
      </c>
      <c r="C418" s="26">
        <v>340</v>
      </c>
      <c r="D418" s="27">
        <v>2035008.9639000001</v>
      </c>
      <c r="E418" s="28">
        <v>2.97431E-5</v>
      </c>
      <c r="F418" s="28">
        <v>7.1414699999999999E-5</v>
      </c>
      <c r="G418" s="28">
        <v>5.3676806799999997E-2</v>
      </c>
      <c r="H418" s="28">
        <v>2.3569023599999999E-2</v>
      </c>
      <c r="I418" s="28">
        <v>2.9414511899999999E-2</v>
      </c>
      <c r="J418" s="28">
        <v>7.5214938100000003E-2</v>
      </c>
      <c r="K418" s="28">
        <v>0.11842105260000001</v>
      </c>
      <c r="L418" s="28">
        <v>-3.8631349000000002E-2</v>
      </c>
      <c r="M418" s="28">
        <v>2.1538570000000001E-4</v>
      </c>
      <c r="N418" s="28">
        <v>2.154301E-4</v>
      </c>
    </row>
    <row r="419" spans="1:14" ht="33.75" x14ac:dyDescent="0.2">
      <c r="A419" s="12" t="s">
        <v>403</v>
      </c>
      <c r="B419" s="10" t="str">
        <f>VLOOKUP(A419,[2]GHM_V11g!$A$4:$B$2595,2,FALSE)</f>
        <v>Otites moyennes et autres infections des voies aériennes supérieures, âge supérieur à 17 ans, très courte durée</v>
      </c>
      <c r="C419" s="26">
        <v>5179</v>
      </c>
      <c r="D419" s="27">
        <v>2986287.3971000002</v>
      </c>
      <c r="E419" s="28">
        <v>4.5305729999999998E-4</v>
      </c>
      <c r="F419" s="28">
        <v>1.04798E-4</v>
      </c>
      <c r="G419" s="28">
        <v>2.8444106899999998E-2</v>
      </c>
      <c r="H419" s="28">
        <v>2.8486646899999999E-2</v>
      </c>
      <c r="I419" s="28">
        <v>-4.1362000000000001E-5</v>
      </c>
      <c r="J419" s="28">
        <v>-2.157141E-3</v>
      </c>
      <c r="K419" s="28">
        <v>-3.846894E-3</v>
      </c>
      <c r="L419" s="28">
        <v>1.6962785E-3</v>
      </c>
      <c r="M419" s="28">
        <v>-1.19659E-4</v>
      </c>
      <c r="N419" s="28">
        <v>-9.769651E-6</v>
      </c>
    </row>
    <row r="420" spans="1:14" x14ac:dyDescent="0.2">
      <c r="A420" s="12" t="s">
        <v>404</v>
      </c>
      <c r="B420" s="10" t="str">
        <f>VLOOKUP(A420,[2]GHM_V11g!$A$4:$B$2595,2,FALSE)</f>
        <v>Troubles de l'équilibre, niveau 1</v>
      </c>
      <c r="C420" s="26">
        <v>9073</v>
      </c>
      <c r="D420" s="27">
        <v>13289375.857999999</v>
      </c>
      <c r="E420" s="28">
        <v>7.9370310000000002E-4</v>
      </c>
      <c r="F420" s="28">
        <v>4.6636520000000001E-4</v>
      </c>
      <c r="G420" s="28">
        <v>-7.382642E-3</v>
      </c>
      <c r="H420" s="28">
        <v>-8.6956519999999999E-3</v>
      </c>
      <c r="I420" s="28">
        <v>1.3245282E-3</v>
      </c>
      <c r="J420" s="28">
        <v>1.8095109000000002E-2</v>
      </c>
      <c r="K420" s="28">
        <v>1.97930724E-2</v>
      </c>
      <c r="L420" s="28">
        <v>-1.6650079999999999E-3</v>
      </c>
      <c r="M420" s="28">
        <v>1.0529968999999999E-3</v>
      </c>
      <c r="N420" s="28">
        <v>3.571933E-4</v>
      </c>
    </row>
    <row r="421" spans="1:14" x14ac:dyDescent="0.2">
      <c r="A421" s="12" t="s">
        <v>405</v>
      </c>
      <c r="B421" s="10" t="str">
        <f>VLOOKUP(A421,[2]GHM_V11g!$A$4:$B$2595,2,FALSE)</f>
        <v>Troubles de l'équilibre, niveau 2</v>
      </c>
      <c r="C421" s="26">
        <v>4701</v>
      </c>
      <c r="D421" s="27">
        <v>10557351.460000001</v>
      </c>
      <c r="E421" s="28">
        <v>4.1124199999999998E-4</v>
      </c>
      <c r="F421" s="28">
        <v>3.7049009999999999E-4</v>
      </c>
      <c r="G421" s="28">
        <v>6.7622602399999995E-2</v>
      </c>
      <c r="H421" s="28">
        <v>6.7804024500000004E-2</v>
      </c>
      <c r="I421" s="28">
        <v>-1.6990199999999999E-4</v>
      </c>
      <c r="J421" s="28">
        <v>-3.5170554E-2</v>
      </c>
      <c r="K421" s="28">
        <v>-3.7279803E-2</v>
      </c>
      <c r="L421" s="28">
        <v>2.1909269E-3</v>
      </c>
      <c r="M421" s="28">
        <v>-1.088894E-3</v>
      </c>
      <c r="N421" s="28">
        <v>-5.8225900000000001E-4</v>
      </c>
    </row>
    <row r="422" spans="1:14" x14ac:dyDescent="0.2">
      <c r="A422" s="12" t="s">
        <v>406</v>
      </c>
      <c r="B422" s="10" t="str">
        <f>VLOOKUP(A422,[2]GHM_V11g!$A$4:$B$2595,2,FALSE)</f>
        <v>Troubles de l'équilibre, niveau 3</v>
      </c>
      <c r="C422" s="26">
        <v>3777</v>
      </c>
      <c r="D422" s="27">
        <v>11796924.296</v>
      </c>
      <c r="E422" s="28">
        <v>3.304108E-4</v>
      </c>
      <c r="F422" s="28">
        <v>4.1399049999999999E-4</v>
      </c>
      <c r="G422" s="28">
        <v>9.3027462199999994E-2</v>
      </c>
      <c r="H422" s="28">
        <v>9.6601073300000007E-2</v>
      </c>
      <c r="I422" s="28">
        <v>-3.2588069999999998E-3</v>
      </c>
      <c r="J422" s="28">
        <v>3.30000846E-2</v>
      </c>
      <c r="K422" s="28">
        <v>2.6101141899999999E-2</v>
      </c>
      <c r="L422" s="28">
        <v>6.7234529000000003E-3</v>
      </c>
      <c r="M422" s="28">
        <v>5.7436189999999999E-4</v>
      </c>
      <c r="N422" s="28">
        <v>5.6983890000000001E-4</v>
      </c>
    </row>
    <row r="423" spans="1:14" x14ac:dyDescent="0.2">
      <c r="A423" s="12" t="s">
        <v>407</v>
      </c>
      <c r="B423" s="10" t="str">
        <f>VLOOKUP(A423,[2]GHM_V11g!$A$4:$B$2595,2,FALSE)</f>
        <v>Troubles de l'équilibre, niveau 4</v>
      </c>
      <c r="C423" s="26">
        <v>84</v>
      </c>
      <c r="D423" s="27">
        <v>494359.60340000002</v>
      </c>
      <c r="E423" s="28">
        <v>7.3482932000000003E-6</v>
      </c>
      <c r="F423" s="28">
        <v>1.7348599999999999E-5</v>
      </c>
      <c r="G423" s="28">
        <v>0.1250184067</v>
      </c>
      <c r="H423" s="28">
        <v>0.1194029851</v>
      </c>
      <c r="I423" s="28">
        <v>5.0164433000000003E-3</v>
      </c>
      <c r="J423" s="28">
        <v>0.11897905759999999</v>
      </c>
      <c r="K423" s="28">
        <v>0.12</v>
      </c>
      <c r="L423" s="28">
        <v>-9.11556E-4</v>
      </c>
      <c r="M423" s="28">
        <v>5.38464E-5</v>
      </c>
      <c r="N423" s="28">
        <v>7.9546800000000002E-5</v>
      </c>
    </row>
    <row r="424" spans="1:14" x14ac:dyDescent="0.2">
      <c r="A424" s="12" t="s">
        <v>408</v>
      </c>
      <c r="B424" s="10" t="str">
        <f>VLOOKUP(A424,[2]GHM_V11g!$A$4:$B$2595,2,FALSE)</f>
        <v>Troubles de l'équilibre, très courte durée</v>
      </c>
      <c r="C424" s="26">
        <v>16351</v>
      </c>
      <c r="D424" s="27">
        <v>9764958.4560000002</v>
      </c>
      <c r="E424" s="28">
        <v>1.4303803000000001E-3</v>
      </c>
      <c r="F424" s="28">
        <v>3.4268249999999998E-4</v>
      </c>
      <c r="G424" s="28">
        <v>8.0234997299999999E-2</v>
      </c>
      <c r="H424" s="28">
        <v>8.04255319E-2</v>
      </c>
      <c r="I424" s="28">
        <v>-1.7635099999999999E-4</v>
      </c>
      <c r="J424" s="28">
        <v>7.3809614900000001E-2</v>
      </c>
      <c r="K424" s="28">
        <v>7.26007615E-2</v>
      </c>
      <c r="L424" s="28">
        <v>1.1270302000000001E-3</v>
      </c>
      <c r="M424" s="28">
        <v>6.6171279999999999E-3</v>
      </c>
      <c r="N424" s="28">
        <v>1.0149135000000001E-3</v>
      </c>
    </row>
    <row r="425" spans="1:14" x14ac:dyDescent="0.2">
      <c r="A425" s="12" t="s">
        <v>409</v>
      </c>
      <c r="B425" s="10" t="str">
        <f>VLOOKUP(A425,[2]GHM_V11g!$A$4:$B$2595,2,FALSE)</f>
        <v>Epistaxis, niveau 1</v>
      </c>
      <c r="C425" s="26">
        <v>2778</v>
      </c>
      <c r="D425" s="27">
        <v>4124230.6957999999</v>
      </c>
      <c r="E425" s="28">
        <v>2.430186E-4</v>
      </c>
      <c r="F425" s="28">
        <v>1.4473200000000001E-4</v>
      </c>
      <c r="G425" s="28">
        <v>-0.111389417</v>
      </c>
      <c r="H425" s="28">
        <v>-0.11567276</v>
      </c>
      <c r="I425" s="28">
        <v>4.8436178E-3</v>
      </c>
      <c r="J425" s="28">
        <v>-6.9348960000000001E-2</v>
      </c>
      <c r="K425" s="28">
        <v>-5.8624194999999997E-2</v>
      </c>
      <c r="L425" s="28">
        <v>-1.1392650000000001E-2</v>
      </c>
      <c r="M425" s="28">
        <v>-1.035048E-3</v>
      </c>
      <c r="N425" s="28">
        <v>-4.6507900000000002E-4</v>
      </c>
    </row>
    <row r="426" spans="1:14" x14ac:dyDescent="0.2">
      <c r="A426" s="12" t="s">
        <v>410</v>
      </c>
      <c r="B426" s="10" t="str">
        <f>VLOOKUP(A426,[2]GHM_V11g!$A$4:$B$2595,2,FALSE)</f>
        <v>Epistaxis, niveau 2</v>
      </c>
      <c r="C426" s="26">
        <v>1707</v>
      </c>
      <c r="D426" s="27">
        <v>4026728.0750000002</v>
      </c>
      <c r="E426" s="28">
        <v>1.4932779999999999E-4</v>
      </c>
      <c r="F426" s="28">
        <v>1.4131030000000001E-4</v>
      </c>
      <c r="G426" s="28">
        <v>-6.1973450999999999E-2</v>
      </c>
      <c r="H426" s="28">
        <v>-6.2738680000000005E-2</v>
      </c>
      <c r="I426" s="28">
        <v>8.164515E-4</v>
      </c>
      <c r="J426" s="28">
        <v>-8.6113690000000007E-3</v>
      </c>
      <c r="K426" s="28">
        <v>-6.4027939999999998E-3</v>
      </c>
      <c r="L426" s="28">
        <v>-2.2228069999999998E-3</v>
      </c>
      <c r="M426" s="28">
        <v>-6.5811999999999999E-5</v>
      </c>
      <c r="N426" s="28">
        <v>-5.2930999999999999E-5</v>
      </c>
    </row>
    <row r="427" spans="1:14" x14ac:dyDescent="0.2">
      <c r="A427" s="12" t="s">
        <v>411</v>
      </c>
      <c r="B427" s="10" t="str">
        <f>VLOOKUP(A427,[2]GHM_V11g!$A$4:$B$2595,2,FALSE)</f>
        <v>Epistaxis, niveau 3</v>
      </c>
      <c r="C427" s="26">
        <v>330</v>
      </c>
      <c r="D427" s="27">
        <v>1207134.8555000001</v>
      </c>
      <c r="E427" s="28">
        <v>2.8868299999999999E-5</v>
      </c>
      <c r="F427" s="28">
        <v>4.2362099999999999E-5</v>
      </c>
      <c r="G427" s="28">
        <v>-3.4310109999999998E-2</v>
      </c>
      <c r="H427" s="28">
        <v>-1.8867925000000001E-2</v>
      </c>
      <c r="I427" s="28">
        <v>-1.5739151E-2</v>
      </c>
      <c r="J427" s="28">
        <v>0.28916099569999998</v>
      </c>
      <c r="K427" s="28">
        <v>0.2692307692</v>
      </c>
      <c r="L427" s="28">
        <v>1.5702602699999998E-2</v>
      </c>
      <c r="M427" s="28">
        <v>4.188056E-4</v>
      </c>
      <c r="N427" s="28">
        <v>4.0975050000000002E-4</v>
      </c>
    </row>
    <row r="428" spans="1:14" x14ac:dyDescent="0.2">
      <c r="A428" s="12" t="s">
        <v>412</v>
      </c>
      <c r="B428" s="10" t="str">
        <f>VLOOKUP(A428,[2]GHM_V11g!$A$4:$B$2595,2,FALSE)</f>
        <v>Epistaxis, niveau 4</v>
      </c>
      <c r="C428" s="26">
        <v>37</v>
      </c>
      <c r="D428" s="27">
        <v>251113.64559999999</v>
      </c>
      <c r="E428" s="28">
        <v>3.2367481999999998E-6</v>
      </c>
      <c r="F428" s="28">
        <v>8.8123530000000003E-6</v>
      </c>
      <c r="G428" s="28">
        <v>-3.2615786000000001E-2</v>
      </c>
      <c r="H428" s="28">
        <v>-2.2222222E-2</v>
      </c>
      <c r="I428" s="28">
        <v>-1.0629781E-2</v>
      </c>
      <c r="J428" s="28">
        <v>-0.15891211499999999</v>
      </c>
      <c r="K428" s="28">
        <v>-0.159090909</v>
      </c>
      <c r="L428" s="28">
        <v>2.126199E-4</v>
      </c>
      <c r="M428" s="28">
        <v>-4.1881000000000001E-5</v>
      </c>
      <c r="N428" s="28">
        <v>-7.1798999999999995E-5</v>
      </c>
    </row>
    <row r="429" spans="1:14" x14ac:dyDescent="0.2">
      <c r="A429" s="12" t="s">
        <v>413</v>
      </c>
      <c r="B429" s="10" t="str">
        <f>VLOOKUP(A429,[2]GHM_V11g!$A$4:$B$2595,2,FALSE)</f>
        <v>Epistaxis, très courte durée</v>
      </c>
      <c r="C429" s="26">
        <v>5240</v>
      </c>
      <c r="D429" s="27">
        <v>2948925.1109000002</v>
      </c>
      <c r="E429" s="28">
        <v>4.5839349999999998E-4</v>
      </c>
      <c r="F429" s="28">
        <v>1.034869E-4</v>
      </c>
      <c r="G429" s="28">
        <v>-1.5066267E-2</v>
      </c>
      <c r="H429" s="28">
        <v>-1.4051058999999999E-2</v>
      </c>
      <c r="I429" s="28">
        <v>-1.0296769999999999E-3</v>
      </c>
      <c r="J429" s="28">
        <v>5.1726486000000002E-2</v>
      </c>
      <c r="K429" s="28">
        <v>5.1384985899999999E-2</v>
      </c>
      <c r="L429" s="28">
        <v>3.2480980000000002E-4</v>
      </c>
      <c r="M429" s="28">
        <v>1.5316317999999999E-3</v>
      </c>
      <c r="N429" s="28">
        <v>2.1938099999999999E-4</v>
      </c>
    </row>
    <row r="430" spans="1:14" ht="22.5" x14ac:dyDescent="0.2">
      <c r="A430" s="12" t="s">
        <v>414</v>
      </c>
      <c r="B430" s="10" t="str">
        <f>VLOOKUP(A430,[2]GHM_V11g!$A$4:$B$2595,2,FALSE)</f>
        <v>Tumeurs malignes des oreilles, du nez, de la gorge ou de la bouche, niveau 1</v>
      </c>
      <c r="C430" s="26">
        <v>8688</v>
      </c>
      <c r="D430" s="27">
        <v>12654429.635</v>
      </c>
      <c r="E430" s="28">
        <v>7.6002350000000003E-4</v>
      </c>
      <c r="F430" s="28">
        <v>4.4408300000000001E-4</v>
      </c>
      <c r="G430" s="28">
        <v>-6.2259658000000002E-2</v>
      </c>
      <c r="H430" s="28">
        <v>-5.9044333999999997E-2</v>
      </c>
      <c r="I430" s="28">
        <v>-3.417083E-3</v>
      </c>
      <c r="J430" s="28">
        <v>-6.4563200000000001E-2</v>
      </c>
      <c r="K430" s="28">
        <v>-6.3288410000000003E-2</v>
      </c>
      <c r="L430" s="28">
        <v>-1.360921E-3</v>
      </c>
      <c r="M430" s="28">
        <v>-3.5119840000000001E-3</v>
      </c>
      <c r="N430" s="28">
        <v>-1.3217350000000001E-3</v>
      </c>
    </row>
    <row r="431" spans="1:14" ht="22.5" x14ac:dyDescent="0.2">
      <c r="A431" s="12" t="s">
        <v>415</v>
      </c>
      <c r="B431" s="10" t="str">
        <f>VLOOKUP(A431,[2]GHM_V11g!$A$4:$B$2595,2,FALSE)</f>
        <v>Tumeurs malignes des oreilles, du nez, de la gorge ou de la bouche, niveau 2</v>
      </c>
      <c r="C431" s="26">
        <v>1413</v>
      </c>
      <c r="D431" s="27">
        <v>6584922.0127999997</v>
      </c>
      <c r="E431" s="28">
        <v>1.2360879999999999E-4</v>
      </c>
      <c r="F431" s="28">
        <v>2.310852E-4</v>
      </c>
      <c r="G431" s="28">
        <v>-5.6775701999999997E-2</v>
      </c>
      <c r="H431" s="28">
        <v>-5.6364787999999999E-2</v>
      </c>
      <c r="I431" s="28">
        <v>-4.3545900000000002E-4</v>
      </c>
      <c r="J431" s="28">
        <v>-5.0486817000000003E-2</v>
      </c>
      <c r="K431" s="28">
        <v>-5.1677852000000003E-2</v>
      </c>
      <c r="L431" s="28">
        <v>1.2559399000000001E-3</v>
      </c>
      <c r="M431" s="28">
        <v>-4.6068599999999997E-4</v>
      </c>
      <c r="N431" s="28">
        <v>-5.2985700000000001E-4</v>
      </c>
    </row>
    <row r="432" spans="1:14" ht="22.5" x14ac:dyDescent="0.2">
      <c r="A432" s="12" t="s">
        <v>416</v>
      </c>
      <c r="B432" s="10" t="str">
        <f>VLOOKUP(A432,[2]GHM_V11g!$A$4:$B$2595,2,FALSE)</f>
        <v>Tumeurs malignes des oreilles, du nez, de la gorge ou de la bouche, niveau 3</v>
      </c>
      <c r="C432" s="26">
        <v>1942</v>
      </c>
      <c r="D432" s="27">
        <v>14552954.661</v>
      </c>
      <c r="E432" s="28">
        <v>1.698855E-4</v>
      </c>
      <c r="F432" s="28">
        <v>5.1070810000000005E-4</v>
      </c>
      <c r="G432" s="28">
        <v>1.07256756E-2</v>
      </c>
      <c r="H432" s="28">
        <v>1.01744186E-2</v>
      </c>
      <c r="I432" s="28">
        <v>5.4570469999999996E-4</v>
      </c>
      <c r="J432" s="28">
        <v>-6.9701388000000003E-2</v>
      </c>
      <c r="K432" s="28">
        <v>-6.8585131999999993E-2</v>
      </c>
      <c r="L432" s="28">
        <v>-1.198452E-3</v>
      </c>
      <c r="M432" s="28">
        <v>-8.5556E-4</v>
      </c>
      <c r="N432" s="28">
        <v>-1.6500659999999999E-3</v>
      </c>
    </row>
    <row r="433" spans="1:14" ht="22.5" x14ac:dyDescent="0.2">
      <c r="A433" s="12" t="s">
        <v>417</v>
      </c>
      <c r="B433" s="10" t="str">
        <f>VLOOKUP(A433,[2]GHM_V11g!$A$4:$B$2595,2,FALSE)</f>
        <v>Tumeurs malignes des oreilles, du nez, de la gorge ou de la bouche, niveau 4</v>
      </c>
      <c r="C433" s="26">
        <v>1009</v>
      </c>
      <c r="D433" s="27">
        <v>10897136.74</v>
      </c>
      <c r="E433" s="28">
        <v>8.8267E-5</v>
      </c>
      <c r="F433" s="28">
        <v>3.8241419999999999E-4</v>
      </c>
      <c r="G433" s="28">
        <v>-2.9794662E-2</v>
      </c>
      <c r="H433" s="28">
        <v>-2.7108434000000001E-2</v>
      </c>
      <c r="I433" s="28">
        <v>-2.7610769999999998E-3</v>
      </c>
      <c r="J433" s="28">
        <v>6.7790365500000005E-2</v>
      </c>
      <c r="K433" s="28">
        <v>4.1279669800000002E-2</v>
      </c>
      <c r="L433" s="28">
        <v>2.5459726700000001E-2</v>
      </c>
      <c r="M433" s="28">
        <v>2.3931749999999999E-4</v>
      </c>
      <c r="N433" s="28">
        <v>1.0469489999999999E-3</v>
      </c>
    </row>
    <row r="434" spans="1:14" ht="33.75" x14ac:dyDescent="0.2">
      <c r="A434" s="12" t="s">
        <v>418</v>
      </c>
      <c r="B434" s="10" t="str">
        <f>VLOOKUP(A434,[2]GHM_V11g!$A$4:$B$2595,2,FALSE)</f>
        <v>Tumeurs malignes des oreilles, du nez, de la gorge ou de la bouche, très courte durée</v>
      </c>
      <c r="C434" s="26">
        <v>841</v>
      </c>
      <c r="D434" s="27">
        <v>600203.87349999999</v>
      </c>
      <c r="E434" s="28">
        <v>7.3570400000000003E-5</v>
      </c>
      <c r="F434" s="28">
        <v>2.1063000000000001E-5</v>
      </c>
      <c r="G434" s="28">
        <v>-9.9987874000000004E-2</v>
      </c>
      <c r="H434" s="28">
        <v>-0.102202643</v>
      </c>
      <c r="I434" s="28">
        <v>2.4668921000000001E-3</v>
      </c>
      <c r="J434" s="28">
        <v>-0.17109999000000001</v>
      </c>
      <c r="K434" s="28">
        <v>-0.17468106</v>
      </c>
      <c r="L434" s="28">
        <v>4.3390128E-3</v>
      </c>
      <c r="M434" s="28">
        <v>-1.0649629999999999E-3</v>
      </c>
      <c r="N434" s="28">
        <v>-1.8749000000000001E-4</v>
      </c>
    </row>
    <row r="435" spans="1:14" ht="33.75" x14ac:dyDescent="0.2">
      <c r="A435" s="12" t="s">
        <v>419</v>
      </c>
      <c r="B435" s="10" t="str">
        <f>VLOOKUP(A435,[2]GHM_V11g!$A$4:$B$2595,2,FALSE)</f>
        <v>Autres diagnostics portant sur les oreilles, le nez, la gorge ou la bouche, âge inférieur à 18 ans, niveau 1</v>
      </c>
      <c r="C435" s="26">
        <v>1086</v>
      </c>
      <c r="D435" s="27">
        <v>1641662.9654000001</v>
      </c>
      <c r="E435" s="28">
        <v>9.5002900000000005E-5</v>
      </c>
      <c r="F435" s="28">
        <v>5.7611000000000001E-5</v>
      </c>
      <c r="G435" s="28">
        <v>-3.9324997E-2</v>
      </c>
      <c r="H435" s="28">
        <v>-2.2641509000000001E-2</v>
      </c>
      <c r="I435" s="28">
        <v>-1.7069977E-2</v>
      </c>
      <c r="J435" s="28">
        <v>6.3545529700000006E-2</v>
      </c>
      <c r="K435" s="28">
        <v>4.8262548299999999E-2</v>
      </c>
      <c r="L435" s="28">
        <v>1.45793451E-2</v>
      </c>
      <c r="M435" s="28">
        <v>2.9914679999999997E-4</v>
      </c>
      <c r="N435" s="28">
        <v>1.484376E-4</v>
      </c>
    </row>
    <row r="436" spans="1:14" ht="33.75" x14ac:dyDescent="0.2">
      <c r="A436" s="12" t="s">
        <v>420</v>
      </c>
      <c r="B436" s="10" t="str">
        <f>VLOOKUP(A436,[2]GHM_V11g!$A$4:$B$2595,2,FALSE)</f>
        <v>Autres diagnostics portant sur les oreilles, le nez, la gorge ou la bouche, âge inférieur à 18 ans, niveau 2</v>
      </c>
      <c r="C436" s="26">
        <v>247</v>
      </c>
      <c r="D436" s="27">
        <v>731867.2794</v>
      </c>
      <c r="E436" s="28">
        <v>2.1607499999999999E-5</v>
      </c>
      <c r="F436" s="28">
        <v>2.5683499999999999E-5</v>
      </c>
      <c r="G436" s="28">
        <v>5.4489259999999998E-2</v>
      </c>
      <c r="H436" s="28">
        <v>1.79372197E-2</v>
      </c>
      <c r="I436" s="28">
        <v>3.59079515E-2</v>
      </c>
      <c r="J436" s="28">
        <v>7.7406408400000001E-2</v>
      </c>
      <c r="K436" s="28">
        <v>8.81057269E-2</v>
      </c>
      <c r="L436" s="28">
        <v>-9.8329769999999997E-3</v>
      </c>
      <c r="M436" s="28">
        <v>1.1965869999999999E-4</v>
      </c>
      <c r="N436" s="28">
        <v>7.9572099999999997E-5</v>
      </c>
    </row>
    <row r="437" spans="1:14" ht="33.75" x14ac:dyDescent="0.2">
      <c r="A437" s="12" t="s">
        <v>421</v>
      </c>
      <c r="B437" s="10" t="str">
        <f>VLOOKUP(A437,[2]GHM_V11g!$A$4:$B$2595,2,FALSE)</f>
        <v>Autres diagnostics portant sur les oreilles, le nez, la gorge ou la bouche, âge inférieur à 18 ans, niveau 3</v>
      </c>
      <c r="C437" s="26">
        <v>156</v>
      </c>
      <c r="D437" s="27">
        <v>1027001.1879</v>
      </c>
      <c r="E437" s="28">
        <v>1.36468E-5</v>
      </c>
      <c r="F437" s="28">
        <v>3.6040600000000002E-5</v>
      </c>
      <c r="G437" s="28">
        <v>0.32600919620000002</v>
      </c>
      <c r="H437" s="28">
        <v>0.3274336283</v>
      </c>
      <c r="I437" s="28">
        <v>-1.073072E-3</v>
      </c>
      <c r="J437" s="28">
        <v>4.4277517699999998E-2</v>
      </c>
      <c r="K437" s="28">
        <v>0.04</v>
      </c>
      <c r="L437" s="28">
        <v>4.1129977999999996E-3</v>
      </c>
      <c r="M437" s="28">
        <v>3.58976E-5</v>
      </c>
      <c r="N437" s="28">
        <v>6.5897599999999997E-5</v>
      </c>
    </row>
    <row r="438" spans="1:14" ht="33.75" x14ac:dyDescent="0.2">
      <c r="A438" s="12" t="s">
        <v>422</v>
      </c>
      <c r="B438" s="10" t="str">
        <f>VLOOKUP(A438,[2]GHM_V11g!$A$4:$B$2595,2,FALSE)</f>
        <v>Autres diagnostics portant sur les oreilles, le nez, la gorge ou la bouche, âge inférieur à 18 ans, niveau 4</v>
      </c>
      <c r="C438" s="26">
        <v>57</v>
      </c>
      <c r="D438" s="27">
        <v>588427.33200000005</v>
      </c>
      <c r="E438" s="28">
        <v>4.9863418E-6</v>
      </c>
      <c r="F438" s="28">
        <v>2.06497E-5</v>
      </c>
      <c r="G438" s="28">
        <v>-9.9507704000000002E-2</v>
      </c>
      <c r="H438" s="28">
        <v>0.1206896552</v>
      </c>
      <c r="I438" s="28">
        <v>-0.19648379699999999</v>
      </c>
      <c r="J438" s="28">
        <v>-6.6118057999999993E-2</v>
      </c>
      <c r="K438" s="28">
        <v>-0.123076923</v>
      </c>
      <c r="L438" s="28">
        <v>6.4953092200000007E-2</v>
      </c>
      <c r="M438" s="28">
        <v>-4.7862999999999999E-5</v>
      </c>
      <c r="N438" s="28">
        <v>-6.3045000000000004E-5</v>
      </c>
    </row>
    <row r="439" spans="1:14" ht="33.75" x14ac:dyDescent="0.2">
      <c r="A439" s="12" t="s">
        <v>423</v>
      </c>
      <c r="B439" s="10" t="str">
        <f>VLOOKUP(A439,[2]GHM_V11g!$A$4:$B$2595,2,FALSE)</f>
        <v>Autres diagnostics portant sur les oreilles, le nez, la gorge ou la bouche, âge inférieur à 18 ans, très courte durée</v>
      </c>
      <c r="C439" s="26">
        <v>1938</v>
      </c>
      <c r="D439" s="27">
        <v>1194823.5168000001</v>
      </c>
      <c r="E439" s="28">
        <v>1.695356E-4</v>
      </c>
      <c r="F439" s="28">
        <v>4.193E-5</v>
      </c>
      <c r="G439" s="28">
        <v>-1.8158945999999999E-2</v>
      </c>
      <c r="H439" s="28">
        <v>-2.0975354000000002E-2</v>
      </c>
      <c r="I439" s="28">
        <v>2.8767489E-3</v>
      </c>
      <c r="J439" s="28">
        <v>3.5503111800000001E-2</v>
      </c>
      <c r="K439" s="28">
        <v>3.8028923399999998E-2</v>
      </c>
      <c r="L439" s="28">
        <v>-2.4332770000000002E-3</v>
      </c>
      <c r="M439" s="28">
        <v>4.2478850000000001E-4</v>
      </c>
      <c r="N439" s="28">
        <v>6.1994000000000003E-5</v>
      </c>
    </row>
    <row r="440" spans="1:14" ht="33.75" x14ac:dyDescent="0.2">
      <c r="A440" s="12" t="s">
        <v>424</v>
      </c>
      <c r="B440" s="10" t="str">
        <f>VLOOKUP(A440,[2]GHM_V11g!$A$4:$B$2595,2,FALSE)</f>
        <v>Autres diagnostics portant sur les oreilles, le nez, la gorge ou la bouche, âge supérieur à 17 ans, niveau 1</v>
      </c>
      <c r="C440" s="26">
        <v>3308</v>
      </c>
      <c r="D440" s="27">
        <v>5031040.9612999996</v>
      </c>
      <c r="E440" s="28">
        <v>2.8938279999999998E-4</v>
      </c>
      <c r="F440" s="28">
        <v>1.7655479999999999E-4</v>
      </c>
      <c r="G440" s="28">
        <v>-3.6289164999999998E-2</v>
      </c>
      <c r="H440" s="28">
        <v>-3.6897388000000003E-2</v>
      </c>
      <c r="I440" s="28">
        <v>6.3152390000000003E-4</v>
      </c>
      <c r="J440" s="28">
        <v>-7.9688288999999995E-2</v>
      </c>
      <c r="K440" s="28">
        <v>-7.4944072E-2</v>
      </c>
      <c r="L440" s="28">
        <v>-5.1285740000000003E-3</v>
      </c>
      <c r="M440" s="28">
        <v>-1.6034269999999999E-3</v>
      </c>
      <c r="N440" s="28">
        <v>-6.5924799999999997E-4</v>
      </c>
    </row>
    <row r="441" spans="1:14" ht="33.75" x14ac:dyDescent="0.2">
      <c r="A441" s="12" t="s">
        <v>425</v>
      </c>
      <c r="B441" s="10" t="str">
        <f>VLOOKUP(A441,[2]GHM_V11g!$A$4:$B$2595,2,FALSE)</f>
        <v>Autres diagnostics portant sur les oreilles, le nez, la gorge ou la bouche, âge supérieur à 17 ans, niveau 2</v>
      </c>
      <c r="C441" s="26">
        <v>1222</v>
      </c>
      <c r="D441" s="27">
        <v>4249870.2378000002</v>
      </c>
      <c r="E441" s="28">
        <v>1.069002E-4</v>
      </c>
      <c r="F441" s="28">
        <v>1.4914109999999999E-4</v>
      </c>
      <c r="G441" s="28">
        <v>6.5348714099999997E-2</v>
      </c>
      <c r="H441" s="28">
        <v>6.3791554400000006E-2</v>
      </c>
      <c r="I441" s="28">
        <v>1.4637827000000001E-3</v>
      </c>
      <c r="J441" s="28">
        <v>3.5124404300000002E-2</v>
      </c>
      <c r="K441" s="28">
        <v>3.2094594599999998E-2</v>
      </c>
      <c r="L441" s="28">
        <v>2.9355929999999998E-3</v>
      </c>
      <c r="M441" s="28">
        <v>2.273516E-4</v>
      </c>
      <c r="N441" s="28">
        <v>2.1823440000000001E-4</v>
      </c>
    </row>
    <row r="442" spans="1:14" ht="33.75" x14ac:dyDescent="0.2">
      <c r="A442" s="12" t="s">
        <v>426</v>
      </c>
      <c r="B442" s="10" t="str">
        <f>VLOOKUP(A442,[2]GHM_V11g!$A$4:$B$2595,2,FALSE)</f>
        <v>Autres diagnostics portant sur les oreilles, le nez, la gorge ou la bouche, âge supérieur à 17 ans, niveau 3</v>
      </c>
      <c r="C442" s="26">
        <v>776</v>
      </c>
      <c r="D442" s="27">
        <v>4068725.2289999998</v>
      </c>
      <c r="E442" s="28">
        <v>6.7884200000000003E-5</v>
      </c>
      <c r="F442" s="28">
        <v>1.427841E-4</v>
      </c>
      <c r="G442" s="28">
        <v>5.1170580600000001E-2</v>
      </c>
      <c r="H442" s="28">
        <v>5.1873198799999999E-2</v>
      </c>
      <c r="I442" s="28">
        <v>-6.6796900000000003E-4</v>
      </c>
      <c r="J442" s="28">
        <v>5.9049292699999999E-2</v>
      </c>
      <c r="K442" s="28">
        <v>6.3013698600000001E-2</v>
      </c>
      <c r="L442" s="28">
        <v>-3.7294030000000001E-3</v>
      </c>
      <c r="M442" s="28">
        <v>2.7521510000000002E-4</v>
      </c>
      <c r="N442" s="28">
        <v>3.4331120000000002E-4</v>
      </c>
    </row>
    <row r="443" spans="1:14" ht="33.75" x14ac:dyDescent="0.2">
      <c r="A443" s="12" t="s">
        <v>427</v>
      </c>
      <c r="B443" s="10" t="str">
        <f>VLOOKUP(A443,[2]GHM_V11g!$A$4:$B$2595,2,FALSE)</f>
        <v>Autres diagnostics portant sur les oreilles, le nez, la gorge ou la bouche, âge supérieur à 17 ans, niveau 4</v>
      </c>
      <c r="C443" s="26">
        <v>876</v>
      </c>
      <c r="D443" s="27">
        <v>8086109.3826000001</v>
      </c>
      <c r="E443" s="28">
        <v>7.6632199999999995E-5</v>
      </c>
      <c r="F443" s="28">
        <v>2.8376649999999997E-4</v>
      </c>
      <c r="G443" s="28">
        <v>0.1608370505</v>
      </c>
      <c r="H443" s="28">
        <v>0.16115107910000001</v>
      </c>
      <c r="I443" s="28">
        <v>-2.7044599999999998E-4</v>
      </c>
      <c r="J443" s="28">
        <v>8.8533581400000005E-2</v>
      </c>
      <c r="K443" s="28">
        <v>8.5501858700000002E-2</v>
      </c>
      <c r="L443" s="28">
        <v>2.7929224999999999E-3</v>
      </c>
      <c r="M443" s="28">
        <v>4.1282260000000001E-4</v>
      </c>
      <c r="N443" s="28">
        <v>9.9526090000000007E-4</v>
      </c>
    </row>
    <row r="444" spans="1:14" ht="33.75" x14ac:dyDescent="0.2">
      <c r="A444" s="12" t="s">
        <v>428</v>
      </c>
      <c r="B444" s="10" t="str">
        <f>VLOOKUP(A444,[2]GHM_V11g!$A$4:$B$2595,2,FALSE)</f>
        <v>Autres diagnostics portant sur les oreilles, le nez, la gorge ou la bouche, âge supérieur à 17 ans, très courte durée</v>
      </c>
      <c r="C444" s="26">
        <v>5375</v>
      </c>
      <c r="D444" s="27">
        <v>3475386.7085000002</v>
      </c>
      <c r="E444" s="28">
        <v>4.7020329999999998E-4</v>
      </c>
      <c r="F444" s="28">
        <v>1.21962E-4</v>
      </c>
      <c r="G444" s="28">
        <v>5.4492065899999997E-2</v>
      </c>
      <c r="H444" s="28">
        <v>5.4560599799999998E-2</v>
      </c>
      <c r="I444" s="28">
        <v>-6.4987999999999995E-5</v>
      </c>
      <c r="J444" s="28">
        <v>6.29346608E-2</v>
      </c>
      <c r="K444" s="28">
        <v>6.1216429699999998E-2</v>
      </c>
      <c r="L444" s="28">
        <v>1.6191146E-3</v>
      </c>
      <c r="M444" s="28">
        <v>1.8547104E-3</v>
      </c>
      <c r="N444" s="28">
        <v>3.1132760000000001E-4</v>
      </c>
    </row>
    <row r="445" spans="1:14" ht="45" x14ac:dyDescent="0.2">
      <c r="A445" s="12" t="s">
        <v>429</v>
      </c>
      <c r="B445" s="10" t="str">
        <f>VLOOKUP(A445,[2]GHM_V11g!$A$4:$B$2595,2,FALSE)</f>
        <v>Affections de la bouche et des dents sans certaines extractions, réparations ou prothèses dentaires, âge inférieur à 18 ans, niveau 1</v>
      </c>
      <c r="C445" s="26">
        <v>3810</v>
      </c>
      <c r="D445" s="27">
        <v>4733607.7455000002</v>
      </c>
      <c r="E445" s="28">
        <v>3.3329760000000002E-4</v>
      </c>
      <c r="F445" s="28">
        <v>1.6611689999999999E-4</v>
      </c>
      <c r="G445" s="28">
        <v>4.36550427E-2</v>
      </c>
      <c r="H445" s="28">
        <v>4.8159354500000001E-2</v>
      </c>
      <c r="I445" s="28">
        <v>-4.2973539999999998E-3</v>
      </c>
      <c r="J445" s="28">
        <v>-8.5364714999999994E-2</v>
      </c>
      <c r="K445" s="28">
        <v>-8.3473659000000006E-2</v>
      </c>
      <c r="L445" s="28">
        <v>-2.0632860000000001E-3</v>
      </c>
      <c r="M445" s="28">
        <v>-2.0760790000000002E-3</v>
      </c>
      <c r="N445" s="28">
        <v>-6.6858100000000001E-4</v>
      </c>
    </row>
    <row r="446" spans="1:14" ht="45" x14ac:dyDescent="0.2">
      <c r="A446" s="12" t="s">
        <v>430</v>
      </c>
      <c r="B446" s="10" t="str">
        <f>VLOOKUP(A446,[2]GHM_V11g!$A$4:$B$2595,2,FALSE)</f>
        <v>Affections de la bouche et des dents sans certaines extractions, réparations ou prothèses dentaires, âge inférieur à 18 ans, niveau 2</v>
      </c>
      <c r="C446" s="26">
        <v>469</v>
      </c>
      <c r="D446" s="27">
        <v>1241928.7004</v>
      </c>
      <c r="E446" s="28">
        <v>4.1028000000000001E-5</v>
      </c>
      <c r="F446" s="28">
        <v>4.35831E-5</v>
      </c>
      <c r="G446" s="28">
        <v>0.273351332</v>
      </c>
      <c r="H446" s="28">
        <v>0.26600985220000001</v>
      </c>
      <c r="I446" s="28">
        <v>5.7989119999999998E-3</v>
      </c>
      <c r="J446" s="28">
        <v>-8.9375331000000002E-2</v>
      </c>
      <c r="K446" s="28">
        <v>-8.7548637999999998E-2</v>
      </c>
      <c r="L446" s="28">
        <v>-2.001961E-3</v>
      </c>
      <c r="M446" s="28">
        <v>-2.69232E-4</v>
      </c>
      <c r="N446" s="28">
        <v>-1.8446200000000001E-4</v>
      </c>
    </row>
    <row r="447" spans="1:14" ht="45" x14ac:dyDescent="0.2">
      <c r="A447" s="12" t="s">
        <v>431</v>
      </c>
      <c r="B447" s="10" t="str">
        <f>VLOOKUP(A447,[2]GHM_V11g!$A$4:$B$2595,2,FALSE)</f>
        <v>Affections de la bouche et des dents sans certaines extractions, réparations ou prothèses dentaires, âge inférieur à 18 ans, niveau 3</v>
      </c>
      <c r="C447" s="26">
        <v>42</v>
      </c>
      <c r="D447" s="27">
        <v>171611.38459999999</v>
      </c>
      <c r="E447" s="28">
        <v>3.6741466000000002E-6</v>
      </c>
      <c r="F447" s="28">
        <v>6.0223733000000003E-6</v>
      </c>
      <c r="G447" s="28">
        <v>8.8221601499999996E-2</v>
      </c>
      <c r="H447" s="28">
        <v>7.1428571400000002E-2</v>
      </c>
      <c r="I447" s="28">
        <v>1.5673494699999999E-2</v>
      </c>
      <c r="J447" s="28">
        <v>-6.7670807999999999E-2</v>
      </c>
      <c r="K447" s="28">
        <v>-6.6666666999999999E-2</v>
      </c>
      <c r="L447" s="28">
        <v>-1.075866E-3</v>
      </c>
      <c r="M447" s="28">
        <v>-1.7949E-5</v>
      </c>
      <c r="N447" s="28">
        <v>-1.8850000000000001E-5</v>
      </c>
    </row>
    <row r="448" spans="1:14" ht="45" x14ac:dyDescent="0.2">
      <c r="A448" s="12" t="s">
        <v>432</v>
      </c>
      <c r="B448" s="10" t="str">
        <f>VLOOKUP(A448,[2]GHM_V11g!$A$4:$B$2595,2,FALSE)</f>
        <v>Affections de la bouche et des dents sans certaines extractions, réparations ou prothèses dentaires, âge inférieur à 18 ans, niveau 4</v>
      </c>
      <c r="C448" s="26">
        <v>32</v>
      </c>
      <c r="D448" s="27">
        <v>245992.13579999999</v>
      </c>
      <c r="E448" s="28">
        <v>2.7993497999999998E-6</v>
      </c>
      <c r="F448" s="28">
        <v>8.6326234000000003E-6</v>
      </c>
      <c r="G448" s="28">
        <v>6.7431067400000003E-2</v>
      </c>
      <c r="H448" s="28">
        <v>5.5555555600000001E-2</v>
      </c>
      <c r="I448" s="28">
        <v>1.12504849E-2</v>
      </c>
      <c r="J448" s="28">
        <v>-0.160613811</v>
      </c>
      <c r="K448" s="28">
        <v>-0.15789473700000001</v>
      </c>
      <c r="L448" s="28">
        <v>-3.2288999999999998E-3</v>
      </c>
      <c r="M448" s="28">
        <v>-3.5898000000000001E-5</v>
      </c>
      <c r="N448" s="28">
        <v>-7.1231999999999998E-5</v>
      </c>
    </row>
    <row r="449" spans="1:14" ht="45" x14ac:dyDescent="0.2">
      <c r="A449" s="12" t="s">
        <v>433</v>
      </c>
      <c r="B449" s="10" t="str">
        <f>VLOOKUP(A449,[2]GHM_V11g!$A$4:$B$2595,2,FALSE)</f>
        <v>Affections de la bouche et des dents sans certaines extractions, réparations ou prothèses dentaires, âge inférieur à 18 ans, très courte durée</v>
      </c>
      <c r="C449" s="26">
        <v>8138</v>
      </c>
      <c r="D449" s="27">
        <v>9486952.2475000005</v>
      </c>
      <c r="E449" s="28">
        <v>7.1190960000000003E-4</v>
      </c>
      <c r="F449" s="28">
        <v>3.3292640000000002E-4</v>
      </c>
      <c r="G449" s="28">
        <v>6.8927380400000002E-2</v>
      </c>
      <c r="H449" s="28">
        <v>6.8278995199999998E-2</v>
      </c>
      <c r="I449" s="28">
        <v>6.069437E-4</v>
      </c>
      <c r="J449" s="28">
        <v>1.71372807E-2</v>
      </c>
      <c r="K449" s="28">
        <v>1.7886178900000001E-2</v>
      </c>
      <c r="L449" s="28">
        <v>-7.3573900000000001E-4</v>
      </c>
      <c r="M449" s="28">
        <v>8.5555989999999997E-4</v>
      </c>
      <c r="N449" s="28">
        <v>2.4189130000000001E-4</v>
      </c>
    </row>
    <row r="450" spans="1:14" ht="45" x14ac:dyDescent="0.2">
      <c r="A450" s="12" t="s">
        <v>434</v>
      </c>
      <c r="B450" s="10" t="str">
        <f>VLOOKUP(A450,[2]GHM_V11g!$A$4:$B$2595,2,FALSE)</f>
        <v>Affections de la bouche et des dents sans certaines extractions, réparations ou prothèses dentaires, âge supérieur à 17 ans, niveau 1</v>
      </c>
      <c r="C450" s="26">
        <v>7425</v>
      </c>
      <c r="D450" s="27">
        <v>7655783.8097000001</v>
      </c>
      <c r="E450" s="28">
        <v>6.4953660000000002E-4</v>
      </c>
      <c r="F450" s="28">
        <v>2.686651E-4</v>
      </c>
      <c r="G450" s="28">
        <v>-4.1757779999999998E-3</v>
      </c>
      <c r="H450" s="28">
        <v>-1.317003E-3</v>
      </c>
      <c r="I450" s="28">
        <v>-2.8625460000000001E-3</v>
      </c>
      <c r="J450" s="28">
        <v>-3.3263453999999998E-2</v>
      </c>
      <c r="K450" s="28">
        <v>-2.1363575999999999E-2</v>
      </c>
      <c r="L450" s="28">
        <v>-1.2159651E-2</v>
      </c>
      <c r="M450" s="28">
        <v>-9.6923599999999995E-4</v>
      </c>
      <c r="N450" s="28">
        <v>-3.9836100000000002E-4</v>
      </c>
    </row>
    <row r="451" spans="1:14" ht="45" x14ac:dyDescent="0.2">
      <c r="A451" s="12" t="s">
        <v>435</v>
      </c>
      <c r="B451" s="10" t="str">
        <f>VLOOKUP(A451,[2]GHM_V11g!$A$4:$B$2595,2,FALSE)</f>
        <v>Affections de la bouche et des dents sans certaines extractions, réparations ou prothèses dentaires, âge supérieur à 17 ans, niveau 2</v>
      </c>
      <c r="C451" s="26">
        <v>1332</v>
      </c>
      <c r="D451" s="27">
        <v>3921595.6691999999</v>
      </c>
      <c r="E451" s="28">
        <v>1.165229E-4</v>
      </c>
      <c r="F451" s="28">
        <v>1.3762090000000001E-4</v>
      </c>
      <c r="G451" s="28">
        <v>6.2864283100000001E-2</v>
      </c>
      <c r="H451" s="28">
        <v>6.4102564099999995E-2</v>
      </c>
      <c r="I451" s="28">
        <v>-1.1636859999999999E-3</v>
      </c>
      <c r="J451" s="28">
        <v>-3.2079669999999999E-3</v>
      </c>
      <c r="K451" s="28">
        <v>3.0120481999999999E-3</v>
      </c>
      <c r="L451" s="28">
        <v>-6.2013370000000003E-3</v>
      </c>
      <c r="M451" s="28">
        <v>2.39317E-5</v>
      </c>
      <c r="N451" s="28">
        <v>-1.9099000000000001E-5</v>
      </c>
    </row>
    <row r="452" spans="1:14" ht="45" x14ac:dyDescent="0.2">
      <c r="A452" s="12" t="s">
        <v>436</v>
      </c>
      <c r="B452" s="10" t="str">
        <f>VLOOKUP(A452,[2]GHM_V11g!$A$4:$B$2595,2,FALSE)</f>
        <v>Affections de la bouche et des dents sans certaines extractions, réparations ou prothèses dentaires, âge supérieur à 17 ans, niveau 3</v>
      </c>
      <c r="C452" s="26">
        <v>1067</v>
      </c>
      <c r="D452" s="27">
        <v>6004360.1644000001</v>
      </c>
      <c r="E452" s="28">
        <v>9.3340799999999999E-5</v>
      </c>
      <c r="F452" s="28">
        <v>2.1071149999999999E-4</v>
      </c>
      <c r="G452" s="28">
        <v>0.13641195480000001</v>
      </c>
      <c r="H452" s="28">
        <v>0.1214442013</v>
      </c>
      <c r="I452" s="28">
        <v>1.33468553E-2</v>
      </c>
      <c r="J452" s="28">
        <v>3.1929482100000003E-2</v>
      </c>
      <c r="K452" s="28">
        <v>4.09756098E-2</v>
      </c>
      <c r="L452" s="28">
        <v>-8.6900480000000006E-3</v>
      </c>
      <c r="M452" s="28">
        <v>2.5128329999999998E-4</v>
      </c>
      <c r="N452" s="28">
        <v>2.8115110000000003E-4</v>
      </c>
    </row>
    <row r="453" spans="1:14" ht="45" x14ac:dyDescent="0.2">
      <c r="A453" s="12" t="s">
        <v>437</v>
      </c>
      <c r="B453" s="10" t="str">
        <f>VLOOKUP(A453,[2]GHM_V11g!$A$4:$B$2595,2,FALSE)</f>
        <v>Affections de la bouche et des dents sans certaines extractions, réparations ou prothèses dentaires, âge supérieur à 17 ans, niveau 4</v>
      </c>
      <c r="C453" s="26">
        <v>485</v>
      </c>
      <c r="D453" s="27">
        <v>4880114.9243999999</v>
      </c>
      <c r="E453" s="28">
        <v>4.24276E-5</v>
      </c>
      <c r="F453" s="28">
        <v>1.712583E-4</v>
      </c>
      <c r="G453" s="28">
        <v>0.26357322170000003</v>
      </c>
      <c r="H453" s="28">
        <v>0.25526315789999998</v>
      </c>
      <c r="I453" s="28">
        <v>6.6201766000000004E-3</v>
      </c>
      <c r="J453" s="28">
        <v>-8.5538639999999996E-3</v>
      </c>
      <c r="K453" s="28">
        <v>1.6771488500000001E-2</v>
      </c>
      <c r="L453" s="28">
        <v>-2.4907615000000001E-2</v>
      </c>
      <c r="M453" s="28">
        <v>4.78635E-5</v>
      </c>
      <c r="N453" s="28">
        <v>-6.3717E-5</v>
      </c>
    </row>
    <row r="454" spans="1:14" ht="45" x14ac:dyDescent="0.2">
      <c r="A454" s="12" t="s">
        <v>438</v>
      </c>
      <c r="B454" s="10" t="str">
        <f>VLOOKUP(A454,[2]GHM_V11g!$A$4:$B$2595,2,FALSE)</f>
        <v>Affections de la bouche et des dents sans certaines extractions, réparations ou prothèses dentaires, âge supérieur à 17 ans, très courte durée</v>
      </c>
      <c r="C454" s="26">
        <v>9925</v>
      </c>
      <c r="D454" s="27">
        <v>6620656.2830999997</v>
      </c>
      <c r="E454" s="28">
        <v>8.6823580000000003E-4</v>
      </c>
      <c r="F454" s="28">
        <v>2.3233929999999999E-4</v>
      </c>
      <c r="G454" s="28">
        <v>6.04355881E-2</v>
      </c>
      <c r="H454" s="28">
        <v>6.3860506400000003E-2</v>
      </c>
      <c r="I454" s="28">
        <v>-3.2193299999999998E-3</v>
      </c>
      <c r="J454" s="28">
        <v>3.7400178100000001E-2</v>
      </c>
      <c r="K454" s="28">
        <v>3.5807495600000003E-2</v>
      </c>
      <c r="L454" s="28">
        <v>1.5376241000000001E-3</v>
      </c>
      <c r="M454" s="28">
        <v>2.0521472999999999E-3</v>
      </c>
      <c r="N454" s="28">
        <v>3.6107449999999997E-4</v>
      </c>
    </row>
    <row r="455" spans="1:14" ht="33.75" x14ac:dyDescent="0.2">
      <c r="A455" s="12" t="s">
        <v>439</v>
      </c>
      <c r="B455" s="10" t="str">
        <f>VLOOKUP(A455,[2]GHM_V11g!$A$4:$B$2595,2,FALSE)</f>
        <v>Infections aigües sévères des voies aériennes supérieures, âge inférieur à 18 ans, niveau 1</v>
      </c>
      <c r="C455" s="26">
        <v>2050</v>
      </c>
      <c r="D455" s="27">
        <v>3731139.8478000001</v>
      </c>
      <c r="E455" s="28">
        <v>1.7933329999999999E-4</v>
      </c>
      <c r="F455" s="28">
        <v>1.3093720000000001E-4</v>
      </c>
      <c r="G455" s="28">
        <v>-0.105244673</v>
      </c>
      <c r="H455" s="28">
        <v>-0.10956270999999999</v>
      </c>
      <c r="I455" s="28">
        <v>4.8493440999999998E-3</v>
      </c>
      <c r="J455" s="28">
        <v>9.9670720399999996E-2</v>
      </c>
      <c r="K455" s="28">
        <v>0.1057744199</v>
      </c>
      <c r="L455" s="28">
        <v>-5.5198410000000002E-3</v>
      </c>
      <c r="M455" s="28">
        <v>1.1726556000000001E-3</v>
      </c>
      <c r="N455" s="28">
        <v>5.1155410000000004E-4</v>
      </c>
    </row>
    <row r="456" spans="1:14" ht="33.75" x14ac:dyDescent="0.2">
      <c r="A456" s="12" t="s">
        <v>440</v>
      </c>
      <c r="B456" s="10" t="str">
        <f>VLOOKUP(A456,[2]GHM_V11g!$A$4:$B$2595,2,FALSE)</f>
        <v>Infections aigües sévères des voies aériennes supérieures, âge inférieur à 18 ans, niveau 2</v>
      </c>
      <c r="C456" s="26">
        <v>299</v>
      </c>
      <c r="D456" s="27">
        <v>1131306.8677000001</v>
      </c>
      <c r="E456" s="28">
        <v>2.6156399999999999E-5</v>
      </c>
      <c r="F456" s="28">
        <v>3.9701099999999998E-5</v>
      </c>
      <c r="G456" s="28">
        <v>0.13608313229999999</v>
      </c>
      <c r="H456" s="28">
        <v>0.1164658635</v>
      </c>
      <c r="I456" s="28">
        <v>1.75708631E-2</v>
      </c>
      <c r="J456" s="28">
        <v>5.5123552100000001E-2</v>
      </c>
      <c r="K456" s="28">
        <v>7.5539568299999998E-2</v>
      </c>
      <c r="L456" s="28">
        <v>-1.8982115000000001E-2</v>
      </c>
      <c r="M456" s="28">
        <v>1.2564170000000001E-4</v>
      </c>
      <c r="N456" s="28">
        <v>8.9442800000000004E-5</v>
      </c>
    </row>
    <row r="457" spans="1:14" ht="33.75" x14ac:dyDescent="0.2">
      <c r="A457" s="12" t="s">
        <v>441</v>
      </c>
      <c r="B457" s="10" t="str">
        <f>VLOOKUP(A457,[2]GHM_V11g!$A$4:$B$2595,2,FALSE)</f>
        <v>Infections aigües sévères des voies aériennes supérieures, âge inférieur à 18 ans, niveau 3</v>
      </c>
      <c r="C457" s="26">
        <v>53</v>
      </c>
      <c r="D457" s="27">
        <v>353846.4</v>
      </c>
      <c r="E457" s="28">
        <v>4.6364230999999997E-6</v>
      </c>
      <c r="F457" s="28">
        <v>1.2417599999999999E-5</v>
      </c>
      <c r="G457" s="28">
        <v>0.23840682790000001</v>
      </c>
      <c r="H457" s="28">
        <v>0.23529411759999999</v>
      </c>
      <c r="I457" s="28">
        <v>2.5198130000000001E-3</v>
      </c>
      <c r="J457" s="28">
        <v>0.239145417</v>
      </c>
      <c r="K457" s="28">
        <v>0.2619047619</v>
      </c>
      <c r="L457" s="28">
        <v>-1.8035707000000002E-2</v>
      </c>
      <c r="M457" s="28">
        <v>6.5812299999999993E-5</v>
      </c>
      <c r="N457" s="28">
        <v>1.033441E-4</v>
      </c>
    </row>
    <row r="458" spans="1:14" ht="33.75" x14ac:dyDescent="0.2">
      <c r="A458" s="12" t="s">
        <v>442</v>
      </c>
      <c r="B458" s="10" t="str">
        <f>VLOOKUP(A458,[2]GHM_V11g!$A$4:$B$2595,2,FALSE)</f>
        <v>Infections aigües sévères des voies aériennes supérieures, âge inférieur à 18 ans, niveau 4</v>
      </c>
      <c r="C458" s="26">
        <v>38</v>
      </c>
      <c r="D458" s="27">
        <v>483151.04749999999</v>
      </c>
      <c r="E458" s="28">
        <v>3.3242278999999999E-6</v>
      </c>
      <c r="F458" s="28">
        <v>1.69553E-5</v>
      </c>
      <c r="G458" s="28">
        <v>-0.20802005000000001</v>
      </c>
      <c r="H458" s="28">
        <v>-0.19354838699999999</v>
      </c>
      <c r="I458" s="28">
        <v>-1.7944861999999999E-2</v>
      </c>
      <c r="J458" s="28">
        <v>0.53045886080000004</v>
      </c>
      <c r="K458" s="28">
        <v>0.52</v>
      </c>
      <c r="L458" s="28">
        <v>6.8808293999999999E-3</v>
      </c>
      <c r="M458" s="28">
        <v>7.77782E-5</v>
      </c>
      <c r="N458" s="28">
        <v>2.5342190000000002E-4</v>
      </c>
    </row>
    <row r="459" spans="1:14" ht="33.75" x14ac:dyDescent="0.2">
      <c r="A459" s="12" t="s">
        <v>443</v>
      </c>
      <c r="B459" s="10" t="str">
        <f>VLOOKUP(A459,[2]GHM_V11g!$A$4:$B$2595,2,FALSE)</f>
        <v>Infections aigües sévères des voies aériennes supérieures, âge supérieur à 17 ans, niveau 1</v>
      </c>
      <c r="C459" s="26">
        <v>4875</v>
      </c>
      <c r="D459" s="27">
        <v>5698836.0802999996</v>
      </c>
      <c r="E459" s="28">
        <v>4.264634E-4</v>
      </c>
      <c r="F459" s="28">
        <v>1.999898E-4</v>
      </c>
      <c r="G459" s="28">
        <v>1.6085416200000001E-2</v>
      </c>
      <c r="H459" s="28">
        <v>2.05835784E-2</v>
      </c>
      <c r="I459" s="28">
        <v>-4.4074409999999998E-3</v>
      </c>
      <c r="J459" s="28">
        <v>6.9478789599999993E-2</v>
      </c>
      <c r="K459" s="28">
        <v>7.9122340400000005E-2</v>
      </c>
      <c r="L459" s="28">
        <v>-8.9364760000000005E-3</v>
      </c>
      <c r="M459" s="28">
        <v>2.1359083999999999E-3</v>
      </c>
      <c r="N459" s="28">
        <v>5.5954259999999999E-4</v>
      </c>
    </row>
    <row r="460" spans="1:14" ht="33.75" x14ac:dyDescent="0.2">
      <c r="A460" s="12" t="s">
        <v>444</v>
      </c>
      <c r="B460" s="10" t="str">
        <f>VLOOKUP(A460,[2]GHM_V11g!$A$4:$B$2595,2,FALSE)</f>
        <v>Infections aigües sévères des voies aériennes supérieures, âge supérieur à 17 ans, niveau 2</v>
      </c>
      <c r="C460" s="26">
        <v>497</v>
      </c>
      <c r="D460" s="27">
        <v>1412442.6909</v>
      </c>
      <c r="E460" s="28">
        <v>4.3477399999999998E-5</v>
      </c>
      <c r="F460" s="28">
        <v>4.9567000000000002E-5</v>
      </c>
      <c r="G460" s="28">
        <v>2.010005E-3</v>
      </c>
      <c r="H460" s="28">
        <v>2.0642201799999999E-2</v>
      </c>
      <c r="I460" s="28">
        <v>-1.8255365999999999E-2</v>
      </c>
      <c r="J460" s="28">
        <v>0.11743496840000001</v>
      </c>
      <c r="K460" s="28">
        <v>0.1168539326</v>
      </c>
      <c r="L460" s="28">
        <v>5.2024329999999998E-4</v>
      </c>
      <c r="M460" s="28">
        <v>3.1111270000000002E-4</v>
      </c>
      <c r="N460" s="28">
        <v>2.2463490000000001E-4</v>
      </c>
    </row>
    <row r="461" spans="1:14" ht="33.75" x14ac:dyDescent="0.2">
      <c r="A461" s="12" t="s">
        <v>445</v>
      </c>
      <c r="B461" s="10" t="str">
        <f>VLOOKUP(A461,[2]GHM_V11g!$A$4:$B$2595,2,FALSE)</f>
        <v>Infections aigües sévères des voies aériennes supérieures, âge supérieur à 17 ans, niveau 3</v>
      </c>
      <c r="C461" s="26">
        <v>181</v>
      </c>
      <c r="D461" s="27">
        <v>848945.17799999996</v>
      </c>
      <c r="E461" s="28">
        <v>1.5833800000000001E-5</v>
      </c>
      <c r="F461" s="28">
        <v>2.9792099999999999E-5</v>
      </c>
      <c r="G461" s="28">
        <v>6.2104817700000002E-2</v>
      </c>
      <c r="H461" s="28">
        <v>6.4864864899999999E-2</v>
      </c>
      <c r="I461" s="28">
        <v>-2.591922E-3</v>
      </c>
      <c r="J461" s="28">
        <v>-2.6008744E-2</v>
      </c>
      <c r="K461" s="28">
        <v>-8.1218273999999993E-2</v>
      </c>
      <c r="L461" s="28">
        <v>6.0089930299999997E-2</v>
      </c>
      <c r="M461" s="28">
        <v>-9.5727E-5</v>
      </c>
      <c r="N461" s="28">
        <v>-3.4306E-5</v>
      </c>
    </row>
    <row r="462" spans="1:14" ht="33.75" x14ac:dyDescent="0.2">
      <c r="A462" s="12" t="s">
        <v>446</v>
      </c>
      <c r="B462" s="10" t="str">
        <f>VLOOKUP(A462,[2]GHM_V11g!$A$4:$B$2595,2,FALSE)</f>
        <v>Infections aigües sévères des voies aériennes supérieures, âge supérieur à 17 ans, niveau 4</v>
      </c>
      <c r="C462" s="26">
        <v>192</v>
      </c>
      <c r="D462" s="27">
        <v>1615855.4768000001</v>
      </c>
      <c r="E462" s="28">
        <v>1.67961E-5</v>
      </c>
      <c r="F462" s="28">
        <v>5.6705400000000001E-5</v>
      </c>
      <c r="G462" s="28">
        <v>0.1522052267</v>
      </c>
      <c r="H462" s="28">
        <v>0.14685314690000001</v>
      </c>
      <c r="I462" s="28">
        <v>4.6667525000000003E-3</v>
      </c>
      <c r="J462" s="28">
        <v>0.179545184</v>
      </c>
      <c r="K462" s="28">
        <v>0.17073170730000001</v>
      </c>
      <c r="L462" s="28">
        <v>7.528178E-3</v>
      </c>
      <c r="M462" s="28">
        <v>1.6752219999999999E-4</v>
      </c>
      <c r="N462" s="28">
        <v>3.7221409999999998E-4</v>
      </c>
    </row>
    <row r="463" spans="1:14" ht="22.5" x14ac:dyDescent="0.2">
      <c r="A463" s="12" t="s">
        <v>447</v>
      </c>
      <c r="B463" s="10" t="str">
        <f>VLOOKUP(A463,[2]GHM_V11g!$A$4:$B$2595,2,FALSE)</f>
        <v>Explorations et surveillance pour affections ORL</v>
      </c>
      <c r="C463" s="26">
        <v>2275</v>
      </c>
      <c r="D463" s="27">
        <v>2185473.8618999999</v>
      </c>
      <c r="E463" s="28">
        <v>1.9901629999999999E-4</v>
      </c>
      <c r="F463" s="28">
        <v>7.6694999999999997E-5</v>
      </c>
      <c r="G463" s="28">
        <v>-9.5564240000000009E-3</v>
      </c>
      <c r="H463" s="28">
        <v>-6.858711E-3</v>
      </c>
      <c r="I463" s="28">
        <v>-2.7163439999999999E-3</v>
      </c>
      <c r="J463" s="28">
        <v>4.59305588E-2</v>
      </c>
      <c r="K463" s="28">
        <v>4.7421731100000003E-2</v>
      </c>
      <c r="L463" s="28">
        <v>-1.42366E-3</v>
      </c>
      <c r="M463" s="28">
        <v>6.1624249999999998E-4</v>
      </c>
      <c r="N463" s="28">
        <v>1.4523650000000001E-4</v>
      </c>
    </row>
    <row r="464" spans="1:14" ht="22.5" x14ac:dyDescent="0.2">
      <c r="A464" s="12" t="s">
        <v>448</v>
      </c>
      <c r="B464" s="10" t="str">
        <f>VLOOKUP(A464,[2]GHM_V11g!$A$4:$B$2595,2,FALSE)</f>
        <v>Symptômes et autres recours aux soins de la CMD 03, très courte durée</v>
      </c>
      <c r="C464" s="26">
        <v>2709</v>
      </c>
      <c r="D464" s="27">
        <v>1605157.0027000001</v>
      </c>
      <c r="E464" s="28">
        <v>2.3698250000000001E-4</v>
      </c>
      <c r="F464" s="28">
        <v>5.6329899999999997E-5</v>
      </c>
      <c r="G464" s="28">
        <v>-5.5106297999999998E-2</v>
      </c>
      <c r="H464" s="28">
        <v>-5.6160056E-2</v>
      </c>
      <c r="I464" s="28">
        <v>1.1164581999999999E-3</v>
      </c>
      <c r="J464" s="28">
        <v>8.3378075000000006E-3</v>
      </c>
      <c r="K464" s="28">
        <v>7.4377091999999999E-3</v>
      </c>
      <c r="L464" s="28">
        <v>8.9345310000000003E-4</v>
      </c>
      <c r="M464" s="28">
        <v>1.1965869999999999E-4</v>
      </c>
      <c r="N464" s="28">
        <v>2.0086E-5</v>
      </c>
    </row>
    <row r="465" spans="1:14" ht="22.5" x14ac:dyDescent="0.2">
      <c r="A465" s="12" t="s">
        <v>449</v>
      </c>
      <c r="B465" s="10" t="str">
        <f>VLOOKUP(A465,[2]GHM_V11g!$A$4:$B$2595,2,FALSE)</f>
        <v>Symptômes et autres recours aux soins de la CMD 03</v>
      </c>
      <c r="C465" s="26">
        <v>2143</v>
      </c>
      <c r="D465" s="27">
        <v>4693677.5339000002</v>
      </c>
      <c r="E465" s="28">
        <v>1.87469E-4</v>
      </c>
      <c r="F465" s="28">
        <v>1.647156E-4</v>
      </c>
      <c r="G465" s="28">
        <v>-2.8586692E-2</v>
      </c>
      <c r="H465" s="28">
        <v>-3.1533306999999997E-2</v>
      </c>
      <c r="I465" s="28">
        <v>3.0425566999999999E-3</v>
      </c>
      <c r="J465" s="28">
        <v>-0.1228899</v>
      </c>
      <c r="K465" s="28">
        <v>-0.12779812800000001</v>
      </c>
      <c r="L465" s="28">
        <v>5.6273989999999999E-3</v>
      </c>
      <c r="M465" s="28">
        <v>-1.878642E-3</v>
      </c>
      <c r="N465" s="28">
        <v>-9.9519100000000009E-4</v>
      </c>
    </row>
    <row r="466" spans="1:14" ht="22.5" x14ac:dyDescent="0.2">
      <c r="A466" s="12" t="s">
        <v>450</v>
      </c>
      <c r="B466" s="10" t="str">
        <f>VLOOKUP(A466,[2]GHM_V11g!$A$4:$B$2595,2,FALSE)</f>
        <v>Interventions majeures sur le thorax, niveau 1</v>
      </c>
      <c r="C466" s="26">
        <v>4272</v>
      </c>
      <c r="D466" s="27">
        <v>29600481.824999999</v>
      </c>
      <c r="E466" s="28">
        <v>3.7371319999999998E-4</v>
      </c>
      <c r="F466" s="28">
        <v>1.0387723E-3</v>
      </c>
      <c r="G466" s="28">
        <v>-0.10201839</v>
      </c>
      <c r="H466" s="28">
        <v>-9.9853465000000002E-2</v>
      </c>
      <c r="I466" s="28">
        <v>-2.4050809999999999E-3</v>
      </c>
      <c r="J466" s="28">
        <v>-6.4651379999999996E-3</v>
      </c>
      <c r="K466" s="28">
        <v>-6.5116280000000002E-3</v>
      </c>
      <c r="L466" s="28">
        <v>4.6795000000000002E-5</v>
      </c>
      <c r="M466" s="28">
        <v>-1.67522E-4</v>
      </c>
      <c r="N466" s="28">
        <v>-2.91491E-4</v>
      </c>
    </row>
    <row r="467" spans="1:14" ht="22.5" x14ac:dyDescent="0.2">
      <c r="A467" s="12" t="s">
        <v>451</v>
      </c>
      <c r="B467" s="10" t="str">
        <f>VLOOKUP(A467,[2]GHM_V11g!$A$4:$B$2595,2,FALSE)</f>
        <v>Interventions majeures sur le thorax, niveau 2</v>
      </c>
      <c r="C467" s="26">
        <v>5993</v>
      </c>
      <c r="D467" s="27">
        <v>55673682.115000002</v>
      </c>
      <c r="E467" s="28">
        <v>5.2426570000000002E-4</v>
      </c>
      <c r="F467" s="28">
        <v>1.9537614000000002E-3</v>
      </c>
      <c r="G467" s="28">
        <v>0.1245900279</v>
      </c>
      <c r="H467" s="28">
        <v>0.1266418349</v>
      </c>
      <c r="I467" s="28">
        <v>-1.8211709999999999E-3</v>
      </c>
      <c r="J467" s="28">
        <v>3.8301931900000002E-2</v>
      </c>
      <c r="K467" s="28">
        <v>4.2804941700000002E-2</v>
      </c>
      <c r="L467" s="28">
        <v>-4.318171E-3</v>
      </c>
      <c r="M467" s="28">
        <v>1.4718024000000001E-3</v>
      </c>
      <c r="N467" s="28">
        <v>3.1079791999999999E-3</v>
      </c>
    </row>
    <row r="468" spans="1:14" ht="22.5" x14ac:dyDescent="0.2">
      <c r="A468" s="12" t="s">
        <v>452</v>
      </c>
      <c r="B468" s="10" t="str">
        <f>VLOOKUP(A468,[2]GHM_V11g!$A$4:$B$2595,2,FALSE)</f>
        <v>Interventions majeures sur le thorax, niveau 3</v>
      </c>
      <c r="C468" s="26">
        <v>2718</v>
      </c>
      <c r="D468" s="27">
        <v>37211367.941</v>
      </c>
      <c r="E468" s="28">
        <v>2.3776980000000001E-4</v>
      </c>
      <c r="F468" s="28">
        <v>1.3058618E-3</v>
      </c>
      <c r="G468" s="28">
        <v>0.145609192</v>
      </c>
      <c r="H468" s="28">
        <v>0.15487489209999999</v>
      </c>
      <c r="I468" s="28">
        <v>-8.0231199999999999E-3</v>
      </c>
      <c r="J468" s="28">
        <v>8.7245997000000002E-3</v>
      </c>
      <c r="K468" s="28">
        <v>1.53156518E-2</v>
      </c>
      <c r="L468" s="28">
        <v>-6.4916289999999996E-3</v>
      </c>
      <c r="M468" s="28">
        <v>2.4530039999999997E-4</v>
      </c>
      <c r="N468" s="28">
        <v>4.8705690000000002E-4</v>
      </c>
    </row>
    <row r="469" spans="1:14" ht="22.5" x14ac:dyDescent="0.2">
      <c r="A469" s="12" t="s">
        <v>453</v>
      </c>
      <c r="B469" s="10" t="str">
        <f>VLOOKUP(A469,[2]GHM_V11g!$A$4:$B$2595,2,FALSE)</f>
        <v>Interventions majeures sur le thorax, niveau 4</v>
      </c>
      <c r="C469" s="26">
        <v>1820</v>
      </c>
      <c r="D469" s="27">
        <v>37773762.152000003</v>
      </c>
      <c r="E469" s="28">
        <v>1.5921300000000001E-4</v>
      </c>
      <c r="F469" s="28">
        <v>1.3255979000000001E-3</v>
      </c>
      <c r="G469" s="28">
        <v>3.9602230400000001E-2</v>
      </c>
      <c r="H469" s="28">
        <v>4.5907079599999998E-2</v>
      </c>
      <c r="I469" s="28">
        <v>-6.028116E-3</v>
      </c>
      <c r="J469" s="28">
        <v>-3.6046720999999997E-2</v>
      </c>
      <c r="K469" s="28">
        <v>-3.7546271999999999E-2</v>
      </c>
      <c r="L469" s="28">
        <v>1.5580494000000001E-3</v>
      </c>
      <c r="M469" s="28">
        <v>-4.2478900000000002E-4</v>
      </c>
      <c r="N469" s="28">
        <v>-2.137623E-3</v>
      </c>
    </row>
    <row r="470" spans="1:14" ht="22.5" x14ac:dyDescent="0.2">
      <c r="A470" s="12" t="s">
        <v>454</v>
      </c>
      <c r="B470" s="10" t="str">
        <f>VLOOKUP(A470,[2]GHM_V11g!$A$4:$B$2595,2,FALSE)</f>
        <v>Autres interventions chirurgicales sur le système respiratoire, niveau 1</v>
      </c>
      <c r="C470" s="26">
        <v>1533</v>
      </c>
      <c r="D470" s="27">
        <v>3574504.5858</v>
      </c>
      <c r="E470" s="28">
        <v>1.3410639999999999E-4</v>
      </c>
      <c r="F470" s="28">
        <v>1.2544039999999999E-4</v>
      </c>
      <c r="G470" s="28">
        <v>-5.5527172999999999E-2</v>
      </c>
      <c r="H470" s="28">
        <v>-5.0130208000000002E-2</v>
      </c>
      <c r="I470" s="28">
        <v>-5.6817940000000004E-3</v>
      </c>
      <c r="J470" s="28">
        <v>5.18472024E-2</v>
      </c>
      <c r="K470" s="28">
        <v>5.0719671000000001E-2</v>
      </c>
      <c r="L470" s="28">
        <v>1.0731040000000001E-3</v>
      </c>
      <c r="M470" s="28">
        <v>4.4273730000000001E-4</v>
      </c>
      <c r="N470" s="28">
        <v>2.6663650000000001E-4</v>
      </c>
    </row>
    <row r="471" spans="1:14" ht="22.5" x14ac:dyDescent="0.2">
      <c r="A471" s="12" t="s">
        <v>455</v>
      </c>
      <c r="B471" s="10" t="str">
        <f>VLOOKUP(A471,[2]GHM_V11g!$A$4:$B$2595,2,FALSE)</f>
        <v>Autres interventions chirurgicales sur le système respiratoire, niveau 2</v>
      </c>
      <c r="C471" s="26">
        <v>449</v>
      </c>
      <c r="D471" s="27">
        <v>3236429.77</v>
      </c>
      <c r="E471" s="28">
        <v>3.92784E-5</v>
      </c>
      <c r="F471" s="28">
        <v>1.1357630000000001E-4</v>
      </c>
      <c r="G471" s="28">
        <v>4.7118436700000002E-2</v>
      </c>
      <c r="H471" s="28">
        <v>4.8837209299999997E-2</v>
      </c>
      <c r="I471" s="28">
        <v>-1.638741E-3</v>
      </c>
      <c r="J471" s="28">
        <v>-5.3123999999999999E-4</v>
      </c>
      <c r="K471" s="28">
        <v>-4.4345900000000004E-3</v>
      </c>
      <c r="L471" s="28">
        <v>3.9207364999999999E-3</v>
      </c>
      <c r="M471" s="28">
        <v>-1.1966E-5</v>
      </c>
      <c r="N471" s="28">
        <v>-2.6032689999999999E-6</v>
      </c>
    </row>
    <row r="472" spans="1:14" ht="22.5" x14ac:dyDescent="0.2">
      <c r="A472" s="12" t="s">
        <v>456</v>
      </c>
      <c r="B472" s="10" t="str">
        <f>VLOOKUP(A472,[2]GHM_V11g!$A$4:$B$2595,2,FALSE)</f>
        <v>Autres interventions chirurgicales sur le système respiratoire, niveau 3</v>
      </c>
      <c r="C472" s="26">
        <v>400</v>
      </c>
      <c r="D472" s="27">
        <v>5188573.1473000003</v>
      </c>
      <c r="E472" s="28">
        <v>3.49919E-5</v>
      </c>
      <c r="F472" s="28">
        <v>1.8208300000000001E-4</v>
      </c>
      <c r="G472" s="28">
        <v>8.4875055699999993E-2</v>
      </c>
      <c r="H472" s="28">
        <v>7.1078431400000003E-2</v>
      </c>
      <c r="I472" s="28">
        <v>1.2881058900000001E-2</v>
      </c>
      <c r="J472" s="28">
        <v>-8.7469005000000002E-2</v>
      </c>
      <c r="K472" s="28">
        <v>-8.4668192000000003E-2</v>
      </c>
      <c r="L472" s="28">
        <v>-3.0598880000000002E-3</v>
      </c>
      <c r="M472" s="28">
        <v>-2.2136899999999999E-4</v>
      </c>
      <c r="N472" s="28">
        <v>-7.5263700000000001E-4</v>
      </c>
    </row>
    <row r="473" spans="1:14" ht="22.5" x14ac:dyDescent="0.2">
      <c r="A473" s="12" t="s">
        <v>457</v>
      </c>
      <c r="B473" s="10" t="str">
        <f>VLOOKUP(A473,[2]GHM_V11g!$A$4:$B$2595,2,FALSE)</f>
        <v>Autres interventions chirurgicales sur le système respiratoire, niveau 4</v>
      </c>
      <c r="C473" s="26">
        <v>411</v>
      </c>
      <c r="D473" s="27">
        <v>8436426.4145</v>
      </c>
      <c r="E473" s="28">
        <v>3.5954100000000002E-5</v>
      </c>
      <c r="F473" s="28">
        <v>2.9606020000000002E-4</v>
      </c>
      <c r="G473" s="28">
        <v>0.12665469200000001</v>
      </c>
      <c r="H473" s="28">
        <v>7.5067024100000004E-2</v>
      </c>
      <c r="I473" s="28">
        <v>4.7985536500000002E-2</v>
      </c>
      <c r="J473" s="28">
        <v>-1.0428451E-2</v>
      </c>
      <c r="K473" s="28">
        <v>2.4937655900000001E-2</v>
      </c>
      <c r="L473" s="28">
        <v>-3.4505618000000002E-2</v>
      </c>
      <c r="M473" s="28">
        <v>5.98294E-5</v>
      </c>
      <c r="N473" s="28">
        <v>-1.3454299999999999E-4</v>
      </c>
    </row>
    <row r="474" spans="1:14" ht="22.5" x14ac:dyDescent="0.2">
      <c r="A474" s="12" t="s">
        <v>458</v>
      </c>
      <c r="B474" s="10" t="str">
        <f>VLOOKUP(A474,[2]GHM_V11g!$A$4:$B$2595,2,FALSE)</f>
        <v>Interventions sous thoracoscopie, niveau 1</v>
      </c>
      <c r="C474" s="26">
        <v>3252</v>
      </c>
      <c r="D474" s="27">
        <v>15153051.312999999</v>
      </c>
      <c r="E474" s="28">
        <v>2.8448390000000002E-4</v>
      </c>
      <c r="F474" s="28">
        <v>5.3176730000000004E-4</v>
      </c>
      <c r="G474" s="28">
        <v>-3.3191985E-2</v>
      </c>
      <c r="H474" s="28">
        <v>-3.4552845999999998E-2</v>
      </c>
      <c r="I474" s="28">
        <v>1.409565E-3</v>
      </c>
      <c r="J474" s="28">
        <v>-2.1991706999999999E-2</v>
      </c>
      <c r="K474" s="28">
        <v>-2.1954886999999999E-2</v>
      </c>
      <c r="L474" s="28">
        <v>-3.7645999999999998E-5</v>
      </c>
      <c r="M474" s="28">
        <v>-4.3675400000000003E-4</v>
      </c>
      <c r="N474" s="28">
        <v>-5.1564099999999995E-4</v>
      </c>
    </row>
    <row r="475" spans="1:14" ht="22.5" x14ac:dyDescent="0.2">
      <c r="A475" s="12" t="s">
        <v>459</v>
      </c>
      <c r="B475" s="10" t="str">
        <f>VLOOKUP(A475,[2]GHM_V11g!$A$4:$B$2595,2,FALSE)</f>
        <v>Interventions sous thoracoscopie, niveau 2</v>
      </c>
      <c r="C475" s="26">
        <v>2677</v>
      </c>
      <c r="D475" s="27">
        <v>16802647.193999998</v>
      </c>
      <c r="E475" s="28">
        <v>2.3418310000000001E-4</v>
      </c>
      <c r="F475" s="28">
        <v>5.8965679999999998E-4</v>
      </c>
      <c r="G475" s="28">
        <v>0.11886778789999999</v>
      </c>
      <c r="H475" s="28">
        <v>0.1177254554</v>
      </c>
      <c r="I475" s="28">
        <v>1.0220152999999999E-3</v>
      </c>
      <c r="J475" s="28">
        <v>4.8073823100000003E-2</v>
      </c>
      <c r="K475" s="28">
        <v>6.3990460999999998E-2</v>
      </c>
      <c r="L475" s="28">
        <v>-1.495938E-2</v>
      </c>
      <c r="M475" s="28">
        <v>9.632528E-4</v>
      </c>
      <c r="N475" s="28">
        <v>1.1663413000000001E-3</v>
      </c>
    </row>
    <row r="476" spans="1:14" ht="22.5" x14ac:dyDescent="0.2">
      <c r="A476" s="12" t="s">
        <v>460</v>
      </c>
      <c r="B476" s="10" t="str">
        <f>VLOOKUP(A476,[2]GHM_V11g!$A$4:$B$2595,2,FALSE)</f>
        <v>Interventions sous thoracoscopie, niveau 3</v>
      </c>
      <c r="C476" s="26">
        <v>1178</v>
      </c>
      <c r="D476" s="27">
        <v>11825297.884</v>
      </c>
      <c r="E476" s="28">
        <v>1.0305109999999999E-4</v>
      </c>
      <c r="F476" s="28">
        <v>4.1498620000000001E-4</v>
      </c>
      <c r="G476" s="28">
        <v>3.3319900800000003E-2</v>
      </c>
      <c r="H476" s="28">
        <v>2.9170464900000002E-2</v>
      </c>
      <c r="I476" s="28">
        <v>4.0318257E-3</v>
      </c>
      <c r="J476" s="28">
        <v>3.5547328599999997E-2</v>
      </c>
      <c r="K476" s="28">
        <v>4.3401240000000001E-2</v>
      </c>
      <c r="L476" s="28">
        <v>-7.5272209999999997E-3</v>
      </c>
      <c r="M476" s="28">
        <v>2.9316390000000002E-4</v>
      </c>
      <c r="N476" s="28">
        <v>6.142996E-4</v>
      </c>
    </row>
    <row r="477" spans="1:14" ht="22.5" x14ac:dyDescent="0.2">
      <c r="A477" s="12" t="s">
        <v>461</v>
      </c>
      <c r="B477" s="10" t="str">
        <f>VLOOKUP(A477,[2]GHM_V11g!$A$4:$B$2595,2,FALSE)</f>
        <v>Interventions sous thoracoscopie, niveau 4</v>
      </c>
      <c r="C477" s="26">
        <v>370</v>
      </c>
      <c r="D477" s="27">
        <v>5940852.2315999996</v>
      </c>
      <c r="E477" s="28">
        <v>3.2367499999999998E-5</v>
      </c>
      <c r="F477" s="28">
        <v>2.0848279999999999E-4</v>
      </c>
      <c r="G477" s="28">
        <v>0.20973155130000001</v>
      </c>
      <c r="H477" s="28">
        <v>0.19205298009999999</v>
      </c>
      <c r="I477" s="28">
        <v>1.4830356899999999E-2</v>
      </c>
      <c r="J477" s="28">
        <v>-1.436262E-3</v>
      </c>
      <c r="K477" s="28">
        <v>2.77777778E-2</v>
      </c>
      <c r="L477" s="28">
        <v>-2.8424471E-2</v>
      </c>
      <c r="M477" s="28">
        <v>5.98294E-5</v>
      </c>
      <c r="N477" s="28">
        <v>-1.2931E-5</v>
      </c>
    </row>
    <row r="478" spans="1:14" ht="22.5" x14ac:dyDescent="0.2">
      <c r="A478" s="12" t="s">
        <v>462</v>
      </c>
      <c r="B478" s="10" t="str">
        <f>VLOOKUP(A478,[2]GHM_V11g!$A$4:$B$2595,2,FALSE)</f>
        <v>Séjours comprenant une endoscopie bronchique, en ambulatoire</v>
      </c>
      <c r="C478" s="26">
        <v>14832</v>
      </c>
      <c r="D478" s="27">
        <v>11941826.611</v>
      </c>
      <c r="E478" s="28">
        <v>1.2974986E-3</v>
      </c>
      <c r="F478" s="28">
        <v>4.1907560000000002E-4</v>
      </c>
      <c r="G478" s="28">
        <v>-7.4655100000000003E-4</v>
      </c>
      <c r="H478" s="28">
        <v>-2.3000070000000002E-3</v>
      </c>
      <c r="I478" s="28">
        <v>1.5570375E-3</v>
      </c>
      <c r="J478" s="28">
        <v>7.0362383000000001E-2</v>
      </c>
      <c r="K478" s="28">
        <v>6.8510914199999995E-2</v>
      </c>
      <c r="L478" s="28">
        <v>1.7327561E-3</v>
      </c>
      <c r="M478" s="28">
        <v>5.6897728000000003E-3</v>
      </c>
      <c r="N478" s="28">
        <v>1.1879868000000001E-3</v>
      </c>
    </row>
    <row r="479" spans="1:14" ht="22.5" x14ac:dyDescent="0.2">
      <c r="A479" s="12" t="s">
        <v>463</v>
      </c>
      <c r="B479" s="10" t="str">
        <f>VLOOKUP(A479,[2]GHM_V11g!$A$4:$B$2595,2,FALSE)</f>
        <v>Bronchites et asthme, âge inférieur à 18 ans, niveau 1</v>
      </c>
      <c r="C479" s="26">
        <v>18920</v>
      </c>
      <c r="D479" s="27">
        <v>32105263.118000001</v>
      </c>
      <c r="E479" s="28">
        <v>1.6551156E-3</v>
      </c>
      <c r="F479" s="28">
        <v>1.1266728000000001E-3</v>
      </c>
      <c r="G479" s="28">
        <v>9.6149479400000001E-2</v>
      </c>
      <c r="H479" s="28">
        <v>0.1029817487</v>
      </c>
      <c r="I479" s="28">
        <v>-6.1943629999999996E-3</v>
      </c>
      <c r="J479" s="28">
        <v>-8.8340378999999997E-2</v>
      </c>
      <c r="K479" s="28">
        <v>-8.9903313999999998E-2</v>
      </c>
      <c r="L479" s="28">
        <v>1.7173284000000001E-3</v>
      </c>
      <c r="M479" s="28">
        <v>-1.1182109000000001E-2</v>
      </c>
      <c r="N479" s="28">
        <v>-4.7079729999999998E-3</v>
      </c>
    </row>
    <row r="480" spans="1:14" ht="22.5" x14ac:dyDescent="0.2">
      <c r="A480" s="12" t="s">
        <v>464</v>
      </c>
      <c r="B480" s="10" t="str">
        <f>VLOOKUP(A480,[2]GHM_V11g!$A$4:$B$2595,2,FALSE)</f>
        <v>Bronchites et asthme, âge inférieur à 18 ans, niveau 2</v>
      </c>
      <c r="C480" s="26">
        <v>3177</v>
      </c>
      <c r="D480" s="27">
        <v>9850146.8753999993</v>
      </c>
      <c r="E480" s="28">
        <v>2.7792289999999998E-4</v>
      </c>
      <c r="F480" s="28">
        <v>3.4567209999999997E-4</v>
      </c>
      <c r="G480" s="28">
        <v>0.29187127559999998</v>
      </c>
      <c r="H480" s="28">
        <v>0.29535864979999998</v>
      </c>
      <c r="I480" s="28">
        <v>-2.6922069999999998E-3</v>
      </c>
      <c r="J480" s="28">
        <v>3.3333555799999998E-2</v>
      </c>
      <c r="K480" s="28">
        <v>3.4853420199999999E-2</v>
      </c>
      <c r="L480" s="28">
        <v>-1.4686759999999999E-3</v>
      </c>
      <c r="M480" s="28">
        <v>6.4017420000000004E-4</v>
      </c>
      <c r="N480" s="28">
        <v>4.8085590000000001E-4</v>
      </c>
    </row>
    <row r="481" spans="1:14" ht="22.5" x14ac:dyDescent="0.2">
      <c r="A481" s="12" t="s">
        <v>465</v>
      </c>
      <c r="B481" s="10" t="str">
        <f>VLOOKUP(A481,[2]GHM_V11g!$A$4:$B$2595,2,FALSE)</f>
        <v>Bronchites et asthme, âge inférieur à 18 ans, niveau 3</v>
      </c>
      <c r="C481" s="26">
        <v>1209</v>
      </c>
      <c r="D481" s="27">
        <v>5411780.2434999999</v>
      </c>
      <c r="E481" s="28">
        <v>1.057629E-4</v>
      </c>
      <c r="F481" s="28">
        <v>1.899161E-4</v>
      </c>
      <c r="G481" s="28">
        <v>0.34096367979999997</v>
      </c>
      <c r="H481" s="28">
        <v>0.33012048189999998</v>
      </c>
      <c r="I481" s="28">
        <v>8.1520419000000004E-3</v>
      </c>
      <c r="J481" s="28">
        <v>0.11469270519999999</v>
      </c>
      <c r="K481" s="28">
        <v>9.5108695699999996E-2</v>
      </c>
      <c r="L481" s="28">
        <v>1.7883165100000001E-2</v>
      </c>
      <c r="M481" s="28">
        <v>6.2820829999999999E-4</v>
      </c>
      <c r="N481" s="28">
        <v>8.4265909999999998E-4</v>
      </c>
    </row>
    <row r="482" spans="1:14" ht="22.5" x14ac:dyDescent="0.2">
      <c r="A482" s="12" t="s">
        <v>466</v>
      </c>
      <c r="B482" s="10" t="str">
        <f>VLOOKUP(A482,[2]GHM_V11g!$A$4:$B$2595,2,FALSE)</f>
        <v>Bronchites et asthme, âge inférieur à 18 ans, niveau 4</v>
      </c>
      <c r="C482" s="26">
        <v>116</v>
      </c>
      <c r="D482" s="27">
        <v>1318355.4049</v>
      </c>
      <c r="E482" s="28">
        <v>1.0147599999999999E-5</v>
      </c>
      <c r="F482" s="28">
        <v>4.6265199999999999E-5</v>
      </c>
      <c r="G482" s="28">
        <v>0.1543364415</v>
      </c>
      <c r="H482" s="28">
        <v>0.34090909089999999</v>
      </c>
      <c r="I482" s="28">
        <v>-0.139138925</v>
      </c>
      <c r="J482" s="28">
        <v>0.2465139529</v>
      </c>
      <c r="K482" s="28">
        <v>-1.6949153000000002E-2</v>
      </c>
      <c r="L482" s="28">
        <v>0.26800557270000003</v>
      </c>
      <c r="M482" s="28">
        <v>-1.1966E-5</v>
      </c>
      <c r="N482" s="28">
        <v>3.9455540000000002E-4</v>
      </c>
    </row>
    <row r="483" spans="1:14" ht="22.5" x14ac:dyDescent="0.2">
      <c r="A483" s="12" t="s">
        <v>467</v>
      </c>
      <c r="B483" s="10" t="str">
        <f>VLOOKUP(A483,[2]GHM_V11g!$A$4:$B$2595,2,FALSE)</f>
        <v>Bronchites et asthme, âge inférieur à 18 ans, très courte durée</v>
      </c>
      <c r="C483" s="26">
        <v>22250</v>
      </c>
      <c r="D483" s="27">
        <v>14314500.219000001</v>
      </c>
      <c r="E483" s="28">
        <v>1.9464229E-3</v>
      </c>
      <c r="F483" s="28">
        <v>5.0233999999999999E-4</v>
      </c>
      <c r="G483" s="28">
        <v>8.2238538900000005E-2</v>
      </c>
      <c r="H483" s="28">
        <v>8.3962356599999996E-2</v>
      </c>
      <c r="I483" s="28">
        <v>-1.590293E-3</v>
      </c>
      <c r="J483" s="28">
        <v>1.0102874899999999E-2</v>
      </c>
      <c r="K483" s="28">
        <v>5.9687995000000001E-3</v>
      </c>
      <c r="L483" s="28">
        <v>4.1095463999999996E-3</v>
      </c>
      <c r="M483" s="28">
        <v>7.8974760000000003E-4</v>
      </c>
      <c r="N483" s="28">
        <v>2.1662830000000001E-4</v>
      </c>
    </row>
    <row r="484" spans="1:14" ht="22.5" x14ac:dyDescent="0.2">
      <c r="A484" s="12" t="s">
        <v>468</v>
      </c>
      <c r="B484" s="10" t="str">
        <f>VLOOKUP(A484,[2]GHM_V11g!$A$4:$B$2595,2,FALSE)</f>
        <v>Bronchites et asthme, âge supérieur à 17 ans, niveau 1</v>
      </c>
      <c r="C484" s="26">
        <v>8569</v>
      </c>
      <c r="D484" s="27">
        <v>13126499.18</v>
      </c>
      <c r="E484" s="28">
        <v>7.4961340000000002E-4</v>
      </c>
      <c r="F484" s="28">
        <v>4.6064940000000001E-4</v>
      </c>
      <c r="G484" s="28">
        <v>-4.0105685000000002E-2</v>
      </c>
      <c r="H484" s="28">
        <v>-4.1657208000000001E-2</v>
      </c>
      <c r="I484" s="28">
        <v>1.6189638E-3</v>
      </c>
      <c r="J484" s="28">
        <v>1.4498805599999999E-2</v>
      </c>
      <c r="K484" s="28">
        <v>1.4805164000000001E-2</v>
      </c>
      <c r="L484" s="28">
        <v>-3.0188900000000001E-4</v>
      </c>
      <c r="M484" s="28">
        <v>7.4786709999999997E-4</v>
      </c>
      <c r="N484" s="28">
        <v>2.8386129999999999E-4</v>
      </c>
    </row>
    <row r="485" spans="1:14" ht="22.5" x14ac:dyDescent="0.2">
      <c r="A485" s="12" t="s">
        <v>469</v>
      </c>
      <c r="B485" s="10" t="str">
        <f>VLOOKUP(A485,[2]GHM_V11g!$A$4:$B$2595,2,FALSE)</f>
        <v>Bronchites et asthme, âge supérieur à 17 ans, niveau 2</v>
      </c>
      <c r="C485" s="26">
        <v>9819</v>
      </c>
      <c r="D485" s="27">
        <v>28046363.93</v>
      </c>
      <c r="E485" s="28">
        <v>8.5896300000000002E-4</v>
      </c>
      <c r="F485" s="28">
        <v>9.8423349999999989E-4</v>
      </c>
      <c r="G485" s="28">
        <v>-7.6116878999999998E-2</v>
      </c>
      <c r="H485" s="28">
        <v>-8.0242546999999997E-2</v>
      </c>
      <c r="I485" s="28">
        <v>4.4856043999999999E-3</v>
      </c>
      <c r="J485" s="28">
        <v>7.7467776200000005E-2</v>
      </c>
      <c r="K485" s="28">
        <v>7.8782551399999998E-2</v>
      </c>
      <c r="L485" s="28">
        <v>-1.2187579999999999E-3</v>
      </c>
      <c r="M485" s="28">
        <v>4.2897656000000003E-3</v>
      </c>
      <c r="N485" s="28">
        <v>3.0511929999999998E-3</v>
      </c>
    </row>
    <row r="486" spans="1:14" ht="22.5" x14ac:dyDescent="0.2">
      <c r="A486" s="12" t="s">
        <v>470</v>
      </c>
      <c r="B486" s="10" t="str">
        <f>VLOOKUP(A486,[2]GHM_V11g!$A$4:$B$2595,2,FALSE)</f>
        <v>Bronchites et asthme, âge supérieur à 17 ans, niveau 3</v>
      </c>
      <c r="C486" s="26">
        <v>19280</v>
      </c>
      <c r="D486" s="27">
        <v>68264493.946999997</v>
      </c>
      <c r="E486" s="28">
        <v>1.6866082000000001E-3</v>
      </c>
      <c r="F486" s="28">
        <v>2.3956118E-3</v>
      </c>
      <c r="G486" s="28">
        <v>-0.115068116</v>
      </c>
      <c r="H486" s="28">
        <v>-0.11539904600000001</v>
      </c>
      <c r="I486" s="28">
        <v>3.7410090000000002E-4</v>
      </c>
      <c r="J486" s="28">
        <v>0.165611747</v>
      </c>
      <c r="K486" s="28">
        <v>0.16801987400000001</v>
      </c>
      <c r="L486" s="28">
        <v>-2.0617169999999998E-3</v>
      </c>
      <c r="M486" s="28">
        <v>1.65906834E-2</v>
      </c>
      <c r="N486" s="28">
        <v>1.46753357E-2</v>
      </c>
    </row>
    <row r="487" spans="1:14" ht="22.5" x14ac:dyDescent="0.2">
      <c r="A487" s="12" t="s">
        <v>471</v>
      </c>
      <c r="B487" s="10" t="str">
        <f>VLOOKUP(A487,[2]GHM_V11g!$A$4:$B$2595,2,FALSE)</f>
        <v>Bronchites et asthme, âge supérieur à 17 ans, niveau 4</v>
      </c>
      <c r="C487" s="26">
        <v>1352</v>
      </c>
      <c r="D487" s="27">
        <v>7313352.4726</v>
      </c>
      <c r="E487" s="28">
        <v>1.182725E-4</v>
      </c>
      <c r="F487" s="28">
        <v>2.5664809999999998E-4</v>
      </c>
      <c r="G487" s="28">
        <v>-0.144423043</v>
      </c>
      <c r="H487" s="28">
        <v>-0.12550937200000001</v>
      </c>
      <c r="I487" s="28">
        <v>-2.1628214E-2</v>
      </c>
      <c r="J487" s="28">
        <v>0.2598802516</v>
      </c>
      <c r="K487" s="28">
        <v>0.26001863930000002</v>
      </c>
      <c r="L487" s="28">
        <v>-1.0983E-4</v>
      </c>
      <c r="M487" s="28">
        <v>1.6692393E-3</v>
      </c>
      <c r="N487" s="28">
        <v>2.2829250999999999E-3</v>
      </c>
    </row>
    <row r="488" spans="1:14" ht="22.5" x14ac:dyDescent="0.2">
      <c r="A488" s="12" t="s">
        <v>472</v>
      </c>
      <c r="B488" s="10" t="str">
        <f>VLOOKUP(A488,[2]GHM_V11g!$A$4:$B$2595,2,FALSE)</f>
        <v>Bronchites et asthme, âge supérieur à 17 ans, très courte durée</v>
      </c>
      <c r="C488" s="26">
        <v>14337</v>
      </c>
      <c r="D488" s="27">
        <v>8494547.0999999996</v>
      </c>
      <c r="E488" s="28">
        <v>1.2541962E-3</v>
      </c>
      <c r="F488" s="28">
        <v>2.980999E-4</v>
      </c>
      <c r="G488" s="28">
        <v>-5.2139801E-2</v>
      </c>
      <c r="H488" s="28">
        <v>-5.3526354999999998E-2</v>
      </c>
      <c r="I488" s="28">
        <v>1.4649686000000001E-3</v>
      </c>
      <c r="J488" s="28">
        <v>0.1230822734</v>
      </c>
      <c r="K488" s="28">
        <v>0.1240881638</v>
      </c>
      <c r="L488" s="28">
        <v>-8.9484999999999999E-4</v>
      </c>
      <c r="M488" s="28">
        <v>9.4650058000000006E-3</v>
      </c>
      <c r="N488" s="28">
        <v>1.4080924E-3</v>
      </c>
    </row>
    <row r="489" spans="1:14" ht="22.5" x14ac:dyDescent="0.2">
      <c r="A489" s="12" t="s">
        <v>473</v>
      </c>
      <c r="B489" s="10" t="str">
        <f>VLOOKUP(A489,[2]GHM_V11g!$A$4:$B$2595,2,FALSE)</f>
        <v>Pneumonies et pleurésies banales, âge inférieur à 18 ans, niveau 1</v>
      </c>
      <c r="C489" s="26">
        <v>10892</v>
      </c>
      <c r="D489" s="27">
        <v>15317101.795</v>
      </c>
      <c r="E489" s="28">
        <v>9.5282869999999999E-4</v>
      </c>
      <c r="F489" s="28">
        <v>5.3752439999999997E-4</v>
      </c>
      <c r="G489" s="28">
        <v>1.70351392E-2</v>
      </c>
      <c r="H489" s="28">
        <v>2.7310720199999999E-2</v>
      </c>
      <c r="I489" s="28">
        <v>-1.0002408000000001E-2</v>
      </c>
      <c r="J489" s="28">
        <v>1.8879832999999999E-2</v>
      </c>
      <c r="K489" s="28">
        <v>3.0463576199999998E-2</v>
      </c>
      <c r="L489" s="28">
        <v>-1.1241292999999999E-2</v>
      </c>
      <c r="M489" s="28">
        <v>1.9265056E-3</v>
      </c>
      <c r="N489" s="28">
        <v>4.2951950000000001E-4</v>
      </c>
    </row>
    <row r="490" spans="1:14" ht="22.5" x14ac:dyDescent="0.2">
      <c r="A490" s="12" t="s">
        <v>474</v>
      </c>
      <c r="B490" s="10" t="str">
        <f>VLOOKUP(A490,[2]GHM_V11g!$A$4:$B$2595,2,FALSE)</f>
        <v>Pneumonies et pleurésies banales, âge inférieur à 18 ans, niveau 2</v>
      </c>
      <c r="C490" s="26">
        <v>2473</v>
      </c>
      <c r="D490" s="27">
        <v>8888972.1215000004</v>
      </c>
      <c r="E490" s="28">
        <v>2.1633730000000001E-4</v>
      </c>
      <c r="F490" s="28">
        <v>3.1194149999999999E-4</v>
      </c>
      <c r="G490" s="28">
        <v>0.14776062130000001</v>
      </c>
      <c r="H490" s="28">
        <v>0.14567133230000001</v>
      </c>
      <c r="I490" s="28">
        <v>1.8236373E-3</v>
      </c>
      <c r="J490" s="28">
        <v>0.1191259997</v>
      </c>
      <c r="K490" s="28">
        <v>0.11900452490000001</v>
      </c>
      <c r="L490" s="28">
        <v>1.085561E-4</v>
      </c>
      <c r="M490" s="28">
        <v>1.5735123000000001E-3</v>
      </c>
      <c r="N490" s="28">
        <v>1.4318919999999999E-3</v>
      </c>
    </row>
    <row r="491" spans="1:14" ht="22.5" x14ac:dyDescent="0.2">
      <c r="A491" s="12" t="s">
        <v>475</v>
      </c>
      <c r="B491" s="10" t="str">
        <f>VLOOKUP(A491,[2]GHM_V11g!$A$4:$B$2595,2,FALSE)</f>
        <v>Pneumonies et pleurésies banales, âge inférieur à 18 ans, niveau 3</v>
      </c>
      <c r="C491" s="26">
        <v>1542</v>
      </c>
      <c r="D491" s="27">
        <v>7931316.5549999997</v>
      </c>
      <c r="E491" s="28">
        <v>1.3489369999999999E-4</v>
      </c>
      <c r="F491" s="28">
        <v>2.7833440000000001E-4</v>
      </c>
      <c r="G491" s="28">
        <v>7.3914301700000004E-2</v>
      </c>
      <c r="H491" s="28">
        <v>8.4000000000000005E-2</v>
      </c>
      <c r="I491" s="28">
        <v>-9.3041500000000006E-3</v>
      </c>
      <c r="J491" s="28">
        <v>0.14072449770000001</v>
      </c>
      <c r="K491" s="28">
        <v>0.13800738009999999</v>
      </c>
      <c r="L491" s="28">
        <v>2.3876098E-3</v>
      </c>
      <c r="M491" s="28">
        <v>1.1188092E-3</v>
      </c>
      <c r="N491" s="28">
        <v>1.4806941999999999E-3</v>
      </c>
    </row>
    <row r="492" spans="1:14" ht="22.5" x14ac:dyDescent="0.2">
      <c r="A492" s="12" t="s">
        <v>476</v>
      </c>
      <c r="B492" s="10" t="str">
        <f>VLOOKUP(A492,[2]GHM_V11g!$A$4:$B$2595,2,FALSE)</f>
        <v>Pneumonies et pleurésies banales, âge inférieur à 18 ans, niveau 4</v>
      </c>
      <c r="C492" s="26">
        <v>213</v>
      </c>
      <c r="D492" s="27">
        <v>2297568.0027999999</v>
      </c>
      <c r="E492" s="28">
        <v>1.86332E-5</v>
      </c>
      <c r="F492" s="28">
        <v>8.0628800000000003E-5</v>
      </c>
      <c r="G492" s="28">
        <v>-8.9477165999999997E-2</v>
      </c>
      <c r="H492" s="28">
        <v>-8.0808081000000004E-2</v>
      </c>
      <c r="I492" s="28">
        <v>-9.4312030000000008E-3</v>
      </c>
      <c r="J492" s="28">
        <v>0.33516720859999999</v>
      </c>
      <c r="K492" s="28">
        <v>0.17032967030000001</v>
      </c>
      <c r="L492" s="28">
        <v>0.14084709849999999</v>
      </c>
      <c r="M492" s="28">
        <v>1.8547099999999999E-4</v>
      </c>
      <c r="N492" s="28">
        <v>8.728214E-4</v>
      </c>
    </row>
    <row r="493" spans="1:14" ht="22.5" x14ac:dyDescent="0.2">
      <c r="A493" s="12" t="s">
        <v>477</v>
      </c>
      <c r="B493" s="10" t="str">
        <f>VLOOKUP(A493,[2]GHM_V11g!$A$4:$B$2595,2,FALSE)</f>
        <v>Pneumonies et pleurésies banales, âge supérieur à 17 ans, niveau 1</v>
      </c>
      <c r="C493" s="26">
        <v>21494</v>
      </c>
      <c r="D493" s="27">
        <v>41131396.425999999</v>
      </c>
      <c r="E493" s="28">
        <v>1.8802883E-3</v>
      </c>
      <c r="F493" s="28">
        <v>1.4434277E-3</v>
      </c>
      <c r="G493" s="28">
        <v>-0.111406351</v>
      </c>
      <c r="H493" s="28">
        <v>-0.109174233</v>
      </c>
      <c r="I493" s="28">
        <v>-2.5056729999999999E-3</v>
      </c>
      <c r="J493" s="28">
        <v>3.0387902299999998E-2</v>
      </c>
      <c r="K493" s="28">
        <v>3.2790038000000001E-2</v>
      </c>
      <c r="L493" s="28">
        <v>-2.3258699999999998E-3</v>
      </c>
      <c r="M493" s="28">
        <v>4.0803628E-3</v>
      </c>
      <c r="N493" s="28">
        <v>1.8343459999999999E-3</v>
      </c>
    </row>
    <row r="494" spans="1:14" ht="22.5" x14ac:dyDescent="0.2">
      <c r="A494" s="12" t="s">
        <v>478</v>
      </c>
      <c r="B494" s="10" t="str">
        <f>VLOOKUP(A494,[2]GHM_V11g!$A$4:$B$2595,2,FALSE)</f>
        <v>Pneumonies et pleurésies banales, âge supérieur à 17 ans, niveau 2</v>
      </c>
      <c r="C494" s="26">
        <v>43711</v>
      </c>
      <c r="D494" s="27">
        <v>140510772.13</v>
      </c>
      <c r="E494" s="28">
        <v>3.8238243000000001E-3</v>
      </c>
      <c r="F494" s="28">
        <v>4.9309567999999996E-3</v>
      </c>
      <c r="G494" s="28">
        <v>-0.10069755399999999</v>
      </c>
      <c r="H494" s="28">
        <v>-9.9022496000000002E-2</v>
      </c>
      <c r="I494" s="28">
        <v>-1.859157E-3</v>
      </c>
      <c r="J494" s="28">
        <v>7.8602695200000003E-2</v>
      </c>
      <c r="K494" s="28">
        <v>8.2484952099999995E-2</v>
      </c>
      <c r="L494" s="28">
        <v>-3.5864299999999998E-3</v>
      </c>
      <c r="M494" s="28">
        <v>1.9923179100000001E-2</v>
      </c>
      <c r="N494" s="28">
        <v>1.5491796800000001E-2</v>
      </c>
    </row>
    <row r="495" spans="1:14" ht="22.5" x14ac:dyDescent="0.2">
      <c r="A495" s="12" t="s">
        <v>479</v>
      </c>
      <c r="B495" s="10" t="str">
        <f>VLOOKUP(A495,[2]GHM_V11g!$A$4:$B$2595,2,FALSE)</f>
        <v>Pneumonies et pleurésies banales, âge supérieur à 17 ans, niveau 3</v>
      </c>
      <c r="C495" s="26">
        <v>49387</v>
      </c>
      <c r="D495" s="27">
        <v>223633669.25999999</v>
      </c>
      <c r="E495" s="28">
        <v>4.3203590000000002E-3</v>
      </c>
      <c r="F495" s="28">
        <v>7.8479958000000002E-3</v>
      </c>
      <c r="G495" s="28">
        <v>-4.1947149999999999E-3</v>
      </c>
      <c r="H495" s="28">
        <v>-1.5688449999999999E-3</v>
      </c>
      <c r="I495" s="28">
        <v>-2.6299959999999999E-3</v>
      </c>
      <c r="J495" s="28">
        <v>0.1391885252</v>
      </c>
      <c r="K495" s="28">
        <v>0.141186801</v>
      </c>
      <c r="L495" s="28">
        <v>-1.751051E-3</v>
      </c>
      <c r="M495" s="28">
        <v>3.6555743000000002E-2</v>
      </c>
      <c r="N495" s="28">
        <v>4.1349005100000003E-2</v>
      </c>
    </row>
    <row r="496" spans="1:14" ht="22.5" x14ac:dyDescent="0.2">
      <c r="A496" s="12" t="s">
        <v>480</v>
      </c>
      <c r="B496" s="10" t="str">
        <f>VLOOKUP(A496,[2]GHM_V11g!$A$4:$B$2595,2,FALSE)</f>
        <v>Pneumonies et pleurésies banales, âge supérieur à 17 ans, niveau 4</v>
      </c>
      <c r="C496" s="26">
        <v>11843</v>
      </c>
      <c r="D496" s="27">
        <v>83461093.644999996</v>
      </c>
      <c r="E496" s="28">
        <v>1.0360218999999999E-3</v>
      </c>
      <c r="F496" s="28">
        <v>2.9289073999999998E-3</v>
      </c>
      <c r="G496" s="28">
        <v>-5.5684869999999996E-3</v>
      </c>
      <c r="H496" s="28">
        <v>-3.0545609999999999E-3</v>
      </c>
      <c r="I496" s="28">
        <v>-2.5216280000000002E-3</v>
      </c>
      <c r="J496" s="28">
        <v>0.23759482949999999</v>
      </c>
      <c r="K496" s="28">
        <v>0.25124141570000003</v>
      </c>
      <c r="L496" s="28">
        <v>-1.0906437E-2</v>
      </c>
      <c r="M496" s="28">
        <v>1.42274234E-2</v>
      </c>
      <c r="N496" s="28">
        <v>2.4247876599999999E-2</v>
      </c>
    </row>
    <row r="497" spans="1:14" ht="33.75" x14ac:dyDescent="0.2">
      <c r="A497" s="12" t="s">
        <v>481</v>
      </c>
      <c r="B497" s="10" t="str">
        <f>VLOOKUP(A497,[2]GHM_V11g!$A$4:$B$2595,2,FALSE)</f>
        <v>Transferts et autres séjours pour pneumonies et pleurésies banales, âge supérieur à 17 ans</v>
      </c>
      <c r="C497" s="26">
        <v>17843</v>
      </c>
      <c r="D497" s="27">
        <v>11626351.159</v>
      </c>
      <c r="E497" s="28">
        <v>1.5608999E-3</v>
      </c>
      <c r="F497" s="28">
        <v>4.0800459999999999E-4</v>
      </c>
      <c r="G497" s="28">
        <v>-3.1001779E-2</v>
      </c>
      <c r="H497" s="28">
        <v>-3.2599006999999999E-2</v>
      </c>
      <c r="I497" s="28">
        <v>1.6510501999999999E-3</v>
      </c>
      <c r="J497" s="28">
        <v>0.1726390592</v>
      </c>
      <c r="K497" s="28">
        <v>0.1742793208</v>
      </c>
      <c r="L497" s="28">
        <v>-1.3968240000000001E-3</v>
      </c>
      <c r="M497" s="28">
        <v>1.58428163E-2</v>
      </c>
      <c r="N497" s="28">
        <v>2.5901161E-3</v>
      </c>
    </row>
    <row r="498" spans="1:14" ht="22.5" x14ac:dyDescent="0.2">
      <c r="A498" s="12" t="s">
        <v>482</v>
      </c>
      <c r="B498" s="10" t="str">
        <f>VLOOKUP(A498,[2]GHM_V11g!$A$4:$B$2595,2,FALSE)</f>
        <v>Infections et inflammations respiratoires, âge inférieur à 18 ans, niveau 1</v>
      </c>
      <c r="C498" s="26">
        <v>461</v>
      </c>
      <c r="D498" s="27">
        <v>1443575.524</v>
      </c>
      <c r="E498" s="28">
        <v>4.0328099999999998E-5</v>
      </c>
      <c r="F498" s="28">
        <v>5.0659499999999998E-5</v>
      </c>
      <c r="G498" s="28">
        <v>-0.375603354</v>
      </c>
      <c r="H498" s="28">
        <v>-0.37350835300000002</v>
      </c>
      <c r="I498" s="28">
        <v>-3.3440200000000001E-3</v>
      </c>
      <c r="J498" s="28">
        <v>-0.1182715</v>
      </c>
      <c r="K498" s="28">
        <v>-0.121904762</v>
      </c>
      <c r="L498" s="28">
        <v>4.1376620999999999E-3</v>
      </c>
      <c r="M498" s="28">
        <v>-3.82908E-4</v>
      </c>
      <c r="N498" s="28">
        <v>-2.93033E-4</v>
      </c>
    </row>
    <row r="499" spans="1:14" ht="22.5" x14ac:dyDescent="0.2">
      <c r="A499" s="12" t="s">
        <v>483</v>
      </c>
      <c r="B499" s="10" t="str">
        <f>VLOOKUP(A499,[2]GHM_V11g!$A$4:$B$2595,2,FALSE)</f>
        <v>Infections et inflammations respiratoires, âge inférieur à 18 ans, niveau 2</v>
      </c>
      <c r="C499" s="26">
        <v>438</v>
      </c>
      <c r="D499" s="27">
        <v>2665389.66</v>
      </c>
      <c r="E499" s="28">
        <v>3.8316099999999997E-5</v>
      </c>
      <c r="F499" s="28">
        <v>9.3536799999999995E-5</v>
      </c>
      <c r="G499" s="28">
        <v>-0.174325113</v>
      </c>
      <c r="H499" s="28">
        <v>-0.17833333300000001</v>
      </c>
      <c r="I499" s="28">
        <v>4.8781590999999996E-3</v>
      </c>
      <c r="J499" s="28">
        <v>-0.116320755</v>
      </c>
      <c r="K499" s="28">
        <v>-0.111561866</v>
      </c>
      <c r="L499" s="28">
        <v>-5.3564670000000002E-3</v>
      </c>
      <c r="M499" s="28">
        <v>-3.2906199999999997E-4</v>
      </c>
      <c r="N499" s="28">
        <v>-5.3095099999999999E-4</v>
      </c>
    </row>
    <row r="500" spans="1:14" ht="22.5" x14ac:dyDescent="0.2">
      <c r="A500" s="12" t="s">
        <v>484</v>
      </c>
      <c r="B500" s="10" t="str">
        <f>VLOOKUP(A500,[2]GHM_V11g!$A$4:$B$2595,2,FALSE)</f>
        <v>Infections et inflammations respiratoires, âge inférieur à 18 ans, niveau 3</v>
      </c>
      <c r="C500" s="26">
        <v>351</v>
      </c>
      <c r="D500" s="27">
        <v>2803015.7689999999</v>
      </c>
      <c r="E500" s="28">
        <v>3.0705399999999999E-5</v>
      </c>
      <c r="F500" s="28">
        <v>9.8366499999999994E-5</v>
      </c>
      <c r="G500" s="28">
        <v>-0.209875427</v>
      </c>
      <c r="H500" s="28">
        <v>-0.22926829300000001</v>
      </c>
      <c r="I500" s="28">
        <v>2.5161629000000001E-2</v>
      </c>
      <c r="J500" s="28">
        <v>0.2052151253</v>
      </c>
      <c r="K500" s="28">
        <v>0.1107594937</v>
      </c>
      <c r="L500" s="28">
        <v>8.5036978900000004E-2</v>
      </c>
      <c r="M500" s="28">
        <v>2.094028E-4</v>
      </c>
      <c r="N500" s="28">
        <v>7.2227320000000002E-4</v>
      </c>
    </row>
    <row r="501" spans="1:14" ht="22.5" x14ac:dyDescent="0.2">
      <c r="A501" s="12" t="s">
        <v>485</v>
      </c>
      <c r="B501" s="10" t="str">
        <f>VLOOKUP(A501,[2]GHM_V11g!$A$4:$B$2595,2,FALSE)</f>
        <v>Infections et inflammations respiratoires, âge inférieur à 18 ans, niveau 4</v>
      </c>
      <c r="C501" s="26">
        <v>156</v>
      </c>
      <c r="D501" s="27">
        <v>1919727.5031000001</v>
      </c>
      <c r="E501" s="28">
        <v>1.36468E-5</v>
      </c>
      <c r="F501" s="28">
        <v>6.7369199999999999E-5</v>
      </c>
      <c r="G501" s="28">
        <v>-3.0616668E-2</v>
      </c>
      <c r="H501" s="28">
        <v>-2.8089888E-2</v>
      </c>
      <c r="I501" s="28">
        <v>-2.5998089999999998E-3</v>
      </c>
      <c r="J501" s="28">
        <v>-9.3912460000000003E-2</v>
      </c>
      <c r="K501" s="28">
        <v>-9.8265896000000005E-2</v>
      </c>
      <c r="L501" s="28">
        <v>4.8278486999999998E-3</v>
      </c>
      <c r="M501" s="28">
        <v>-1.0171E-4</v>
      </c>
      <c r="N501" s="28">
        <v>-3.0110899999999998E-4</v>
      </c>
    </row>
    <row r="502" spans="1:14" ht="33.75" x14ac:dyDescent="0.2">
      <c r="A502" s="12" t="s">
        <v>486</v>
      </c>
      <c r="B502" s="10" t="str">
        <f>VLOOKUP(A502,[2]GHM_V11g!$A$4:$B$2595,2,FALSE)</f>
        <v>Transferts et autres séjours courts pour infections et inflammations respiratoires, âge inférieur à 18 ans</v>
      </c>
      <c r="C502" s="26">
        <v>297</v>
      </c>
      <c r="D502" s="27">
        <v>188218.55</v>
      </c>
      <c r="E502" s="28">
        <v>2.5981499999999998E-5</v>
      </c>
      <c r="F502" s="28">
        <v>6.6051700000000003E-6</v>
      </c>
      <c r="G502" s="28">
        <v>-0.40942983999999999</v>
      </c>
      <c r="H502" s="28">
        <v>-0.42263610299999999</v>
      </c>
      <c r="I502" s="28">
        <v>2.28733788E-2</v>
      </c>
      <c r="J502" s="28">
        <v>-0.264762041</v>
      </c>
      <c r="K502" s="28">
        <v>-0.26302729499999999</v>
      </c>
      <c r="L502" s="28">
        <v>-2.3538809999999999E-3</v>
      </c>
      <c r="M502" s="28">
        <v>-6.3419099999999999E-4</v>
      </c>
      <c r="N502" s="28">
        <v>-1.0257E-4</v>
      </c>
    </row>
    <row r="503" spans="1:14" ht="22.5" x14ac:dyDescent="0.2">
      <c r="A503" s="12" t="s">
        <v>487</v>
      </c>
      <c r="B503" s="10" t="str">
        <f>VLOOKUP(A503,[2]GHM_V11g!$A$4:$B$2595,2,FALSE)</f>
        <v>Infections et inflammations respiratoires, âge supérieur à 17 ans, niveau 1</v>
      </c>
      <c r="C503" s="26">
        <v>4473</v>
      </c>
      <c r="D503" s="27">
        <v>13404602.813999999</v>
      </c>
      <c r="E503" s="28">
        <v>3.912966E-4</v>
      </c>
      <c r="F503" s="28">
        <v>4.7040889999999999E-4</v>
      </c>
      <c r="G503" s="28">
        <v>-4.0828129999999997E-2</v>
      </c>
      <c r="H503" s="28">
        <v>-4.0117621999999999E-2</v>
      </c>
      <c r="I503" s="28">
        <v>-7.4020300000000004E-4</v>
      </c>
      <c r="J503" s="28">
        <v>-2.3469516999999999E-2</v>
      </c>
      <c r="K503" s="28">
        <v>-2.1444201E-2</v>
      </c>
      <c r="L503" s="28">
        <v>-2.0696989999999999E-3</v>
      </c>
      <c r="M503" s="28">
        <v>-5.86328E-4</v>
      </c>
      <c r="N503" s="28">
        <v>-4.8742399999999997E-4</v>
      </c>
    </row>
    <row r="504" spans="1:14" ht="22.5" x14ac:dyDescent="0.2">
      <c r="A504" s="12" t="s">
        <v>488</v>
      </c>
      <c r="B504" s="10" t="str">
        <f>VLOOKUP(A504,[2]GHM_V11g!$A$4:$B$2595,2,FALSE)</f>
        <v>Infections et inflammations respiratoires, âge supérieur à 17 ans, niveau 2</v>
      </c>
      <c r="C504" s="26">
        <v>8941</v>
      </c>
      <c r="D504" s="27">
        <v>42952096.239</v>
      </c>
      <c r="E504" s="28">
        <v>7.8215580000000004E-4</v>
      </c>
      <c r="F504" s="28">
        <v>1.5073217000000001E-3</v>
      </c>
      <c r="G504" s="28">
        <v>2.90057528E-2</v>
      </c>
      <c r="H504" s="28">
        <v>2.90718456E-2</v>
      </c>
      <c r="I504" s="28">
        <v>-6.4226000000000005E-5</v>
      </c>
      <c r="J504" s="28">
        <v>3.4714082100000002E-2</v>
      </c>
      <c r="K504" s="28">
        <v>3.51974065E-2</v>
      </c>
      <c r="L504" s="28">
        <v>-4.6689099999999999E-4</v>
      </c>
      <c r="M504" s="28">
        <v>1.8188127E-3</v>
      </c>
      <c r="N504" s="28">
        <v>2.1807247E-3</v>
      </c>
    </row>
    <row r="505" spans="1:14" ht="22.5" x14ac:dyDescent="0.2">
      <c r="A505" s="12" t="s">
        <v>489</v>
      </c>
      <c r="B505" s="10" t="str">
        <f>VLOOKUP(A505,[2]GHM_V11g!$A$4:$B$2595,2,FALSE)</f>
        <v>Infections et inflammations respiratoires, âge supérieur à 17 ans, niveau 3</v>
      </c>
      <c r="C505" s="26">
        <v>18858</v>
      </c>
      <c r="D505" s="27">
        <v>122633490.95999999</v>
      </c>
      <c r="E505" s="28">
        <v>1.6496918000000001E-3</v>
      </c>
      <c r="F505" s="28">
        <v>4.3035877999999996E-3</v>
      </c>
      <c r="G505" s="28">
        <v>7.3294998200000003E-2</v>
      </c>
      <c r="H505" s="28">
        <v>7.2203540400000002E-2</v>
      </c>
      <c r="I505" s="28">
        <v>1.0179576999999999E-3</v>
      </c>
      <c r="J505" s="28">
        <v>0.1147351167</v>
      </c>
      <c r="K505" s="28">
        <v>0.11592401920000001</v>
      </c>
      <c r="L505" s="28">
        <v>-1.065397E-3</v>
      </c>
      <c r="M505" s="28">
        <v>1.17205729E-2</v>
      </c>
      <c r="N505" s="28">
        <v>1.9101387500000001E-2</v>
      </c>
    </row>
    <row r="506" spans="1:14" ht="22.5" x14ac:dyDescent="0.2">
      <c r="A506" s="12" t="s">
        <v>490</v>
      </c>
      <c r="B506" s="10" t="str">
        <f>VLOOKUP(A506,[2]GHM_V11g!$A$4:$B$2595,2,FALSE)</f>
        <v>Infections et inflammations respiratoires, âge supérieur à 17 ans, niveau 4</v>
      </c>
      <c r="C506" s="26">
        <v>7557</v>
      </c>
      <c r="D506" s="27">
        <v>65571988.413999997</v>
      </c>
      <c r="E506" s="28">
        <v>6.6108390000000001E-4</v>
      </c>
      <c r="F506" s="28">
        <v>2.3011235000000001E-3</v>
      </c>
      <c r="G506" s="28">
        <v>7.7350741700000003E-2</v>
      </c>
      <c r="H506" s="28">
        <v>7.8135152700000002E-2</v>
      </c>
      <c r="I506" s="28">
        <v>-7.2756299999999997E-4</v>
      </c>
      <c r="J506" s="28">
        <v>0.1360496578</v>
      </c>
      <c r="K506" s="28">
        <v>0.13861684499999999</v>
      </c>
      <c r="L506" s="28">
        <v>-2.254654E-3</v>
      </c>
      <c r="M506" s="28">
        <v>5.5043017000000003E-3</v>
      </c>
      <c r="N506" s="28">
        <v>1.18836441E-2</v>
      </c>
    </row>
    <row r="507" spans="1:14" ht="33.75" x14ac:dyDescent="0.2">
      <c r="A507" s="12" t="s">
        <v>491</v>
      </c>
      <c r="B507" s="10" t="str">
        <f>VLOOKUP(A507,[2]GHM_V11g!$A$4:$B$2595,2,FALSE)</f>
        <v>Transferts et autres séjours courts pour infections et inflammations respiratoires, âge supérieur à 17 ans</v>
      </c>
      <c r="C507" s="26">
        <v>2903</v>
      </c>
      <c r="D507" s="27">
        <v>1805203.6695000001</v>
      </c>
      <c r="E507" s="28">
        <v>2.5395350000000002E-4</v>
      </c>
      <c r="F507" s="28">
        <v>6.3350199999999995E-5</v>
      </c>
      <c r="G507" s="28">
        <v>0.12954530589999999</v>
      </c>
      <c r="H507" s="28">
        <v>0.125</v>
      </c>
      <c r="I507" s="28">
        <v>4.0402718999999997E-3</v>
      </c>
      <c r="J507" s="28">
        <v>0.11795774370000001</v>
      </c>
      <c r="K507" s="28">
        <v>0.11998456790000001</v>
      </c>
      <c r="L507" s="28">
        <v>-1.809689E-3</v>
      </c>
      <c r="M507" s="28">
        <v>1.8606933E-3</v>
      </c>
      <c r="N507" s="28">
        <v>2.8824280000000002E-4</v>
      </c>
    </row>
    <row r="508" spans="1:14" ht="22.5" x14ac:dyDescent="0.2">
      <c r="A508" s="12" t="s">
        <v>492</v>
      </c>
      <c r="B508" s="10" t="str">
        <f>VLOOKUP(A508,[2]GHM_V11g!$A$4:$B$2595,2,FALSE)</f>
        <v>Bronchopneumopathies chroniques, niveau 1</v>
      </c>
      <c r="C508" s="26">
        <v>5316</v>
      </c>
      <c r="D508" s="27">
        <v>7041689.1004999997</v>
      </c>
      <c r="E508" s="28">
        <v>4.6504199999999998E-4</v>
      </c>
      <c r="F508" s="28">
        <v>2.4711459999999998E-4</v>
      </c>
      <c r="G508" s="28">
        <v>-0.17550068199999999</v>
      </c>
      <c r="H508" s="28">
        <v>-0.171866448</v>
      </c>
      <c r="I508" s="28">
        <v>-4.3884639999999999E-3</v>
      </c>
      <c r="J508" s="28">
        <v>-0.14272721499999999</v>
      </c>
      <c r="K508" s="28">
        <v>-0.12161269</v>
      </c>
      <c r="L508" s="28">
        <v>-2.403783E-2</v>
      </c>
      <c r="M508" s="28">
        <v>-4.4034410000000001E-3</v>
      </c>
      <c r="N508" s="28">
        <v>-1.7741720000000001E-3</v>
      </c>
    </row>
    <row r="509" spans="1:14" ht="22.5" x14ac:dyDescent="0.2">
      <c r="A509" s="12" t="s">
        <v>493</v>
      </c>
      <c r="B509" s="10" t="str">
        <f>VLOOKUP(A509,[2]GHM_V11g!$A$4:$B$2595,2,FALSE)</f>
        <v>Bronchopneumopathies chroniques, niveau 2</v>
      </c>
      <c r="C509" s="26">
        <v>4960</v>
      </c>
      <c r="D509" s="27">
        <v>18127338.827</v>
      </c>
      <c r="E509" s="28">
        <v>4.3389919999999997E-4</v>
      </c>
      <c r="F509" s="28">
        <v>6.3614430000000005E-4</v>
      </c>
      <c r="G509" s="28">
        <v>-7.0861315999999994E-2</v>
      </c>
      <c r="H509" s="28">
        <v>-7.5471698000000004E-2</v>
      </c>
      <c r="I509" s="28">
        <v>4.9867393999999997E-3</v>
      </c>
      <c r="J509" s="28">
        <v>-0.11924863400000001</v>
      </c>
      <c r="K509" s="28">
        <v>-0.11206587899999999</v>
      </c>
      <c r="L509" s="28">
        <v>-8.089288E-3</v>
      </c>
      <c r="M509" s="28">
        <v>-3.7453180000000001E-3</v>
      </c>
      <c r="N509" s="28">
        <v>-3.7142E-3</v>
      </c>
    </row>
    <row r="510" spans="1:14" ht="22.5" x14ac:dyDescent="0.2">
      <c r="A510" s="12" t="s">
        <v>494</v>
      </c>
      <c r="B510" s="10" t="str">
        <f>VLOOKUP(A510,[2]GHM_V11g!$A$4:$B$2595,2,FALSE)</f>
        <v>Bronchopneumopathies chroniques, niveau 3</v>
      </c>
      <c r="C510" s="26">
        <v>3133</v>
      </c>
      <c r="D510" s="27">
        <v>16665903.139</v>
      </c>
      <c r="E510" s="28">
        <v>2.7407380000000001E-4</v>
      </c>
      <c r="F510" s="28">
        <v>5.8485799999999995E-4</v>
      </c>
      <c r="G510" s="28">
        <v>-1.4064254999999999E-2</v>
      </c>
      <c r="H510" s="28">
        <v>-1.0879420000000001E-2</v>
      </c>
      <c r="I510" s="28">
        <v>-3.2198650000000001E-3</v>
      </c>
      <c r="J510" s="28">
        <v>-3.5406625999999997E-2</v>
      </c>
      <c r="K510" s="28">
        <v>-4.2774212999999998E-2</v>
      </c>
      <c r="L510" s="28">
        <v>7.6968128000000002E-3</v>
      </c>
      <c r="M510" s="28">
        <v>-8.3761100000000004E-4</v>
      </c>
      <c r="N510" s="28">
        <v>-9.2576400000000004E-4</v>
      </c>
    </row>
    <row r="511" spans="1:14" ht="22.5" x14ac:dyDescent="0.2">
      <c r="A511" s="12" t="s">
        <v>495</v>
      </c>
      <c r="B511" s="10" t="str">
        <f>VLOOKUP(A511,[2]GHM_V11g!$A$4:$B$2595,2,FALSE)</f>
        <v>Bronchopneumopathies chroniques, niveau 4</v>
      </c>
      <c r="C511" s="26">
        <v>1009</v>
      </c>
      <c r="D511" s="27">
        <v>10380292.604</v>
      </c>
      <c r="E511" s="28">
        <v>8.8267E-5</v>
      </c>
      <c r="F511" s="28">
        <v>3.6427649999999997E-4</v>
      </c>
      <c r="G511" s="28">
        <v>-7.3304836999999998E-2</v>
      </c>
      <c r="H511" s="28">
        <v>-7.6719576999999997E-2</v>
      </c>
      <c r="I511" s="28">
        <v>3.6984855999999998E-3</v>
      </c>
      <c r="J511" s="28">
        <v>-1.7124019000000001E-2</v>
      </c>
      <c r="K511" s="28">
        <v>-3.6294173999999998E-2</v>
      </c>
      <c r="L511" s="28">
        <v>1.9892122799999998E-2</v>
      </c>
      <c r="M511" s="28">
        <v>-2.27352E-4</v>
      </c>
      <c r="N511" s="28">
        <v>-2.7368299999999999E-4</v>
      </c>
    </row>
    <row r="512" spans="1:14" ht="22.5" x14ac:dyDescent="0.2">
      <c r="A512" s="12" t="s">
        <v>496</v>
      </c>
      <c r="B512" s="10" t="str">
        <f>VLOOKUP(A512,[2]GHM_V11g!$A$4:$B$2595,2,FALSE)</f>
        <v>Bronchopneumopathies chroniques, très courte durée</v>
      </c>
      <c r="C512" s="26">
        <v>5178</v>
      </c>
      <c r="D512" s="27">
        <v>4161529.15</v>
      </c>
      <c r="E512" s="28">
        <v>4.5296980000000001E-4</v>
      </c>
      <c r="F512" s="28">
        <v>1.4604090000000001E-4</v>
      </c>
      <c r="G512" s="28">
        <v>-9.6654941999999994E-2</v>
      </c>
      <c r="H512" s="28">
        <v>-9.5911678E-2</v>
      </c>
      <c r="I512" s="28">
        <v>-8.2211399999999998E-4</v>
      </c>
      <c r="J512" s="28">
        <v>-1.1475488000000001E-2</v>
      </c>
      <c r="K512" s="28">
        <v>-1.2020607000000001E-2</v>
      </c>
      <c r="L512" s="28">
        <v>5.5175090000000003E-4</v>
      </c>
      <c r="M512" s="28">
        <v>-3.7692500000000001E-4</v>
      </c>
      <c r="N512" s="28">
        <v>-7.3108000000000005E-5</v>
      </c>
    </row>
    <row r="513" spans="1:14" ht="22.5" x14ac:dyDescent="0.2">
      <c r="A513" s="12" t="s">
        <v>497</v>
      </c>
      <c r="B513" s="10" t="str">
        <f>VLOOKUP(A513,[2]GHM_V11g!$A$4:$B$2595,2,FALSE)</f>
        <v>Tumeurs de l'appareil respiratoire, niveau 1</v>
      </c>
      <c r="C513" s="26">
        <v>7104</v>
      </c>
      <c r="D513" s="27">
        <v>17357834.789999999</v>
      </c>
      <c r="E513" s="28">
        <v>6.2145569999999995E-4</v>
      </c>
      <c r="F513" s="28">
        <v>6.0913999999999999E-4</v>
      </c>
      <c r="G513" s="28">
        <v>-2.9597406999999999E-2</v>
      </c>
      <c r="H513" s="28">
        <v>-2.1953897E-2</v>
      </c>
      <c r="I513" s="28">
        <v>-7.8150819999999992E-3</v>
      </c>
      <c r="J513" s="28">
        <v>-2.8572269999999999E-3</v>
      </c>
      <c r="K513" s="28">
        <v>-3.5072950000000001E-3</v>
      </c>
      <c r="L513" s="28">
        <v>6.5235640000000001E-4</v>
      </c>
      <c r="M513" s="28">
        <v>-1.4957300000000001E-4</v>
      </c>
      <c r="N513" s="28">
        <v>-7.525E-5</v>
      </c>
    </row>
    <row r="514" spans="1:14" ht="22.5" x14ac:dyDescent="0.2">
      <c r="A514" s="12" t="s">
        <v>498</v>
      </c>
      <c r="B514" s="10" t="str">
        <f>VLOOKUP(A514,[2]GHM_V11g!$A$4:$B$2595,2,FALSE)</f>
        <v>Tumeurs de l'appareil respiratoire, niveau 2</v>
      </c>
      <c r="C514" s="26">
        <v>7606</v>
      </c>
      <c r="D514" s="27">
        <v>36988527.311999999</v>
      </c>
      <c r="E514" s="28">
        <v>6.6537050000000004E-4</v>
      </c>
      <c r="F514" s="28">
        <v>1.2980416E-3</v>
      </c>
      <c r="G514" s="28">
        <v>-1.6805753E-2</v>
      </c>
      <c r="H514" s="28">
        <v>-1.4397418E-2</v>
      </c>
      <c r="I514" s="28">
        <v>-2.4435149999999998E-3</v>
      </c>
      <c r="J514" s="28">
        <v>-4.3787296000000003E-2</v>
      </c>
      <c r="K514" s="28">
        <v>-4.243798E-2</v>
      </c>
      <c r="L514" s="28">
        <v>-1.4091150000000001E-3</v>
      </c>
      <c r="M514" s="28">
        <v>-2.0162499999999998E-3</v>
      </c>
      <c r="N514" s="28">
        <v>-2.562412E-3</v>
      </c>
    </row>
    <row r="515" spans="1:14" ht="22.5" x14ac:dyDescent="0.2">
      <c r="A515" s="12" t="s">
        <v>499</v>
      </c>
      <c r="B515" s="10" t="str">
        <f>VLOOKUP(A515,[2]GHM_V11g!$A$4:$B$2595,2,FALSE)</f>
        <v>Tumeurs de l'appareil respiratoire, niveau 3</v>
      </c>
      <c r="C515" s="26">
        <v>12349</v>
      </c>
      <c r="D515" s="27">
        <v>87399185.682999998</v>
      </c>
      <c r="E515" s="28">
        <v>1.0802866E-3</v>
      </c>
      <c r="F515" s="28">
        <v>3.0671072E-3</v>
      </c>
      <c r="G515" s="28">
        <v>5.57430358E-2</v>
      </c>
      <c r="H515" s="28">
        <v>5.3840265399999997E-2</v>
      </c>
      <c r="I515" s="28">
        <v>1.8055587000000001E-3</v>
      </c>
      <c r="J515" s="28">
        <v>-4.5466029999999998E-3</v>
      </c>
      <c r="K515" s="28">
        <v>-3.30912E-3</v>
      </c>
      <c r="L515" s="28">
        <v>-1.241591E-3</v>
      </c>
      <c r="M515" s="28">
        <v>-2.453E-4</v>
      </c>
      <c r="N515" s="28">
        <v>-6.0409400000000001E-4</v>
      </c>
    </row>
    <row r="516" spans="1:14" ht="22.5" x14ac:dyDescent="0.2">
      <c r="A516" s="12" t="s">
        <v>500</v>
      </c>
      <c r="B516" s="10" t="str">
        <f>VLOOKUP(A516,[2]GHM_V11g!$A$4:$B$2595,2,FALSE)</f>
        <v>Tumeurs de l'appareil respiratoire, niveau 4</v>
      </c>
      <c r="C516" s="26">
        <v>3211</v>
      </c>
      <c r="D516" s="27">
        <v>32104629.965</v>
      </c>
      <c r="E516" s="28">
        <v>2.808973E-4</v>
      </c>
      <c r="F516" s="28">
        <v>1.1266506000000001E-3</v>
      </c>
      <c r="G516" s="28">
        <v>9.7000605899999995E-2</v>
      </c>
      <c r="H516" s="28">
        <v>8.7177624400000001E-2</v>
      </c>
      <c r="I516" s="28">
        <v>9.0353051E-3</v>
      </c>
      <c r="J516" s="28">
        <v>6.8469600000000005E-2</v>
      </c>
      <c r="K516" s="28">
        <v>7.2836618800000003E-2</v>
      </c>
      <c r="L516" s="28">
        <v>-4.0705350000000001E-3</v>
      </c>
      <c r="M516" s="28">
        <v>1.3042802E-3</v>
      </c>
      <c r="N516" s="28">
        <v>3.1133965000000002E-3</v>
      </c>
    </row>
    <row r="517" spans="1:14" ht="22.5" x14ac:dyDescent="0.2">
      <c r="A517" s="12" t="s">
        <v>501</v>
      </c>
      <c r="B517" s="10" t="str">
        <f>VLOOKUP(A517,[2]GHM_V11g!$A$4:$B$2595,2,FALSE)</f>
        <v>Tumeurs de l'appareil respiratoire, très courte durée</v>
      </c>
      <c r="C517" s="26">
        <v>9077</v>
      </c>
      <c r="D517" s="27">
        <v>5852902.6529999999</v>
      </c>
      <c r="E517" s="28">
        <v>7.940531E-4</v>
      </c>
      <c r="F517" s="28">
        <v>2.053964E-4</v>
      </c>
      <c r="G517" s="28">
        <v>2.2957409000000002E-2</v>
      </c>
      <c r="H517" s="28">
        <v>2.3474737799999999E-2</v>
      </c>
      <c r="I517" s="28">
        <v>-5.0546300000000005E-4</v>
      </c>
      <c r="J517" s="28">
        <v>5.7533286099999997E-2</v>
      </c>
      <c r="K517" s="28">
        <v>5.6816858800000002E-2</v>
      </c>
      <c r="L517" s="28">
        <v>6.7791059999999998E-4</v>
      </c>
      <c r="M517" s="28">
        <v>2.9196730999999998E-3</v>
      </c>
      <c r="N517" s="28">
        <v>4.818674E-4</v>
      </c>
    </row>
    <row r="518" spans="1:14" x14ac:dyDescent="0.2">
      <c r="A518" s="12" t="s">
        <v>502</v>
      </c>
      <c r="B518" s="10" t="str">
        <f>VLOOKUP(A518,[2]GHM_V11g!$A$4:$B$2595,2,FALSE)</f>
        <v>Embolies pulmonaires, niveau 1</v>
      </c>
      <c r="C518" s="26">
        <v>7482</v>
      </c>
      <c r="D518" s="27">
        <v>22080276.327</v>
      </c>
      <c r="E518" s="28">
        <v>6.5452299999999995E-4</v>
      </c>
      <c r="F518" s="28">
        <v>7.7486510000000005E-4</v>
      </c>
      <c r="G518" s="28">
        <v>-7.4896957E-2</v>
      </c>
      <c r="H518" s="28">
        <v>-6.9082407999999998E-2</v>
      </c>
      <c r="I518" s="28">
        <v>-6.2460409999999999E-3</v>
      </c>
      <c r="J518" s="28">
        <v>-6.5425287999999998E-2</v>
      </c>
      <c r="K518" s="28">
        <v>-6.0522351000000002E-2</v>
      </c>
      <c r="L518" s="28">
        <v>-5.2187910000000004E-3</v>
      </c>
      <c r="M518" s="28">
        <v>-2.8837749999999999E-3</v>
      </c>
      <c r="N518" s="28">
        <v>-2.3392E-3</v>
      </c>
    </row>
    <row r="519" spans="1:14" x14ac:dyDescent="0.2">
      <c r="A519" s="12" t="s">
        <v>503</v>
      </c>
      <c r="B519" s="10" t="str">
        <f>VLOOKUP(A519,[2]GHM_V11g!$A$4:$B$2595,2,FALSE)</f>
        <v>Embolies pulmonaires, niveau 2</v>
      </c>
      <c r="C519" s="26">
        <v>8946</v>
      </c>
      <c r="D519" s="27">
        <v>33065685.493000001</v>
      </c>
      <c r="E519" s="28">
        <v>7.8259320000000001E-4</v>
      </c>
      <c r="F519" s="28">
        <v>1.160377E-3</v>
      </c>
      <c r="G519" s="28">
        <v>-1.0895948000000001E-2</v>
      </c>
      <c r="H519" s="28">
        <v>-7.0832860000000003E-3</v>
      </c>
      <c r="I519" s="28">
        <v>-3.839861E-3</v>
      </c>
      <c r="J519" s="28">
        <v>2.50837228E-2</v>
      </c>
      <c r="K519" s="28">
        <v>2.9340697299999999E-2</v>
      </c>
      <c r="L519" s="28">
        <v>-4.1356320000000002E-3</v>
      </c>
      <c r="M519" s="28">
        <v>1.5256487999999999E-3</v>
      </c>
      <c r="N519" s="28">
        <v>1.2244508E-3</v>
      </c>
    </row>
    <row r="520" spans="1:14" x14ac:dyDescent="0.2">
      <c r="A520" s="12" t="s">
        <v>504</v>
      </c>
      <c r="B520" s="10" t="str">
        <f>VLOOKUP(A520,[2]GHM_V11g!$A$4:$B$2595,2,FALSE)</f>
        <v>Embolies pulmonaires, niveau 3</v>
      </c>
      <c r="C520" s="26">
        <v>10442</v>
      </c>
      <c r="D520" s="27">
        <v>54286052.082999997</v>
      </c>
      <c r="E520" s="28">
        <v>9.1346280000000003E-4</v>
      </c>
      <c r="F520" s="28">
        <v>1.9050651999999999E-3</v>
      </c>
      <c r="G520" s="28">
        <v>4.6028624900000002E-2</v>
      </c>
      <c r="H520" s="28">
        <v>4.85673644E-2</v>
      </c>
      <c r="I520" s="28">
        <v>-2.4211509999999999E-3</v>
      </c>
      <c r="J520" s="28">
        <v>8.8648163999999995E-3</v>
      </c>
      <c r="K520" s="28">
        <v>1.17248062E-2</v>
      </c>
      <c r="L520" s="28">
        <v>-2.826846E-3</v>
      </c>
      <c r="M520" s="28">
        <v>7.2393529999999998E-4</v>
      </c>
      <c r="N520" s="28">
        <v>7.2177809999999999E-4</v>
      </c>
    </row>
    <row r="521" spans="1:14" x14ac:dyDescent="0.2">
      <c r="A521" s="12" t="s">
        <v>505</v>
      </c>
      <c r="B521" s="10" t="str">
        <f>VLOOKUP(A521,[2]GHM_V11g!$A$4:$B$2595,2,FALSE)</f>
        <v>Embolies pulmonaires, niveau 4</v>
      </c>
      <c r="C521" s="26">
        <v>1632</v>
      </c>
      <c r="D521" s="27">
        <v>11895680.263</v>
      </c>
      <c r="E521" s="28">
        <v>1.4276680000000001E-4</v>
      </c>
      <c r="F521" s="28">
        <v>4.174561E-4</v>
      </c>
      <c r="G521" s="28">
        <v>8.7937163499999998E-2</v>
      </c>
      <c r="H521" s="28">
        <v>9.5799557800000004E-2</v>
      </c>
      <c r="I521" s="28">
        <v>-7.1750299999999998E-3</v>
      </c>
      <c r="J521" s="28">
        <v>9.5377424299999999E-2</v>
      </c>
      <c r="K521" s="28">
        <v>9.7511768700000001E-2</v>
      </c>
      <c r="L521" s="28">
        <v>-1.9447119999999999E-3</v>
      </c>
      <c r="M521" s="28">
        <v>8.6752580000000001E-4</v>
      </c>
      <c r="N521" s="28">
        <v>1.5674808000000001E-3</v>
      </c>
    </row>
    <row r="522" spans="1:14" x14ac:dyDescent="0.2">
      <c r="A522" s="12" t="s">
        <v>506</v>
      </c>
      <c r="B522" s="10" t="str">
        <f>VLOOKUP(A522,[2]GHM_V11g!$A$4:$B$2595,2,FALSE)</f>
        <v>Embolies pulmonaires, très courte durée</v>
      </c>
      <c r="C522" s="26">
        <v>4504</v>
      </c>
      <c r="D522" s="27">
        <v>3953441.9202000001</v>
      </c>
      <c r="E522" s="28">
        <v>3.9400850000000001E-4</v>
      </c>
      <c r="F522" s="28">
        <v>1.3873849999999999E-4</v>
      </c>
      <c r="G522" s="28">
        <v>6.8751646999999999E-2</v>
      </c>
      <c r="H522" s="28">
        <v>6.75375208E-2</v>
      </c>
      <c r="I522" s="28">
        <v>1.1373147E-3</v>
      </c>
      <c r="J522" s="28">
        <v>0.17355376010000001</v>
      </c>
      <c r="K522" s="28">
        <v>0.17209060139999999</v>
      </c>
      <c r="L522" s="28">
        <v>1.2483323999999999E-3</v>
      </c>
      <c r="M522" s="28">
        <v>3.9547211000000001E-3</v>
      </c>
      <c r="N522" s="28">
        <v>8.8433640000000003E-4</v>
      </c>
    </row>
    <row r="523" spans="1:14" ht="22.5" x14ac:dyDescent="0.2">
      <c r="A523" s="12" t="s">
        <v>507</v>
      </c>
      <c r="B523" s="10" t="str">
        <f>VLOOKUP(A523,[2]GHM_V11g!$A$4:$B$2595,2,FALSE)</f>
        <v>Signes et symptômes respiratoires, niveau 1</v>
      </c>
      <c r="C523" s="26">
        <v>33491</v>
      </c>
      <c r="D523" s="27">
        <v>30825720.02</v>
      </c>
      <c r="E523" s="28">
        <v>2.9297820000000001E-3</v>
      </c>
      <c r="F523" s="28">
        <v>1.0817697E-3</v>
      </c>
      <c r="G523" s="28">
        <v>9.6538104000000007E-3</v>
      </c>
      <c r="H523" s="28">
        <v>1.4900963099999999E-2</v>
      </c>
      <c r="I523" s="28">
        <v>-5.1701129999999996E-3</v>
      </c>
      <c r="J523" s="28">
        <v>-4.0984910000000001E-3</v>
      </c>
      <c r="K523" s="28">
        <v>-8.0573000000000005E-4</v>
      </c>
      <c r="L523" s="28">
        <v>-3.2954170000000001E-3</v>
      </c>
      <c r="M523" s="28">
        <v>-1.6153900000000001E-4</v>
      </c>
      <c r="N523" s="28">
        <v>-1.91922E-4</v>
      </c>
    </row>
    <row r="524" spans="1:14" ht="22.5" x14ac:dyDescent="0.2">
      <c r="A524" s="12" t="s">
        <v>508</v>
      </c>
      <c r="B524" s="10" t="str">
        <f>VLOOKUP(A524,[2]GHM_V11g!$A$4:$B$2595,2,FALSE)</f>
        <v>Signes et symptômes respiratoires, niveau 2</v>
      </c>
      <c r="C524" s="26">
        <v>6812</v>
      </c>
      <c r="D524" s="27">
        <v>20610209.052000001</v>
      </c>
      <c r="E524" s="28">
        <v>5.9591159999999995E-4</v>
      </c>
      <c r="F524" s="28">
        <v>7.2327589999999998E-4</v>
      </c>
      <c r="G524" s="28">
        <v>-2.4505942999999999E-2</v>
      </c>
      <c r="H524" s="28">
        <v>-2.3378060999999999E-2</v>
      </c>
      <c r="I524" s="28">
        <v>-1.154881E-3</v>
      </c>
      <c r="J524" s="28">
        <v>-3.6517287000000002E-2</v>
      </c>
      <c r="K524" s="28">
        <v>-3.5835694000000001E-2</v>
      </c>
      <c r="L524" s="28">
        <v>-7.0692599999999997E-4</v>
      </c>
      <c r="M524" s="28">
        <v>-1.513683E-3</v>
      </c>
      <c r="N524" s="28">
        <v>-1.181147E-3</v>
      </c>
    </row>
    <row r="525" spans="1:14" ht="22.5" x14ac:dyDescent="0.2">
      <c r="A525" s="12" t="s">
        <v>509</v>
      </c>
      <c r="B525" s="10" t="str">
        <f>VLOOKUP(A525,[2]GHM_V11g!$A$4:$B$2595,2,FALSE)</f>
        <v>Signes et symptômes respiratoires, niveau 3</v>
      </c>
      <c r="C525" s="26">
        <v>1697</v>
      </c>
      <c r="D525" s="27">
        <v>9111610.6664000005</v>
      </c>
      <c r="E525" s="28">
        <v>1.48453E-4</v>
      </c>
      <c r="F525" s="28">
        <v>3.1975450000000001E-4</v>
      </c>
      <c r="G525" s="28">
        <v>2.6364103000000002E-3</v>
      </c>
      <c r="H525" s="28">
        <v>1.3236267000000001E-3</v>
      </c>
      <c r="I525" s="28">
        <v>1.3110482000000001E-3</v>
      </c>
      <c r="J525" s="28">
        <v>0.1233048291</v>
      </c>
      <c r="K525" s="28">
        <v>0.12161269</v>
      </c>
      <c r="L525" s="28">
        <v>1.5086660999999999E-3</v>
      </c>
      <c r="M525" s="28">
        <v>1.1008603E-3</v>
      </c>
      <c r="N525" s="28">
        <v>1.5135918E-3</v>
      </c>
    </row>
    <row r="526" spans="1:14" ht="22.5" x14ac:dyDescent="0.2">
      <c r="A526" s="12" t="s">
        <v>510</v>
      </c>
      <c r="B526" s="10" t="str">
        <f>VLOOKUP(A526,[2]GHM_V11g!$A$4:$B$2595,2,FALSE)</f>
        <v>Signes et symptômes respiratoires, niveau 4</v>
      </c>
      <c r="C526" s="26">
        <v>188</v>
      </c>
      <c r="D526" s="27">
        <v>1531648.1499000001</v>
      </c>
      <c r="E526" s="28">
        <v>1.6446199999999998E-5</v>
      </c>
      <c r="F526" s="28">
        <v>5.3750299999999999E-5</v>
      </c>
      <c r="G526" s="28">
        <v>-0.117342686</v>
      </c>
      <c r="H526" s="28">
        <v>-0.105504587</v>
      </c>
      <c r="I526" s="28">
        <v>-1.3234387E-2</v>
      </c>
      <c r="J526" s="28">
        <v>-3.7629270999999999E-2</v>
      </c>
      <c r="K526" s="28">
        <v>-3.5897435999999998E-2</v>
      </c>
      <c r="L526" s="28">
        <v>-1.7963180000000001E-3</v>
      </c>
      <c r="M526" s="28">
        <v>-4.1881000000000001E-5</v>
      </c>
      <c r="N526" s="28">
        <v>-9.0630000000000005E-5</v>
      </c>
    </row>
    <row r="527" spans="1:14" x14ac:dyDescent="0.2">
      <c r="A527" s="12" t="s">
        <v>511</v>
      </c>
      <c r="B527" s="10" t="str">
        <f>VLOOKUP(A527,[2]GHM_V11g!$A$4:$B$2595,2,FALSE)</f>
        <v>Pneumothorax, niveau 1</v>
      </c>
      <c r="C527" s="26">
        <v>6296</v>
      </c>
      <c r="D527" s="27">
        <v>11821472.596999999</v>
      </c>
      <c r="E527" s="28">
        <v>5.5077209999999997E-4</v>
      </c>
      <c r="F527" s="28">
        <v>4.1485200000000001E-4</v>
      </c>
      <c r="G527" s="28">
        <v>-4.3226820999999999E-2</v>
      </c>
      <c r="H527" s="28">
        <v>-4.2917803999999997E-2</v>
      </c>
      <c r="I527" s="28">
        <v>-3.2287400000000001E-4</v>
      </c>
      <c r="J527" s="28">
        <v>-1.1291910000000001E-3</v>
      </c>
      <c r="K527" s="28">
        <v>-2.6937089999999999E-3</v>
      </c>
      <c r="L527" s="28">
        <v>1.5687442E-3</v>
      </c>
      <c r="M527" s="28">
        <v>-1.0171E-4</v>
      </c>
      <c r="N527" s="28">
        <v>-2.0205000000000001E-5</v>
      </c>
    </row>
    <row r="528" spans="1:14" x14ac:dyDescent="0.2">
      <c r="A528" s="12" t="s">
        <v>512</v>
      </c>
      <c r="B528" s="10" t="str">
        <f>VLOOKUP(A528,[2]GHM_V11g!$A$4:$B$2595,2,FALSE)</f>
        <v>Pneumothorax, niveau 2</v>
      </c>
      <c r="C528" s="26">
        <v>2887</v>
      </c>
      <c r="D528" s="27">
        <v>9184534.0324000008</v>
      </c>
      <c r="E528" s="28">
        <v>2.5255379999999998E-4</v>
      </c>
      <c r="F528" s="28">
        <v>3.2231369999999998E-4</v>
      </c>
      <c r="G528" s="28">
        <v>5.5909371800000003E-2</v>
      </c>
      <c r="H528" s="28">
        <v>5.81075775E-2</v>
      </c>
      <c r="I528" s="28">
        <v>-2.0774880000000002E-3</v>
      </c>
      <c r="J528" s="28">
        <v>7.21251002E-2</v>
      </c>
      <c r="K528" s="28">
        <v>7.1243042699999995E-2</v>
      </c>
      <c r="L528" s="28">
        <v>8.233963E-4</v>
      </c>
      <c r="M528" s="28">
        <v>1.1487238E-3</v>
      </c>
      <c r="N528" s="28">
        <v>9.3503789999999998E-4</v>
      </c>
    </row>
    <row r="529" spans="1:14" x14ac:dyDescent="0.2">
      <c r="A529" s="12" t="s">
        <v>513</v>
      </c>
      <c r="B529" s="10" t="str">
        <f>VLOOKUP(A529,[2]GHM_V11g!$A$4:$B$2595,2,FALSE)</f>
        <v>Pneumothorax, niveau 3</v>
      </c>
      <c r="C529" s="26">
        <v>2656</v>
      </c>
      <c r="D529" s="27">
        <v>11608586.968</v>
      </c>
      <c r="E529" s="28">
        <v>2.32346E-4</v>
      </c>
      <c r="F529" s="28">
        <v>4.0738120000000002E-4</v>
      </c>
      <c r="G529" s="28">
        <v>0.1012154966</v>
      </c>
      <c r="H529" s="28">
        <v>0.1079894644</v>
      </c>
      <c r="I529" s="28">
        <v>-6.1137470000000001E-3</v>
      </c>
      <c r="J529" s="28">
        <v>5.1491047499999998E-2</v>
      </c>
      <c r="K529" s="28">
        <v>5.2297939799999998E-2</v>
      </c>
      <c r="L529" s="28">
        <v>-7.6679099999999996E-4</v>
      </c>
      <c r="M529" s="28">
        <v>7.8974760000000003E-4</v>
      </c>
      <c r="N529" s="28">
        <v>8.6027369999999996E-4</v>
      </c>
    </row>
    <row r="530" spans="1:14" x14ac:dyDescent="0.2">
      <c r="A530" s="12" t="s">
        <v>514</v>
      </c>
      <c r="B530" s="10" t="str">
        <f>VLOOKUP(A530,[2]GHM_V11g!$A$4:$B$2595,2,FALSE)</f>
        <v>Pneumothorax, niveau 4</v>
      </c>
      <c r="C530" s="26">
        <v>490</v>
      </c>
      <c r="D530" s="27">
        <v>3880974.8437999999</v>
      </c>
      <c r="E530" s="28">
        <v>4.2864999999999997E-5</v>
      </c>
      <c r="F530" s="28">
        <v>1.3619540000000001E-4</v>
      </c>
      <c r="G530" s="28">
        <v>-3.133828E-3</v>
      </c>
      <c r="H530" s="28">
        <v>7.0422534999999998E-3</v>
      </c>
      <c r="I530" s="28">
        <v>-1.010492E-2</v>
      </c>
      <c r="J530" s="28">
        <v>0.14909719299999999</v>
      </c>
      <c r="K530" s="28">
        <v>0.14219114220000001</v>
      </c>
      <c r="L530" s="28">
        <v>6.0463178999999997E-3</v>
      </c>
      <c r="M530" s="28">
        <v>3.6495910000000002E-4</v>
      </c>
      <c r="N530" s="28">
        <v>7.6205209999999997E-4</v>
      </c>
    </row>
    <row r="531" spans="1:14" x14ac:dyDescent="0.2">
      <c r="A531" s="12" t="s">
        <v>515</v>
      </c>
      <c r="B531" s="10" t="str">
        <f>VLOOKUP(A531,[2]GHM_V11g!$A$4:$B$2595,2,FALSE)</f>
        <v>Pneumothorax, très courte durée</v>
      </c>
      <c r="C531" s="26">
        <v>2562</v>
      </c>
      <c r="D531" s="27">
        <v>1576302.1296000001</v>
      </c>
      <c r="E531" s="28">
        <v>2.241229E-4</v>
      </c>
      <c r="F531" s="28">
        <v>5.53173E-5</v>
      </c>
      <c r="G531" s="28">
        <v>-1.3086089E-2</v>
      </c>
      <c r="H531" s="28">
        <v>-1.3098649E-2</v>
      </c>
      <c r="I531" s="28">
        <v>1.27268E-5</v>
      </c>
      <c r="J531" s="28">
        <v>6.2267987499999997E-2</v>
      </c>
      <c r="K531" s="28">
        <v>6.2629614299999997E-2</v>
      </c>
      <c r="L531" s="28">
        <v>-3.4031300000000002E-4</v>
      </c>
      <c r="M531" s="28">
        <v>9.0342340000000001E-4</v>
      </c>
      <c r="N531" s="28">
        <v>1.3983029999999999E-4</v>
      </c>
    </row>
    <row r="532" spans="1:14" ht="22.5" x14ac:dyDescent="0.2">
      <c r="A532" s="12" t="s">
        <v>516</v>
      </c>
      <c r="B532" s="10" t="str">
        <f>VLOOKUP(A532,[2]GHM_V11g!$A$4:$B$2595,2,FALSE)</f>
        <v>Oedème pulmonaire et détresse respiratoire, niveau 1</v>
      </c>
      <c r="C532" s="26">
        <v>8131</v>
      </c>
      <c r="D532" s="27">
        <v>11774928.945</v>
      </c>
      <c r="E532" s="28">
        <v>7.1129730000000005E-4</v>
      </c>
      <c r="F532" s="28">
        <v>4.1321860000000001E-4</v>
      </c>
      <c r="G532" s="28">
        <v>-0.12986694800000001</v>
      </c>
      <c r="H532" s="28">
        <v>-0.11695040700000001</v>
      </c>
      <c r="I532" s="28">
        <v>-1.4627197E-2</v>
      </c>
      <c r="J532" s="28">
        <v>-3.9220168E-2</v>
      </c>
      <c r="K532" s="28">
        <v>-2.7661358E-2</v>
      </c>
      <c r="L532" s="28">
        <v>-1.1887638000000001E-2</v>
      </c>
      <c r="M532" s="28">
        <v>-1.382058E-3</v>
      </c>
      <c r="N532" s="28">
        <v>-7.2597799999999995E-4</v>
      </c>
    </row>
    <row r="533" spans="1:14" ht="22.5" x14ac:dyDescent="0.2">
      <c r="A533" s="12" t="s">
        <v>517</v>
      </c>
      <c r="B533" s="10" t="str">
        <f>VLOOKUP(A533,[2]GHM_V11g!$A$4:$B$2595,2,FALSE)</f>
        <v>Oedème pulmonaire et détresse respiratoire, niveau 2</v>
      </c>
      <c r="C533" s="26">
        <v>12785</v>
      </c>
      <c r="D533" s="27">
        <v>53838701.627999999</v>
      </c>
      <c r="E533" s="28">
        <v>1.1184277E-3</v>
      </c>
      <c r="F533" s="28">
        <v>1.8893662E-3</v>
      </c>
      <c r="G533" s="28">
        <v>-7.8602503000000004E-2</v>
      </c>
      <c r="H533" s="28">
        <v>-7.3094867999999993E-2</v>
      </c>
      <c r="I533" s="28">
        <v>-5.9419620000000003E-3</v>
      </c>
      <c r="J533" s="28">
        <v>-2.6252806E-2</v>
      </c>
      <c r="K533" s="28">
        <v>-2.5244051E-2</v>
      </c>
      <c r="L533" s="28">
        <v>-1.0348790000000001E-3</v>
      </c>
      <c r="M533" s="28">
        <v>-1.9803519999999999E-3</v>
      </c>
      <c r="N533" s="28">
        <v>-2.195776E-3</v>
      </c>
    </row>
    <row r="534" spans="1:14" ht="22.5" x14ac:dyDescent="0.2">
      <c r="A534" s="12" t="s">
        <v>518</v>
      </c>
      <c r="B534" s="10" t="str">
        <f>VLOOKUP(A534,[2]GHM_V11g!$A$4:$B$2595,2,FALSE)</f>
        <v>Oedème pulmonaire et détresse respiratoire, niveau 3</v>
      </c>
      <c r="C534" s="26">
        <v>14583</v>
      </c>
      <c r="D534" s="27">
        <v>93165716.405000001</v>
      </c>
      <c r="E534" s="28">
        <v>1.2757161999999999E-3</v>
      </c>
      <c r="F534" s="28">
        <v>3.2694726E-3</v>
      </c>
      <c r="G534" s="28">
        <v>-2.7985039E-2</v>
      </c>
      <c r="H534" s="28">
        <v>-2.1095586999999999E-2</v>
      </c>
      <c r="I534" s="28">
        <v>-7.0379209999999999E-3</v>
      </c>
      <c r="J534" s="28">
        <v>2.9071468600000001E-2</v>
      </c>
      <c r="K534" s="28">
        <v>3.0240938299999999E-2</v>
      </c>
      <c r="L534" s="28">
        <v>-1.135142E-3</v>
      </c>
      <c r="M534" s="28">
        <v>2.5606969000000002E-3</v>
      </c>
      <c r="N534" s="28">
        <v>3.9823163000000002E-3</v>
      </c>
    </row>
    <row r="535" spans="1:14" ht="22.5" x14ac:dyDescent="0.2">
      <c r="A535" s="12" t="s">
        <v>519</v>
      </c>
      <c r="B535" s="10" t="str">
        <f>VLOOKUP(A535,[2]GHM_V11g!$A$4:$B$2595,2,FALSE)</f>
        <v>Oedème pulmonaire et détresse respiratoire, niveau 4</v>
      </c>
      <c r="C535" s="26">
        <v>8845</v>
      </c>
      <c r="D535" s="27">
        <v>97035629.379999995</v>
      </c>
      <c r="E535" s="28">
        <v>7.7375779999999997E-4</v>
      </c>
      <c r="F535" s="28">
        <v>3.4052798E-3</v>
      </c>
      <c r="G535" s="28">
        <v>-5.55299E-2</v>
      </c>
      <c r="H535" s="28">
        <v>-5.8836230000000003E-2</v>
      </c>
      <c r="I535" s="28">
        <v>3.5130233999999998E-3</v>
      </c>
      <c r="J535" s="28">
        <v>9.8969504999999996E-3</v>
      </c>
      <c r="K535" s="28">
        <v>1.45675614E-2</v>
      </c>
      <c r="L535" s="28">
        <v>-4.6035479999999998E-3</v>
      </c>
      <c r="M535" s="28">
        <v>7.5983300000000001E-4</v>
      </c>
      <c r="N535" s="28">
        <v>1.4390859E-3</v>
      </c>
    </row>
    <row r="536" spans="1:14" ht="22.5" x14ac:dyDescent="0.2">
      <c r="A536" s="12" t="s">
        <v>520</v>
      </c>
      <c r="B536" s="10" t="str">
        <f>VLOOKUP(A536,[2]GHM_V11g!$A$4:$B$2595,2,FALSE)</f>
        <v>Oedème pulmonaire et détresse respiratoire, très courte durée</v>
      </c>
      <c r="C536" s="26">
        <v>1938</v>
      </c>
      <c r="D536" s="27">
        <v>1485273.4787999999</v>
      </c>
      <c r="E536" s="28">
        <v>1.695356E-4</v>
      </c>
      <c r="F536" s="28">
        <v>5.2122800000000002E-5</v>
      </c>
      <c r="G536" s="28">
        <v>-5.0346795E-2</v>
      </c>
      <c r="H536" s="28">
        <v>-4.7519581999999998E-2</v>
      </c>
      <c r="I536" s="28">
        <v>-2.9682630000000001E-3</v>
      </c>
      <c r="J536" s="28">
        <v>6.2188705300000001E-2</v>
      </c>
      <c r="K536" s="28">
        <v>6.25E-2</v>
      </c>
      <c r="L536" s="28">
        <v>-2.9298300000000002E-4</v>
      </c>
      <c r="M536" s="28">
        <v>6.8205480000000003E-4</v>
      </c>
      <c r="N536" s="28">
        <v>1.3159740000000001E-4</v>
      </c>
    </row>
    <row r="537" spans="1:14" ht="22.5" x14ac:dyDescent="0.2">
      <c r="A537" s="12" t="s">
        <v>521</v>
      </c>
      <c r="B537" s="10" t="str">
        <f>VLOOKUP(A537,[2]GHM_V11g!$A$4:$B$2595,2,FALSE)</f>
        <v>Maladies pulmonaires interstitielles, niveau 1</v>
      </c>
      <c r="C537" s="26">
        <v>3322</v>
      </c>
      <c r="D537" s="27">
        <v>5271331.2296000002</v>
      </c>
      <c r="E537" s="28">
        <v>2.9060750000000003E-4</v>
      </c>
      <c r="F537" s="28">
        <v>1.849873E-4</v>
      </c>
      <c r="G537" s="28">
        <v>-6.7780270000000004E-2</v>
      </c>
      <c r="H537" s="28">
        <v>-6.6512434999999995E-2</v>
      </c>
      <c r="I537" s="28">
        <v>-1.3581699999999999E-3</v>
      </c>
      <c r="J537" s="28">
        <v>2.1220155800000001E-2</v>
      </c>
      <c r="K537" s="28">
        <v>2.91201983E-2</v>
      </c>
      <c r="L537" s="28">
        <v>-7.6765009999999996E-3</v>
      </c>
      <c r="M537" s="28">
        <v>5.6239599999999995E-4</v>
      </c>
      <c r="N537" s="28">
        <v>1.6576030000000001E-4</v>
      </c>
    </row>
    <row r="538" spans="1:14" ht="22.5" x14ac:dyDescent="0.2">
      <c r="A538" s="12" t="s">
        <v>522</v>
      </c>
      <c r="B538" s="10" t="str">
        <f>VLOOKUP(A538,[2]GHM_V11g!$A$4:$B$2595,2,FALSE)</f>
        <v>Maladies pulmonaires interstitielles, niveau 2</v>
      </c>
      <c r="C538" s="26">
        <v>2988</v>
      </c>
      <c r="D538" s="27">
        <v>12152876.879000001</v>
      </c>
      <c r="E538" s="28">
        <v>2.6138929999999999E-4</v>
      </c>
      <c r="F538" s="28">
        <v>4.26482E-4</v>
      </c>
      <c r="G538" s="28">
        <v>8.7189664E-2</v>
      </c>
      <c r="H538" s="28">
        <v>8.6065573800000003E-2</v>
      </c>
      <c r="I538" s="28">
        <v>1.0350114000000001E-3</v>
      </c>
      <c r="J538" s="28">
        <v>2.57058558E-2</v>
      </c>
      <c r="K538" s="28">
        <v>2.5042881600000001E-2</v>
      </c>
      <c r="L538" s="28">
        <v>6.4677699999999996E-4</v>
      </c>
      <c r="M538" s="28">
        <v>4.367544E-4</v>
      </c>
      <c r="N538" s="28">
        <v>4.6091349999999998E-4</v>
      </c>
    </row>
    <row r="539" spans="1:14" ht="22.5" x14ac:dyDescent="0.2">
      <c r="A539" s="12" t="s">
        <v>523</v>
      </c>
      <c r="B539" s="10" t="str">
        <f>VLOOKUP(A539,[2]GHM_V11g!$A$4:$B$2595,2,FALSE)</f>
        <v>Maladies pulmonaires interstitielles, niveau 3</v>
      </c>
      <c r="C539" s="26">
        <v>3233</v>
      </c>
      <c r="D539" s="27">
        <v>18973714.09</v>
      </c>
      <c r="E539" s="28">
        <v>2.828218E-4</v>
      </c>
      <c r="F539" s="28">
        <v>6.6584619999999995E-4</v>
      </c>
      <c r="G539" s="28">
        <v>6.0538643500000003E-2</v>
      </c>
      <c r="H539" s="28">
        <v>6.1814556299999997E-2</v>
      </c>
      <c r="I539" s="28">
        <v>-1.201634E-3</v>
      </c>
      <c r="J539" s="28">
        <v>1.34590196E-2</v>
      </c>
      <c r="K539" s="28">
        <v>1.18935837E-2</v>
      </c>
      <c r="L539" s="28">
        <v>1.5470360999999999E-3</v>
      </c>
      <c r="M539" s="28">
        <v>2.273516E-4</v>
      </c>
      <c r="N539" s="28">
        <v>3.81321E-4</v>
      </c>
    </row>
    <row r="540" spans="1:14" ht="22.5" x14ac:dyDescent="0.2">
      <c r="A540" s="12" t="s">
        <v>524</v>
      </c>
      <c r="B540" s="10" t="str">
        <f>VLOOKUP(A540,[2]GHM_V11g!$A$4:$B$2595,2,FALSE)</f>
        <v>Maladies pulmonaires interstitielles, niveau 4</v>
      </c>
      <c r="C540" s="26">
        <v>567</v>
      </c>
      <c r="D540" s="27">
        <v>5141358.3517000005</v>
      </c>
      <c r="E540" s="28">
        <v>4.9601000000000002E-5</v>
      </c>
      <c r="F540" s="28">
        <v>1.804261E-4</v>
      </c>
      <c r="G540" s="28">
        <v>0.1323764063</v>
      </c>
      <c r="H540" s="28">
        <v>0.11111111110000001</v>
      </c>
      <c r="I540" s="28">
        <v>1.91387656E-2</v>
      </c>
      <c r="J540" s="28">
        <v>5.3332761000000001E-3</v>
      </c>
      <c r="K540" s="28">
        <v>6.9811320800000007E-2</v>
      </c>
      <c r="L540" s="28">
        <v>-6.0270483E-2</v>
      </c>
      <c r="M540" s="28">
        <v>2.2136869999999999E-4</v>
      </c>
      <c r="N540" s="28">
        <v>4.1275600000000002E-5</v>
      </c>
    </row>
    <row r="541" spans="1:14" ht="22.5" x14ac:dyDescent="0.2">
      <c r="A541" s="12" t="s">
        <v>525</v>
      </c>
      <c r="B541" s="10" t="str">
        <f>VLOOKUP(A541,[2]GHM_V11g!$A$4:$B$2595,2,FALSE)</f>
        <v>Maladies pulmonaires interstitielles, très courte durée</v>
      </c>
      <c r="C541" s="26">
        <v>3371</v>
      </c>
      <c r="D541" s="27">
        <v>2005980.8955999999</v>
      </c>
      <c r="E541" s="28">
        <v>2.9489400000000003E-4</v>
      </c>
      <c r="F541" s="28">
        <v>7.0396100000000002E-5</v>
      </c>
      <c r="G541" s="28">
        <v>-3.7817562999999998E-2</v>
      </c>
      <c r="H541" s="28">
        <v>-3.8928769000000002E-2</v>
      </c>
      <c r="I541" s="28">
        <v>1.1562159E-3</v>
      </c>
      <c r="J541" s="28">
        <v>-2.7695536E-2</v>
      </c>
      <c r="K541" s="28">
        <v>-3.1600114999999998E-2</v>
      </c>
      <c r="L541" s="28">
        <v>4.0319902000000001E-3</v>
      </c>
      <c r="M541" s="28">
        <v>-6.5812300000000004E-4</v>
      </c>
      <c r="N541" s="28">
        <v>-8.6470000000000004E-5</v>
      </c>
    </row>
    <row r="542" spans="1:14" ht="22.5" x14ac:dyDescent="0.2">
      <c r="A542" s="12" t="s">
        <v>526</v>
      </c>
      <c r="B542" s="10" t="str">
        <f>VLOOKUP(A542,[2]GHM_V11g!$A$4:$B$2595,2,FALSE)</f>
        <v>Autres diagnostics portant sur le système respiratoire, niveau 1</v>
      </c>
      <c r="C542" s="26">
        <v>1140</v>
      </c>
      <c r="D542" s="27">
        <v>1850298.2533</v>
      </c>
      <c r="E542" s="28">
        <v>9.9726800000000002E-5</v>
      </c>
      <c r="F542" s="28">
        <v>6.4932700000000003E-5</v>
      </c>
      <c r="G542" s="28">
        <v>-5.9593647999999999E-2</v>
      </c>
      <c r="H542" s="28">
        <v>-5.5417701E-2</v>
      </c>
      <c r="I542" s="28">
        <v>-4.4209460000000003E-3</v>
      </c>
      <c r="J542" s="28">
        <v>-7.4464120000000003E-3</v>
      </c>
      <c r="K542" s="28">
        <v>-1.751313E-3</v>
      </c>
      <c r="L542" s="28">
        <v>-5.705089E-3</v>
      </c>
      <c r="M542" s="28">
        <v>-1.1966E-5</v>
      </c>
      <c r="N542" s="28">
        <v>-2.1007000000000001E-5</v>
      </c>
    </row>
    <row r="543" spans="1:14" ht="22.5" x14ac:dyDescent="0.2">
      <c r="A543" s="12" t="s">
        <v>527</v>
      </c>
      <c r="B543" s="10" t="str">
        <f>VLOOKUP(A543,[2]GHM_V11g!$A$4:$B$2595,2,FALSE)</f>
        <v>Autres diagnostics portant sur le système respiratoire, niveau 2</v>
      </c>
      <c r="C543" s="26">
        <v>1002</v>
      </c>
      <c r="D543" s="27">
        <v>3261544.1383000002</v>
      </c>
      <c r="E543" s="28">
        <v>8.7654599999999999E-5</v>
      </c>
      <c r="F543" s="28">
        <v>1.144577E-4</v>
      </c>
      <c r="G543" s="28">
        <v>5.2282543899999999E-2</v>
      </c>
      <c r="H543" s="28">
        <v>5.2687038999999998E-2</v>
      </c>
      <c r="I543" s="28">
        <v>-3.8424999999999999E-4</v>
      </c>
      <c r="J543" s="28">
        <v>4.4369910000000002E-4</v>
      </c>
      <c r="K543" s="28">
        <v>3.0030030000000002E-3</v>
      </c>
      <c r="L543" s="28">
        <v>-2.5516409999999999E-3</v>
      </c>
      <c r="M543" s="28">
        <v>1.79488E-5</v>
      </c>
      <c r="N543" s="28">
        <v>2.1890229000000002E-6</v>
      </c>
    </row>
    <row r="544" spans="1:14" ht="22.5" x14ac:dyDescent="0.2">
      <c r="A544" s="12" t="s">
        <v>528</v>
      </c>
      <c r="B544" s="10" t="str">
        <f>VLOOKUP(A544,[2]GHM_V11g!$A$4:$B$2595,2,FALSE)</f>
        <v>Autres diagnostics portant sur le système respiratoire, niveau 3</v>
      </c>
      <c r="C544" s="26">
        <v>1129</v>
      </c>
      <c r="D544" s="27">
        <v>5499982.8164999997</v>
      </c>
      <c r="E544" s="28">
        <v>9.8764600000000006E-5</v>
      </c>
      <c r="F544" s="28">
        <v>1.9301140000000001E-4</v>
      </c>
      <c r="G544" s="28">
        <v>8.9535972000000005E-2</v>
      </c>
      <c r="H544" s="28">
        <v>8.1865284999999996E-2</v>
      </c>
      <c r="I544" s="28">
        <v>7.0902422999999997E-3</v>
      </c>
      <c r="J544" s="28">
        <v>7.7388792999999997E-2</v>
      </c>
      <c r="K544" s="28">
        <v>8.1417624499999994E-2</v>
      </c>
      <c r="L544" s="28">
        <v>-3.7255090000000001E-3</v>
      </c>
      <c r="M544" s="28">
        <v>5.0854959999999995E-4</v>
      </c>
      <c r="N544" s="28">
        <v>5.9785809999999997E-4</v>
      </c>
    </row>
    <row r="545" spans="1:14" ht="22.5" x14ac:dyDescent="0.2">
      <c r="A545" s="12" t="s">
        <v>529</v>
      </c>
      <c r="B545" s="10" t="str">
        <f>VLOOKUP(A545,[2]GHM_V11g!$A$4:$B$2595,2,FALSE)</f>
        <v>Autres diagnostics portant sur le système respiratoire, niveau 4</v>
      </c>
      <c r="C545" s="26">
        <v>545</v>
      </c>
      <c r="D545" s="27">
        <v>4229055.7021000003</v>
      </c>
      <c r="E545" s="28">
        <v>4.7676400000000003E-5</v>
      </c>
      <c r="F545" s="28">
        <v>1.4841060000000001E-4</v>
      </c>
      <c r="G545" s="28">
        <v>2.68945898E-2</v>
      </c>
      <c r="H545" s="28">
        <v>4.4843048999999996E-3</v>
      </c>
      <c r="I545" s="28">
        <v>2.2310238900000001E-2</v>
      </c>
      <c r="J545" s="28">
        <v>0.23520904710000001</v>
      </c>
      <c r="K545" s="28">
        <v>0.21651785709999999</v>
      </c>
      <c r="L545" s="28">
        <v>1.53645011E-2</v>
      </c>
      <c r="M545" s="28">
        <v>5.8034489999999998E-4</v>
      </c>
      <c r="N545" s="28">
        <v>1.2186756E-3</v>
      </c>
    </row>
    <row r="546" spans="1:14" ht="22.5" x14ac:dyDescent="0.2">
      <c r="A546" s="12" t="s">
        <v>530</v>
      </c>
      <c r="B546" s="10" t="str">
        <f>VLOOKUP(A546,[2]GHM_V11g!$A$4:$B$2595,2,FALSE)</f>
        <v>Autres diagnostics portant sur le système respiratoire, très courte durée</v>
      </c>
      <c r="C546" s="26">
        <v>2306</v>
      </c>
      <c r="D546" s="27">
        <v>1582376.8223999999</v>
      </c>
      <c r="E546" s="28">
        <v>2.0172810000000001E-4</v>
      </c>
      <c r="F546" s="28">
        <v>5.55305E-5</v>
      </c>
      <c r="G546" s="28">
        <v>-1.174706E-3</v>
      </c>
      <c r="H546" s="28">
        <v>0</v>
      </c>
      <c r="I546" s="28">
        <v>-1.174706E-3</v>
      </c>
      <c r="J546" s="28">
        <v>-1.4617286E-2</v>
      </c>
      <c r="K546" s="28">
        <v>-1.7050297999999998E-2</v>
      </c>
      <c r="L546" s="28">
        <v>2.4752159000000001E-3</v>
      </c>
      <c r="M546" s="28">
        <v>-2.3931700000000001E-4</v>
      </c>
      <c r="N546" s="28">
        <v>-3.5522000000000003E-5</v>
      </c>
    </row>
    <row r="547" spans="1:14" x14ac:dyDescent="0.2">
      <c r="A547" s="12" t="s">
        <v>531</v>
      </c>
      <c r="B547" s="10" t="str">
        <f>VLOOKUP(A547,[2]GHM_V11g!$A$4:$B$2595,2,FALSE)</f>
        <v>Traumatismes thoraciques, niveau 1</v>
      </c>
      <c r="C547" s="26">
        <v>1206</v>
      </c>
      <c r="D547" s="27">
        <v>2445224.5320000001</v>
      </c>
      <c r="E547" s="28">
        <v>1.055005E-4</v>
      </c>
      <c r="F547" s="28">
        <v>8.5810500000000001E-5</v>
      </c>
      <c r="G547" s="28">
        <v>-4.7778347999999998E-2</v>
      </c>
      <c r="H547" s="28">
        <v>-4.4581091000000003E-2</v>
      </c>
      <c r="I547" s="28">
        <v>-3.3464440000000001E-3</v>
      </c>
      <c r="J547" s="28">
        <v>-2.4996146E-2</v>
      </c>
      <c r="K547" s="28">
        <v>-2.9766693E-2</v>
      </c>
      <c r="L547" s="28">
        <v>4.9169071999999999E-3</v>
      </c>
      <c r="M547" s="28">
        <v>-2.2136899999999999E-4</v>
      </c>
      <c r="N547" s="28">
        <v>-9.4866999999999998E-5</v>
      </c>
    </row>
    <row r="548" spans="1:14" x14ac:dyDescent="0.2">
      <c r="A548" s="12" t="s">
        <v>532</v>
      </c>
      <c r="B548" s="10" t="str">
        <f>VLOOKUP(A548,[2]GHM_V11g!$A$4:$B$2595,2,FALSE)</f>
        <v>Traumatismes thoraciques, niveau 2</v>
      </c>
      <c r="C548" s="26">
        <v>1867</v>
      </c>
      <c r="D548" s="27">
        <v>4683867.4116000002</v>
      </c>
      <c r="E548" s="28">
        <v>1.633246E-4</v>
      </c>
      <c r="F548" s="28">
        <v>1.6437139999999999E-4</v>
      </c>
      <c r="G548" s="28">
        <v>2.49364441E-2</v>
      </c>
      <c r="H548" s="28">
        <v>2.9319371699999999E-2</v>
      </c>
      <c r="I548" s="28">
        <v>-4.2580830000000002E-3</v>
      </c>
      <c r="J548" s="28">
        <v>-5.2330238000000001E-2</v>
      </c>
      <c r="K548" s="28">
        <v>-5.0356052999999998E-2</v>
      </c>
      <c r="L548" s="28">
        <v>-2.0788690000000001E-3</v>
      </c>
      <c r="M548" s="28">
        <v>-5.9231099999999999E-4</v>
      </c>
      <c r="N548" s="28">
        <v>-3.9141000000000002E-4</v>
      </c>
    </row>
    <row r="549" spans="1:14" x14ac:dyDescent="0.2">
      <c r="A549" s="12" t="s">
        <v>533</v>
      </c>
      <c r="B549" s="10" t="str">
        <f>VLOOKUP(A549,[2]GHM_V11g!$A$4:$B$2595,2,FALSE)</f>
        <v>Traumatismes thoraciques, niveau 3</v>
      </c>
      <c r="C549" s="26">
        <v>3889</v>
      </c>
      <c r="D549" s="27">
        <v>15564691.289000001</v>
      </c>
      <c r="E549" s="28">
        <v>3.402085E-4</v>
      </c>
      <c r="F549" s="28">
        <v>5.4621309999999996E-4</v>
      </c>
      <c r="G549" s="28">
        <v>5.5752777099999998E-2</v>
      </c>
      <c r="H549" s="28">
        <v>5.8539357799999997E-2</v>
      </c>
      <c r="I549" s="28">
        <v>-2.6324769999999998E-3</v>
      </c>
      <c r="J549" s="28">
        <v>4.6017129599999998E-2</v>
      </c>
      <c r="K549" s="28">
        <v>4.4026845600000003E-2</v>
      </c>
      <c r="L549" s="28">
        <v>1.9063532E-3</v>
      </c>
      <c r="M549" s="28">
        <v>9.8120159999999989E-4</v>
      </c>
      <c r="N549" s="28">
        <v>1.0362209999999999E-3</v>
      </c>
    </row>
    <row r="550" spans="1:14" x14ac:dyDescent="0.2">
      <c r="A550" s="12" t="s">
        <v>534</v>
      </c>
      <c r="B550" s="10" t="str">
        <f>VLOOKUP(A550,[2]GHM_V11g!$A$4:$B$2595,2,FALSE)</f>
        <v>Traumatismes thoraciques, niveau 4</v>
      </c>
      <c r="C550" s="26">
        <v>309</v>
      </c>
      <c r="D550" s="27">
        <v>2149129.0984999998</v>
      </c>
      <c r="E550" s="28">
        <v>2.70312E-5</v>
      </c>
      <c r="F550" s="28">
        <v>7.5419600000000005E-5</v>
      </c>
      <c r="G550" s="28">
        <v>0.1034292014</v>
      </c>
      <c r="H550" s="28">
        <v>0.1314741036</v>
      </c>
      <c r="I550" s="28">
        <v>-2.4786163999999999E-2</v>
      </c>
      <c r="J550" s="28">
        <v>8.1353487299999999E-2</v>
      </c>
      <c r="K550" s="28">
        <v>8.8028169000000003E-2</v>
      </c>
      <c r="L550" s="28">
        <v>-6.1346589999999998E-3</v>
      </c>
      <c r="M550" s="28">
        <v>1.4957339999999999E-4</v>
      </c>
      <c r="N550" s="28">
        <v>2.4468210000000001E-4</v>
      </c>
    </row>
    <row r="551" spans="1:14" ht="22.5" x14ac:dyDescent="0.2">
      <c r="A551" s="12" t="s">
        <v>535</v>
      </c>
      <c r="B551" s="10" t="str">
        <f>VLOOKUP(A551,[2]GHM_V11g!$A$4:$B$2595,2,FALSE)</f>
        <v>Traumatismes thoraciques, très courte durée</v>
      </c>
      <c r="C551" s="26">
        <v>5414</v>
      </c>
      <c r="D551" s="27">
        <v>4281083.3885000004</v>
      </c>
      <c r="E551" s="28">
        <v>4.7361499999999998E-4</v>
      </c>
      <c r="F551" s="28">
        <v>1.5023639999999999E-4</v>
      </c>
      <c r="G551" s="28">
        <v>1.3692306999999999E-3</v>
      </c>
      <c r="H551" s="28">
        <v>3.9215689999999999E-4</v>
      </c>
      <c r="I551" s="28">
        <v>9.7669079999999995E-4</v>
      </c>
      <c r="J551" s="28">
        <v>5.9091485200000002E-2</v>
      </c>
      <c r="K551" s="28">
        <v>6.0760486099999997E-2</v>
      </c>
      <c r="L551" s="28">
        <v>-1.5734E-3</v>
      </c>
      <c r="M551" s="28">
        <v>1.8547104E-3</v>
      </c>
      <c r="N551" s="28">
        <v>3.6131869999999998E-4</v>
      </c>
    </row>
    <row r="552" spans="1:14" x14ac:dyDescent="0.2">
      <c r="A552" s="12" t="s">
        <v>536</v>
      </c>
      <c r="B552" s="10" t="str">
        <f>VLOOKUP(A552,[2]GHM_V11g!$A$4:$B$2595,2,FALSE)</f>
        <v>Epanchements pleuraux, niveau 1</v>
      </c>
      <c r="C552" s="26">
        <v>4331</v>
      </c>
      <c r="D552" s="27">
        <v>5891915.6986999996</v>
      </c>
      <c r="E552" s="28">
        <v>3.7887450000000003E-4</v>
      </c>
      <c r="F552" s="28">
        <v>2.0676550000000001E-4</v>
      </c>
      <c r="G552" s="28">
        <v>4.8245599700000003E-2</v>
      </c>
      <c r="H552" s="28">
        <v>6.0232220599999997E-2</v>
      </c>
      <c r="I552" s="28">
        <v>-1.1305656000000001E-2</v>
      </c>
      <c r="J552" s="28">
        <v>-1.6843562999999999E-2</v>
      </c>
      <c r="K552" s="28">
        <v>-1.1864019999999999E-2</v>
      </c>
      <c r="L552" s="28">
        <v>-5.0393299999999999E-3</v>
      </c>
      <c r="M552" s="28">
        <v>-3.1111300000000001E-4</v>
      </c>
      <c r="N552" s="28">
        <v>-1.5275600000000001E-4</v>
      </c>
    </row>
    <row r="553" spans="1:14" x14ac:dyDescent="0.2">
      <c r="A553" s="12" t="s">
        <v>537</v>
      </c>
      <c r="B553" s="10" t="str">
        <f>VLOOKUP(A553,[2]GHM_V11g!$A$4:$B$2595,2,FALSE)</f>
        <v>Epanchements pleuraux, niveau 2</v>
      </c>
      <c r="C553" s="26">
        <v>4238</v>
      </c>
      <c r="D553" s="27">
        <v>14564766.42</v>
      </c>
      <c r="E553" s="28">
        <v>3.707389E-4</v>
      </c>
      <c r="F553" s="28">
        <v>5.1112260000000002E-4</v>
      </c>
      <c r="G553" s="28">
        <v>4.2970800400000002E-2</v>
      </c>
      <c r="H553" s="28">
        <v>4.7989949699999999E-2</v>
      </c>
      <c r="I553" s="28">
        <v>-4.7893110000000001E-3</v>
      </c>
      <c r="J553" s="28">
        <v>1.7148300799999999E-2</v>
      </c>
      <c r="K553" s="28">
        <v>1.6063294200000001E-2</v>
      </c>
      <c r="L553" s="28">
        <v>1.0678534E-3</v>
      </c>
      <c r="M553" s="28">
        <v>4.008568E-4</v>
      </c>
      <c r="N553" s="28">
        <v>3.715964E-4</v>
      </c>
    </row>
    <row r="554" spans="1:14" x14ac:dyDescent="0.2">
      <c r="A554" s="12" t="s">
        <v>538</v>
      </c>
      <c r="B554" s="10" t="str">
        <f>VLOOKUP(A554,[2]GHM_V11g!$A$4:$B$2595,2,FALSE)</f>
        <v>Epanchements pleuraux, niveau 3</v>
      </c>
      <c r="C554" s="26">
        <v>4550</v>
      </c>
      <c r="D554" s="27">
        <v>21809679.153999999</v>
      </c>
      <c r="E554" s="28">
        <v>3.9803249999999999E-4</v>
      </c>
      <c r="F554" s="28">
        <v>7.6536900000000001E-4</v>
      </c>
      <c r="G554" s="28">
        <v>6.1694303999999998E-2</v>
      </c>
      <c r="H554" s="28">
        <v>6.1276794000000002E-2</v>
      </c>
      <c r="I554" s="28">
        <v>3.9340350000000002E-4</v>
      </c>
      <c r="J554" s="28">
        <v>-1.8201059999999999E-3</v>
      </c>
      <c r="K554" s="28">
        <v>-1.0976950000000001E-3</v>
      </c>
      <c r="L554" s="28">
        <v>-7.23206E-4</v>
      </c>
      <c r="M554" s="28">
        <v>-2.9915000000000001E-5</v>
      </c>
      <c r="N554" s="28">
        <v>-6.0182000000000001E-5</v>
      </c>
    </row>
    <row r="555" spans="1:14" x14ac:dyDescent="0.2">
      <c r="A555" s="12" t="s">
        <v>539</v>
      </c>
      <c r="B555" s="10" t="str">
        <f>VLOOKUP(A555,[2]GHM_V11g!$A$4:$B$2595,2,FALSE)</f>
        <v>Epanchements pleuraux, niveau 4</v>
      </c>
      <c r="C555" s="26">
        <v>2856</v>
      </c>
      <c r="D555" s="27">
        <v>17956173.734000001</v>
      </c>
      <c r="E555" s="28">
        <v>2.4984200000000001E-4</v>
      </c>
      <c r="F555" s="28">
        <v>6.301376E-4</v>
      </c>
      <c r="G555" s="28">
        <v>0.12271501849999999</v>
      </c>
      <c r="H555" s="28">
        <v>0.12580128209999999</v>
      </c>
      <c r="I555" s="28">
        <v>-2.741393E-3</v>
      </c>
      <c r="J555" s="28">
        <v>1.6309522E-2</v>
      </c>
      <c r="K555" s="28">
        <v>1.6370106799999999E-2</v>
      </c>
      <c r="L555" s="28">
        <v>-5.9608999999999998E-5</v>
      </c>
      <c r="M555" s="28">
        <v>2.7521510000000002E-4</v>
      </c>
      <c r="N555" s="28">
        <v>4.36074E-4</v>
      </c>
    </row>
    <row r="556" spans="1:14" ht="22.5" x14ac:dyDescent="0.2">
      <c r="A556" s="12" t="s">
        <v>540</v>
      </c>
      <c r="B556" s="10" t="str">
        <f>VLOOKUP(A556,[2]GHM_V11g!$A$4:$B$2595,2,FALSE)</f>
        <v>Epanchements pleuraux, très courte durée</v>
      </c>
      <c r="C556" s="26">
        <v>5005</v>
      </c>
      <c r="D556" s="27">
        <v>2690742.2776000001</v>
      </c>
      <c r="E556" s="28">
        <v>4.3783579999999997E-4</v>
      </c>
      <c r="F556" s="28">
        <v>9.4426500000000001E-5</v>
      </c>
      <c r="G556" s="28">
        <v>-1.8249801999999999E-2</v>
      </c>
      <c r="H556" s="28">
        <v>-1.7974573000000001E-2</v>
      </c>
      <c r="I556" s="28">
        <v>-2.8026700000000001E-4</v>
      </c>
      <c r="J556" s="28">
        <v>0.1162108899</v>
      </c>
      <c r="K556" s="28">
        <v>0.1171875</v>
      </c>
      <c r="L556" s="28">
        <v>-8.7416800000000004E-4</v>
      </c>
      <c r="M556" s="28">
        <v>3.1410417E-3</v>
      </c>
      <c r="N556" s="28">
        <v>4.239394E-4</v>
      </c>
    </row>
    <row r="557" spans="1:14" x14ac:dyDescent="0.2">
      <c r="A557" s="12" t="s">
        <v>541</v>
      </c>
      <c r="B557" s="10" t="str">
        <f>VLOOKUP(A557,[2]GHM_V11g!$A$4:$B$2595,2,FALSE)</f>
        <v>Bronchiolites, niveau 1</v>
      </c>
      <c r="C557" s="26">
        <v>9987</v>
      </c>
      <c r="D557" s="27">
        <v>23883564.333999999</v>
      </c>
      <c r="E557" s="28">
        <v>8.7365960000000003E-4</v>
      </c>
      <c r="F557" s="28">
        <v>8.3814800000000004E-4</v>
      </c>
      <c r="G557" s="28">
        <v>-1.9245985E-2</v>
      </c>
      <c r="H557" s="28">
        <v>-2.4185778000000002E-2</v>
      </c>
      <c r="I557" s="28">
        <v>5.0622261E-3</v>
      </c>
      <c r="J557" s="28">
        <v>-2.1575692E-2</v>
      </c>
      <c r="K557" s="28">
        <v>-1.382443E-2</v>
      </c>
      <c r="L557" s="28">
        <v>-7.8599210000000006E-3</v>
      </c>
      <c r="M557" s="28">
        <v>-8.3761100000000004E-4</v>
      </c>
      <c r="N557" s="28">
        <v>-7.9701700000000002E-4</v>
      </c>
    </row>
    <row r="558" spans="1:14" x14ac:dyDescent="0.2">
      <c r="A558" s="12" t="s">
        <v>542</v>
      </c>
      <c r="B558" s="10" t="str">
        <f>VLOOKUP(A558,[2]GHM_V11g!$A$4:$B$2595,2,FALSE)</f>
        <v>Bronchiolites, niveau 2</v>
      </c>
      <c r="C558" s="26">
        <v>10367</v>
      </c>
      <c r="D558" s="27">
        <v>29860042.592</v>
      </c>
      <c r="E558" s="28">
        <v>9.0690180000000005E-4</v>
      </c>
      <c r="F558" s="28">
        <v>1.0478811000000001E-3</v>
      </c>
      <c r="G558" s="28">
        <v>0.28140504630000002</v>
      </c>
      <c r="H558" s="28">
        <v>0.28168810519999998</v>
      </c>
      <c r="I558" s="28">
        <v>-2.2084900000000001E-4</v>
      </c>
      <c r="J558" s="28">
        <v>0.16924546900000001</v>
      </c>
      <c r="K558" s="28">
        <v>0.16903473159999999</v>
      </c>
      <c r="L558" s="28">
        <v>1.8026610000000001E-4</v>
      </c>
      <c r="M558" s="28">
        <v>8.9684220999999998E-3</v>
      </c>
      <c r="N558" s="28">
        <v>6.5408309E-3</v>
      </c>
    </row>
    <row r="559" spans="1:14" x14ac:dyDescent="0.2">
      <c r="A559" s="12" t="s">
        <v>543</v>
      </c>
      <c r="B559" s="10" t="str">
        <f>VLOOKUP(A559,[2]GHM_V11g!$A$4:$B$2595,2,FALSE)</f>
        <v>Bronchiolites, niveau 3</v>
      </c>
      <c r="C559" s="26">
        <v>6423</v>
      </c>
      <c r="D559" s="27">
        <v>21852022.309999999</v>
      </c>
      <c r="E559" s="28">
        <v>5.6188199999999998E-4</v>
      </c>
      <c r="F559" s="28">
        <v>7.6685489999999995E-4</v>
      </c>
      <c r="G559" s="28">
        <v>0.20078572410000001</v>
      </c>
      <c r="H559" s="28">
        <v>0.20323699419999999</v>
      </c>
      <c r="I559" s="28">
        <v>-2.0372300000000001E-3</v>
      </c>
      <c r="J559" s="28">
        <v>0.2250801046</v>
      </c>
      <c r="K559" s="28">
        <v>0.23424289009999999</v>
      </c>
      <c r="L559" s="28">
        <v>-7.4238109999999998E-3</v>
      </c>
      <c r="M559" s="28">
        <v>7.2931997999999996E-3</v>
      </c>
      <c r="N559" s="28">
        <v>6.0756871000000002E-3</v>
      </c>
    </row>
    <row r="560" spans="1:14" x14ac:dyDescent="0.2">
      <c r="A560" s="12" t="s">
        <v>544</v>
      </c>
      <c r="B560" s="10" t="str">
        <f>VLOOKUP(A560,[2]GHM_V11g!$A$4:$B$2595,2,FALSE)</f>
        <v>Bronchiolites, niveau 4</v>
      </c>
      <c r="C560" s="26">
        <v>277</v>
      </c>
      <c r="D560" s="27">
        <v>1761581.6366999999</v>
      </c>
      <c r="E560" s="28">
        <v>2.4231900000000001E-5</v>
      </c>
      <c r="F560" s="28">
        <v>6.1819300000000006E-5</v>
      </c>
      <c r="G560" s="28">
        <v>4.80035324E-2</v>
      </c>
      <c r="H560" s="28">
        <v>3.1914893600000001E-2</v>
      </c>
      <c r="I560" s="28">
        <v>1.5591051999999999E-2</v>
      </c>
      <c r="J560" s="28">
        <v>0.42424007190000002</v>
      </c>
      <c r="K560" s="28">
        <v>0.42783505150000001</v>
      </c>
      <c r="L560" s="28">
        <v>-2.5177839999999999E-3</v>
      </c>
      <c r="M560" s="28">
        <v>4.9658370000000001E-4</v>
      </c>
      <c r="N560" s="28">
        <v>7.9407659999999999E-4</v>
      </c>
    </row>
    <row r="561" spans="1:14" x14ac:dyDescent="0.2">
      <c r="A561" s="12" t="s">
        <v>545</v>
      </c>
      <c r="B561" s="10" t="str">
        <f>VLOOKUP(A561,[2]GHM_V11g!$A$4:$B$2595,2,FALSE)</f>
        <v>Bronchiolites, très courte durée</v>
      </c>
      <c r="C561" s="26">
        <v>23076</v>
      </c>
      <c r="D561" s="27">
        <v>20370816.02</v>
      </c>
      <c r="E561" s="28">
        <v>2.0186811000000001E-3</v>
      </c>
      <c r="F561" s="28">
        <v>7.1487479999999995E-4</v>
      </c>
      <c r="G561" s="28">
        <v>7.8792511699999998E-2</v>
      </c>
      <c r="H561" s="28">
        <v>8.0019294699999993E-2</v>
      </c>
      <c r="I561" s="28">
        <v>-1.1358900000000001E-3</v>
      </c>
      <c r="J561" s="28">
        <v>0.14572616059999999</v>
      </c>
      <c r="K561" s="28">
        <v>0.1450052107</v>
      </c>
      <c r="L561" s="28">
        <v>6.2964770000000002E-4</v>
      </c>
      <c r="M561" s="28">
        <v>1.7482140899999998E-2</v>
      </c>
      <c r="N561" s="28">
        <v>3.9203683000000001E-3</v>
      </c>
    </row>
    <row r="562" spans="1:14" x14ac:dyDescent="0.2">
      <c r="A562" s="12" t="s">
        <v>546</v>
      </c>
      <c r="B562" s="10" t="str">
        <f>VLOOKUP(A562,[2]GHM_V11g!$A$4:$B$2595,2,FALSE)</f>
        <v>Tuberculoses, niveau 1</v>
      </c>
      <c r="C562" s="26">
        <v>758</v>
      </c>
      <c r="D562" s="27">
        <v>2289619.6307000001</v>
      </c>
      <c r="E562" s="28">
        <v>6.6309600000000006E-5</v>
      </c>
      <c r="F562" s="28">
        <v>8.0349800000000001E-5</v>
      </c>
      <c r="G562" s="28">
        <v>-0.13579286300000001</v>
      </c>
      <c r="H562" s="28">
        <v>-0.120207254</v>
      </c>
      <c r="I562" s="28">
        <v>-1.7715090999999999E-2</v>
      </c>
      <c r="J562" s="28">
        <v>-0.14549643900000001</v>
      </c>
      <c r="K562" s="28">
        <v>-0.10836278000000001</v>
      </c>
      <c r="L562" s="28">
        <v>-4.1646600999999998E-2</v>
      </c>
      <c r="M562" s="28">
        <v>-5.5042999999999997E-4</v>
      </c>
      <c r="N562" s="28">
        <v>-5.8889399999999996E-4</v>
      </c>
    </row>
    <row r="563" spans="1:14" x14ac:dyDescent="0.2">
      <c r="A563" s="12" t="s">
        <v>547</v>
      </c>
      <c r="B563" s="10" t="str">
        <f>VLOOKUP(A563,[2]GHM_V11g!$A$4:$B$2595,2,FALSE)</f>
        <v>Tuberculoses, niveau 2</v>
      </c>
      <c r="C563" s="26">
        <v>2151</v>
      </c>
      <c r="D563" s="27">
        <v>15190157.182</v>
      </c>
      <c r="E563" s="28">
        <v>1.8816880000000001E-4</v>
      </c>
      <c r="F563" s="28">
        <v>5.3306950000000001E-4</v>
      </c>
      <c r="G563" s="28">
        <v>-1.4516243999999999E-2</v>
      </c>
      <c r="H563" s="28">
        <v>-1.1009174E-2</v>
      </c>
      <c r="I563" s="28">
        <v>-3.5461099999999999E-3</v>
      </c>
      <c r="J563" s="28">
        <v>-1.0737955E-2</v>
      </c>
      <c r="K563" s="28">
        <v>-2.3191090000000002E-3</v>
      </c>
      <c r="L563" s="28">
        <v>-8.4384149999999995E-3</v>
      </c>
      <c r="M563" s="28">
        <v>-2.9915000000000001E-5</v>
      </c>
      <c r="N563" s="28">
        <v>-2.4951900000000002E-4</v>
      </c>
    </row>
    <row r="564" spans="1:14" x14ac:dyDescent="0.2">
      <c r="A564" s="12" t="s">
        <v>548</v>
      </c>
      <c r="B564" s="10" t="str">
        <f>VLOOKUP(A564,[2]GHM_V11g!$A$4:$B$2595,2,FALSE)</f>
        <v>Tuberculoses, niveau 3</v>
      </c>
      <c r="C564" s="26">
        <v>1091</v>
      </c>
      <c r="D564" s="27">
        <v>11484019.102</v>
      </c>
      <c r="E564" s="28">
        <v>9.5440300000000002E-5</v>
      </c>
      <c r="F564" s="28">
        <v>4.0300969999999998E-4</v>
      </c>
      <c r="G564" s="28">
        <v>-1.7076363000000001E-2</v>
      </c>
      <c r="H564" s="28">
        <v>-1.4340344E-2</v>
      </c>
      <c r="I564" s="28">
        <v>-2.775825E-3</v>
      </c>
      <c r="J564" s="28">
        <v>3.59407042E-2</v>
      </c>
      <c r="K564" s="28">
        <v>5.8195926299999999E-2</v>
      </c>
      <c r="L564" s="28">
        <v>-2.1031286999999999E-2</v>
      </c>
      <c r="M564" s="28">
        <v>3.5897620000000001E-4</v>
      </c>
      <c r="N564" s="28">
        <v>6.0294370000000001E-4</v>
      </c>
    </row>
    <row r="565" spans="1:14" x14ac:dyDescent="0.2">
      <c r="A565" s="12" t="s">
        <v>549</v>
      </c>
      <c r="B565" s="10" t="str">
        <f>VLOOKUP(A565,[2]GHM_V11g!$A$4:$B$2595,2,FALSE)</f>
        <v>Tuberculoses, niveau 4</v>
      </c>
      <c r="C565" s="26">
        <v>172</v>
      </c>
      <c r="D565" s="27">
        <v>3179060.4163000002</v>
      </c>
      <c r="E565" s="28">
        <v>1.5046500000000001E-5</v>
      </c>
      <c r="F565" s="28">
        <v>1.11563E-4</v>
      </c>
      <c r="G565" s="28">
        <v>-0.208747235</v>
      </c>
      <c r="H565" s="28">
        <v>-0.14371257500000001</v>
      </c>
      <c r="I565" s="28">
        <v>-7.5949567999999995E-2</v>
      </c>
      <c r="J565" s="28">
        <v>0.22484549470000001</v>
      </c>
      <c r="K565" s="28">
        <v>0.20279720279999999</v>
      </c>
      <c r="L565" s="28">
        <v>1.8330847300000001E-2</v>
      </c>
      <c r="M565" s="28">
        <v>1.735052E-4</v>
      </c>
      <c r="N565" s="28">
        <v>8.8314660000000001E-4</v>
      </c>
    </row>
    <row r="566" spans="1:14" x14ac:dyDescent="0.2">
      <c r="A566" s="12" t="s">
        <v>550</v>
      </c>
      <c r="B566" s="10" t="str">
        <f>VLOOKUP(A566,[2]GHM_V11g!$A$4:$B$2595,2,FALSE)</f>
        <v>Tuberculoses, très courte durée</v>
      </c>
      <c r="C566" s="26">
        <v>192</v>
      </c>
      <c r="D566" s="27">
        <v>104790.9967</v>
      </c>
      <c r="E566" s="28">
        <v>1.67961E-5</v>
      </c>
      <c r="F566" s="28">
        <v>3.6774395999999998E-6</v>
      </c>
      <c r="G566" s="28">
        <v>0.1366404088</v>
      </c>
      <c r="H566" s="28">
        <v>0.14159292039999999</v>
      </c>
      <c r="I566" s="28">
        <v>-4.3382469999999999E-3</v>
      </c>
      <c r="J566" s="28">
        <v>-0.25013111599999999</v>
      </c>
      <c r="K566" s="28">
        <v>-0.25581395299999998</v>
      </c>
      <c r="L566" s="28">
        <v>7.6363133999999997E-3</v>
      </c>
      <c r="M566" s="28">
        <v>-3.9487399999999997E-4</v>
      </c>
      <c r="N566" s="28">
        <v>-5.2898000000000001E-5</v>
      </c>
    </row>
    <row r="567" spans="1:14" ht="22.5" x14ac:dyDescent="0.2">
      <c r="A567" s="12" t="s">
        <v>551</v>
      </c>
      <c r="B567" s="10" t="str">
        <f>VLOOKUP(A567,[2]GHM_V11g!$A$4:$B$2595,2,FALSE)</f>
        <v>Bronchopneumopathies chroniques surinfectées, niveau 1</v>
      </c>
      <c r="C567" s="26">
        <v>14564</v>
      </c>
      <c r="D567" s="27">
        <v>25929378.923</v>
      </c>
      <c r="E567" s="28">
        <v>1.2740541E-3</v>
      </c>
      <c r="F567" s="28">
        <v>9.0994199999999996E-4</v>
      </c>
      <c r="G567" s="28">
        <v>-5.0256762000000003E-2</v>
      </c>
      <c r="H567" s="28">
        <v>-4.6079631000000003E-2</v>
      </c>
      <c r="I567" s="28">
        <v>-4.3789090000000003E-3</v>
      </c>
      <c r="J567" s="28">
        <v>7.9584701199999996E-2</v>
      </c>
      <c r="K567" s="28">
        <v>9.9252773799999999E-2</v>
      </c>
      <c r="L567" s="28">
        <v>-1.789222E-2</v>
      </c>
      <c r="M567" s="28">
        <v>7.8675616999999993E-3</v>
      </c>
      <c r="N567" s="28">
        <v>2.8926516000000002E-3</v>
      </c>
    </row>
    <row r="568" spans="1:14" ht="22.5" x14ac:dyDescent="0.2">
      <c r="A568" s="12" t="s">
        <v>552</v>
      </c>
      <c r="B568" s="10" t="str">
        <f>VLOOKUP(A568,[2]GHM_V11g!$A$4:$B$2595,2,FALSE)</f>
        <v>Bronchopneumopathies chroniques surinfectées, niveau 2</v>
      </c>
      <c r="C568" s="26">
        <v>24579</v>
      </c>
      <c r="D568" s="27">
        <v>83612243.770999998</v>
      </c>
      <c r="E568" s="28">
        <v>2.1501631000000001E-3</v>
      </c>
      <c r="F568" s="28">
        <v>2.9342118000000002E-3</v>
      </c>
      <c r="G568" s="28">
        <v>-2.7071964E-2</v>
      </c>
      <c r="H568" s="28">
        <v>-2.1711047000000001E-2</v>
      </c>
      <c r="I568" s="28">
        <v>-5.4798909999999998E-3</v>
      </c>
      <c r="J568" s="28">
        <v>4.1559549000000001E-2</v>
      </c>
      <c r="K568" s="28">
        <v>4.6898960599999998E-2</v>
      </c>
      <c r="L568" s="28">
        <v>-5.1002169999999998E-3</v>
      </c>
      <c r="M568" s="28">
        <v>6.5872133000000003E-3</v>
      </c>
      <c r="N568" s="28">
        <v>5.0484422999999999E-3</v>
      </c>
    </row>
    <row r="569" spans="1:14" ht="22.5" x14ac:dyDescent="0.2">
      <c r="A569" s="12" t="s">
        <v>553</v>
      </c>
      <c r="B569" s="10" t="str">
        <f>VLOOKUP(A569,[2]GHM_V11g!$A$4:$B$2595,2,FALSE)</f>
        <v>Bronchopneumopathies chroniques surinfectées, niveau 3</v>
      </c>
      <c r="C569" s="26">
        <v>26667</v>
      </c>
      <c r="D569" s="27">
        <v>134942879.49000001</v>
      </c>
      <c r="E569" s="28">
        <v>2.3328206E-3</v>
      </c>
      <c r="F569" s="28">
        <v>4.7355621999999997E-3</v>
      </c>
      <c r="G569" s="28">
        <v>5.7553456199999999E-2</v>
      </c>
      <c r="H569" s="28">
        <v>5.8205116600000002E-2</v>
      </c>
      <c r="I569" s="28">
        <v>-6.1581699999999995E-4</v>
      </c>
      <c r="J569" s="28">
        <v>0.1339927145</v>
      </c>
      <c r="K569" s="28">
        <v>0.13704003749999999</v>
      </c>
      <c r="L569" s="28">
        <v>-2.6800489999999999E-3</v>
      </c>
      <c r="M569" s="28">
        <v>1.9229158400000002E-2</v>
      </c>
      <c r="N569" s="28">
        <v>2.4129706399999999E-2</v>
      </c>
    </row>
    <row r="570" spans="1:14" ht="22.5" x14ac:dyDescent="0.2">
      <c r="A570" s="12" t="s">
        <v>554</v>
      </c>
      <c r="B570" s="10" t="str">
        <f>VLOOKUP(A570,[2]GHM_V11g!$A$4:$B$2595,2,FALSE)</f>
        <v>Bronchopneumopathies chroniques surinfectées, niveau 4</v>
      </c>
      <c r="C570" s="26">
        <v>5018</v>
      </c>
      <c r="D570" s="27">
        <v>36099849.409999996</v>
      </c>
      <c r="E570" s="28">
        <v>4.38973E-4</v>
      </c>
      <c r="F570" s="28">
        <v>1.2668552E-3</v>
      </c>
      <c r="G570" s="28">
        <v>2.2528319500000001E-2</v>
      </c>
      <c r="H570" s="28">
        <v>2.25132093E-2</v>
      </c>
      <c r="I570" s="28">
        <v>1.47775E-5</v>
      </c>
      <c r="J570" s="28">
        <v>0.1262584289</v>
      </c>
      <c r="K570" s="28">
        <v>0.127387104</v>
      </c>
      <c r="L570" s="28">
        <v>-1.001142E-3</v>
      </c>
      <c r="M570" s="28">
        <v>3.3923250999999999E-3</v>
      </c>
      <c r="N570" s="28">
        <v>6.1243338999999999E-3</v>
      </c>
    </row>
    <row r="571" spans="1:14" ht="22.5" x14ac:dyDescent="0.2">
      <c r="A571" s="12" t="s">
        <v>555</v>
      </c>
      <c r="B571" s="10" t="str">
        <f>VLOOKUP(A571,[2]GHM_V11g!$A$4:$B$2595,2,FALSE)</f>
        <v>Bronchopneumopathies chroniques surinfectées, très courte durée</v>
      </c>
      <c r="C571" s="26">
        <v>1893</v>
      </c>
      <c r="D571" s="27">
        <v>1093428.9938999999</v>
      </c>
      <c r="E571" s="28">
        <v>1.65599E-4</v>
      </c>
      <c r="F571" s="28">
        <v>3.8371799999999997E-5</v>
      </c>
      <c r="G571" s="28">
        <v>6.2731495100000007E-2</v>
      </c>
      <c r="H571" s="28">
        <v>5.8784676399999999E-2</v>
      </c>
      <c r="I571" s="28">
        <v>3.7276878000000002E-3</v>
      </c>
      <c r="J571" s="28">
        <v>0.17872071010000001</v>
      </c>
      <c r="K571" s="28">
        <v>0.18091079230000001</v>
      </c>
      <c r="L571" s="28">
        <v>-1.85457E-3</v>
      </c>
      <c r="M571" s="28">
        <v>1.7350516E-3</v>
      </c>
      <c r="N571" s="28">
        <v>2.5089140000000002E-4</v>
      </c>
    </row>
    <row r="572" spans="1:14" x14ac:dyDescent="0.2">
      <c r="A572" s="12" t="s">
        <v>556</v>
      </c>
      <c r="B572" s="10" t="str">
        <f>VLOOKUP(A572,[2]GHM_V11g!$A$4:$B$2595,2,FALSE)</f>
        <v>Suivis de greffe pulmonaire, niveau 1</v>
      </c>
      <c r="C572" s="26">
        <v>5626</v>
      </c>
      <c r="D572" s="27">
        <v>4610356.3823999995</v>
      </c>
      <c r="E572" s="28">
        <v>4.9216069999999997E-4</v>
      </c>
      <c r="F572" s="28">
        <v>1.6179160000000001E-4</v>
      </c>
      <c r="G572" s="28">
        <v>1.4165214299999999E-2</v>
      </c>
      <c r="H572" s="28">
        <v>1.6135228599999999E-2</v>
      </c>
      <c r="I572" s="28">
        <v>-1.9387320000000001E-3</v>
      </c>
      <c r="J572" s="28">
        <v>6.5261623000000005E-2</v>
      </c>
      <c r="K572" s="28">
        <v>6.3516068100000003E-2</v>
      </c>
      <c r="L572" s="28">
        <v>1.6413057E-3</v>
      </c>
      <c r="M572" s="28">
        <v>2.0102666999999999E-3</v>
      </c>
      <c r="N572" s="28">
        <v>4.2743220000000001E-4</v>
      </c>
    </row>
    <row r="573" spans="1:14" x14ac:dyDescent="0.2">
      <c r="A573" s="12" t="s">
        <v>557</v>
      </c>
      <c r="B573" s="10" t="str">
        <f>VLOOKUP(A573,[2]GHM_V11g!$A$4:$B$2595,2,FALSE)</f>
        <v>Suivis de greffe pulmonaire, niveau 2</v>
      </c>
      <c r="C573" s="26">
        <v>139</v>
      </c>
      <c r="D573" s="27">
        <v>381849.12319999997</v>
      </c>
      <c r="E573" s="28">
        <v>1.21597E-5</v>
      </c>
      <c r="F573" s="28">
        <v>1.3400299999999999E-5</v>
      </c>
      <c r="G573" s="28">
        <v>-6.5145280999999999E-2</v>
      </c>
      <c r="H573" s="28">
        <v>-8.0357143000000006E-2</v>
      </c>
      <c r="I573" s="28">
        <v>1.6541053999999999E-2</v>
      </c>
      <c r="J573" s="28">
        <v>0.31038718720000003</v>
      </c>
      <c r="K573" s="28">
        <v>0.34951456310000001</v>
      </c>
      <c r="L573" s="28">
        <v>-2.8993667000000001E-2</v>
      </c>
      <c r="M573" s="28">
        <v>2.1538570000000001E-4</v>
      </c>
      <c r="N573" s="28">
        <v>1.3687589999999999E-4</v>
      </c>
    </row>
    <row r="574" spans="1:14" x14ac:dyDescent="0.2">
      <c r="A574" s="12" t="s">
        <v>558</v>
      </c>
      <c r="B574" s="10" t="str">
        <f>VLOOKUP(A574,[2]GHM_V11g!$A$4:$B$2595,2,FALSE)</f>
        <v>Suivis de greffe pulmonaire, niveau 3</v>
      </c>
      <c r="C574" s="26">
        <v>55</v>
      </c>
      <c r="D574" s="27">
        <v>194355.52799999999</v>
      </c>
      <c r="E574" s="28">
        <v>4.8113823999999999E-6</v>
      </c>
      <c r="F574" s="28">
        <v>6.8205354999999998E-6</v>
      </c>
      <c r="G574" s="28">
        <v>-5.0876813E-2</v>
      </c>
      <c r="H574" s="28">
        <v>-4.4444444E-2</v>
      </c>
      <c r="I574" s="28">
        <v>-6.7315489999999999E-3</v>
      </c>
      <c r="J574" s="28">
        <v>0.28649635039999999</v>
      </c>
      <c r="K574" s="28">
        <v>0.2790697674</v>
      </c>
      <c r="L574" s="28">
        <v>5.8062375999999999E-3</v>
      </c>
      <c r="M574" s="28">
        <v>7.17952E-5</v>
      </c>
      <c r="N574" s="28">
        <v>6.5499600000000006E-5</v>
      </c>
    </row>
    <row r="575" spans="1:14" x14ac:dyDescent="0.2">
      <c r="A575" s="12" t="s">
        <v>559</v>
      </c>
      <c r="B575" s="10" t="str">
        <f>VLOOKUP(A575,[2]GHM_V11g!$A$4:$B$2595,2,FALSE)</f>
        <v>Suivis de greffe pulmonaire, niveau 4</v>
      </c>
      <c r="C575" s="26">
        <v>36</v>
      </c>
      <c r="D575" s="27">
        <v>216180.29180000001</v>
      </c>
      <c r="E575" s="28">
        <v>3.1492685000000002E-6</v>
      </c>
      <c r="F575" s="28">
        <v>7.5864337999999997E-6</v>
      </c>
      <c r="G575" s="28">
        <v>-0.25301204799999999</v>
      </c>
      <c r="H575" s="28">
        <v>-0.25</v>
      </c>
      <c r="I575" s="28">
        <v>-4.0160639999999997E-3</v>
      </c>
      <c r="J575" s="28">
        <v>0.69262672810000003</v>
      </c>
      <c r="K575" s="28">
        <v>0.71428571429999999</v>
      </c>
      <c r="L575" s="28">
        <v>-1.2634408999999999E-2</v>
      </c>
      <c r="M575" s="28">
        <v>8.9744E-5</v>
      </c>
      <c r="N575" s="28">
        <v>1.3387060000000001E-4</v>
      </c>
    </row>
    <row r="576" spans="1:14" ht="22.5" x14ac:dyDescent="0.2">
      <c r="A576" s="12" t="s">
        <v>560</v>
      </c>
      <c r="B576" s="10" t="str">
        <f>VLOOKUP(A576,[2]GHM_V11g!$A$4:$B$2595,2,FALSE)</f>
        <v>Explorations et surveillance pour affections de l'appareil respiratoire</v>
      </c>
      <c r="C576" s="26">
        <v>45632</v>
      </c>
      <c r="D576" s="27">
        <v>31559376.524</v>
      </c>
      <c r="E576" s="28">
        <v>3.9918727999999999E-3</v>
      </c>
      <c r="F576" s="28">
        <v>1.1075159E-3</v>
      </c>
      <c r="G576" s="28">
        <v>3.5311473999999998E-3</v>
      </c>
      <c r="H576" s="28">
        <v>4.9795563999999997E-3</v>
      </c>
      <c r="I576" s="28">
        <v>-1.441232E-3</v>
      </c>
      <c r="J576" s="28">
        <v>3.6215094500000003E-2</v>
      </c>
      <c r="K576" s="28">
        <v>3.71616247E-2</v>
      </c>
      <c r="L576" s="28">
        <v>-9.1261599999999999E-4</v>
      </c>
      <c r="M576" s="28">
        <v>9.7821013999999998E-3</v>
      </c>
      <c r="N576" s="28">
        <v>1.669165E-3</v>
      </c>
    </row>
    <row r="577" spans="1:14" ht="22.5" x14ac:dyDescent="0.2">
      <c r="A577" s="12" t="s">
        <v>561</v>
      </c>
      <c r="B577" s="10" t="str">
        <f>VLOOKUP(A577,[2]GHM_V11g!$A$4:$B$2595,2,FALSE)</f>
        <v>Autres symptômes et recours aux soins de la CMD 04, très courte durée</v>
      </c>
      <c r="C577" s="26">
        <v>1988</v>
      </c>
      <c r="D577" s="27">
        <v>1141621.5591</v>
      </c>
      <c r="E577" s="28">
        <v>1.7390959999999999E-4</v>
      </c>
      <c r="F577" s="28">
        <v>4.0062999999999999E-5</v>
      </c>
      <c r="G577" s="28">
        <v>8.0151999200000004E-2</v>
      </c>
      <c r="H577" s="28">
        <v>8.2430806300000006E-2</v>
      </c>
      <c r="I577" s="28">
        <v>-2.105268E-3</v>
      </c>
      <c r="J577" s="28">
        <v>0.1110754659</v>
      </c>
      <c r="K577" s="28">
        <v>0.1050583658</v>
      </c>
      <c r="L577" s="28">
        <v>5.4450517999999996E-3</v>
      </c>
      <c r="M577" s="28">
        <v>1.1307750000000001E-3</v>
      </c>
      <c r="N577" s="28">
        <v>1.7271410000000001E-4</v>
      </c>
    </row>
    <row r="578" spans="1:14" ht="22.5" x14ac:dyDescent="0.2">
      <c r="A578" s="12" t="s">
        <v>562</v>
      </c>
      <c r="B578" s="10" t="str">
        <f>VLOOKUP(A578,[2]GHM_V11g!$A$4:$B$2595,2,FALSE)</f>
        <v>Autres symptômes et recours aux soins de la CMD 04</v>
      </c>
      <c r="C578" s="26">
        <v>5566</v>
      </c>
      <c r="D578" s="27">
        <v>11313406.129000001</v>
      </c>
      <c r="E578" s="28">
        <v>4.8691190000000001E-4</v>
      </c>
      <c r="F578" s="28">
        <v>3.9702230000000002E-4</v>
      </c>
      <c r="G578" s="28">
        <v>3.7088692499999999E-2</v>
      </c>
      <c r="H578" s="28">
        <v>3.2971619399999999E-2</v>
      </c>
      <c r="I578" s="28">
        <v>3.9856594999999996E-3</v>
      </c>
      <c r="J578" s="28">
        <v>0.10893474929999999</v>
      </c>
      <c r="K578" s="28">
        <v>0.12444444440000001</v>
      </c>
      <c r="L578" s="28">
        <v>-1.3793207E-2</v>
      </c>
      <c r="M578" s="28">
        <v>3.6854890000000001E-3</v>
      </c>
      <c r="N578" s="28">
        <v>1.6818410999999999E-3</v>
      </c>
    </row>
    <row r="579" spans="1:14" ht="22.5" x14ac:dyDescent="0.2">
      <c r="A579" s="12" t="s">
        <v>563</v>
      </c>
      <c r="B579" s="10" t="str">
        <f>VLOOKUP(A579,[2]GHM_V11g!$A$4:$B$2595,2,FALSE)</f>
        <v>Affections de la CMD 04 avec décès : séjours de moins de 2 jours</v>
      </c>
      <c r="C579" s="26">
        <v>11115</v>
      </c>
      <c r="D579" s="27">
        <v>9100734.8417000007</v>
      </c>
      <c r="E579" s="28">
        <v>9.7233669999999999E-4</v>
      </c>
      <c r="F579" s="28">
        <v>3.1937289999999999E-4</v>
      </c>
      <c r="G579" s="28">
        <v>-4.1970891000000003E-2</v>
      </c>
      <c r="H579" s="28">
        <v>-4.3007607000000003E-2</v>
      </c>
      <c r="I579" s="28">
        <v>1.0833065E-3</v>
      </c>
      <c r="J579" s="28">
        <v>0.1306406266</v>
      </c>
      <c r="K579" s="28">
        <v>0.13247732600000001</v>
      </c>
      <c r="L579" s="28">
        <v>-1.6218420000000001E-3</v>
      </c>
      <c r="M579" s="28">
        <v>7.7778177E-3</v>
      </c>
      <c r="N579" s="28">
        <v>1.5910144000000001E-3</v>
      </c>
    </row>
    <row r="580" spans="1:14" x14ac:dyDescent="0.2">
      <c r="A580" s="12" t="s">
        <v>564</v>
      </c>
      <c r="B580" s="10" t="str">
        <f>VLOOKUP(A580,[2]GHM_V11g!$A$4:$B$2595,2,FALSE)</f>
        <v>Grippes, niveau 1</v>
      </c>
      <c r="C580" s="26">
        <v>3035</v>
      </c>
      <c r="D580" s="27">
        <v>4901704.5345999999</v>
      </c>
      <c r="E580" s="28">
        <v>2.655008E-4</v>
      </c>
      <c r="F580" s="28">
        <v>1.7201590000000001E-4</v>
      </c>
      <c r="G580" s="28">
        <v>-0.30101264700000002</v>
      </c>
      <c r="H580" s="28">
        <v>-0.30257593199999999</v>
      </c>
      <c r="I580" s="28">
        <v>2.2415127E-3</v>
      </c>
      <c r="J580" s="28">
        <v>0.64422388460000002</v>
      </c>
      <c r="K580" s="28">
        <v>0.67254685780000001</v>
      </c>
      <c r="L580" s="28">
        <v>-1.6934039000000001E-2</v>
      </c>
      <c r="M580" s="28">
        <v>7.2991827000000002E-3</v>
      </c>
      <c r="N580" s="28">
        <v>2.9051801999999999E-3</v>
      </c>
    </row>
    <row r="581" spans="1:14" x14ac:dyDescent="0.2">
      <c r="A581" s="12" t="s">
        <v>565</v>
      </c>
      <c r="B581" s="10" t="str">
        <f>VLOOKUP(A581,[2]GHM_V11g!$A$4:$B$2595,2,FALSE)</f>
        <v>Grippes, niveau 2</v>
      </c>
      <c r="C581" s="26">
        <v>2334</v>
      </c>
      <c r="D581" s="27">
        <v>6457553.0675999997</v>
      </c>
      <c r="E581" s="28">
        <v>2.0417760000000001E-4</v>
      </c>
      <c r="F581" s="28">
        <v>2.2661550000000001E-4</v>
      </c>
      <c r="G581" s="28">
        <v>-0.17767524700000001</v>
      </c>
      <c r="H581" s="28">
        <v>-0.19241982499999999</v>
      </c>
      <c r="I581" s="28">
        <v>1.82577264E-2</v>
      </c>
      <c r="J581" s="28">
        <v>1.0588833103999999</v>
      </c>
      <c r="K581" s="28">
        <v>1.1037906137</v>
      </c>
      <c r="L581" s="28">
        <v>-2.1345900000000001E-2</v>
      </c>
      <c r="M581" s="28">
        <v>7.3171314999999999E-3</v>
      </c>
      <c r="N581" s="28">
        <v>5.0179320999999997E-3</v>
      </c>
    </row>
    <row r="582" spans="1:14" x14ac:dyDescent="0.2">
      <c r="A582" s="12" t="s">
        <v>566</v>
      </c>
      <c r="B582" s="10" t="str">
        <f>VLOOKUP(A582,[2]GHM_V11g!$A$4:$B$2595,2,FALSE)</f>
        <v>Grippes, niveau 3</v>
      </c>
      <c r="C582" s="26">
        <v>4612</v>
      </c>
      <c r="D582" s="27">
        <v>20989976.903000001</v>
      </c>
      <c r="E582" s="28">
        <v>4.034563E-4</v>
      </c>
      <c r="F582" s="28">
        <v>7.3660309999999999E-4</v>
      </c>
      <c r="G582" s="28">
        <v>-0.307724832</v>
      </c>
      <c r="H582" s="28">
        <v>-0.304946775</v>
      </c>
      <c r="I582" s="28">
        <v>-3.9968979999999996E-3</v>
      </c>
      <c r="J582" s="28">
        <v>3.1405651063</v>
      </c>
      <c r="K582" s="28">
        <v>3.1540540540999999</v>
      </c>
      <c r="L582" s="28">
        <v>-3.247177E-3</v>
      </c>
      <c r="M582" s="28">
        <v>2.0946261300000001E-2</v>
      </c>
      <c r="N582" s="28">
        <v>2.4086617099999999E-2</v>
      </c>
    </row>
    <row r="583" spans="1:14" x14ac:dyDescent="0.2">
      <c r="A583" s="12" t="s">
        <v>567</v>
      </c>
      <c r="B583" s="10" t="str">
        <f>VLOOKUP(A583,[2]GHM_V11g!$A$4:$B$2595,2,FALSE)</f>
        <v>Grippes, niveau 4</v>
      </c>
      <c r="C583" s="26">
        <v>863</v>
      </c>
      <c r="D583" s="27">
        <v>7356245.5111999996</v>
      </c>
      <c r="E583" s="28">
        <v>7.5494999999999995E-5</v>
      </c>
      <c r="F583" s="28">
        <v>2.5815339999999998E-4</v>
      </c>
      <c r="G583" s="28">
        <v>1.31514387E-2</v>
      </c>
      <c r="H583" s="28">
        <v>1.11111111E-2</v>
      </c>
      <c r="I583" s="28">
        <v>2.0179064E-3</v>
      </c>
      <c r="J583" s="28">
        <v>1.3081024253</v>
      </c>
      <c r="K583" s="28">
        <v>1.3708791209</v>
      </c>
      <c r="L583" s="28">
        <v>-2.6478234999999999E-2</v>
      </c>
      <c r="M583" s="28">
        <v>2.9854854000000001E-3</v>
      </c>
      <c r="N583" s="28">
        <v>6.3091961999999996E-3</v>
      </c>
    </row>
    <row r="584" spans="1:14" x14ac:dyDescent="0.2">
      <c r="A584" s="12" t="s">
        <v>568</v>
      </c>
      <c r="B584" s="10" t="str">
        <f>VLOOKUP(A584,[2]GHM_V11g!$A$4:$B$2595,2,FALSE)</f>
        <v>Grippes, très courte durée</v>
      </c>
      <c r="C584" s="26">
        <v>3979</v>
      </c>
      <c r="D584" s="27">
        <v>2667331.574</v>
      </c>
      <c r="E584" s="28">
        <v>3.4808160000000002E-4</v>
      </c>
      <c r="F584" s="28">
        <v>9.3604900000000002E-5</v>
      </c>
      <c r="G584" s="28">
        <v>-0.32093555899999998</v>
      </c>
      <c r="H584" s="28">
        <v>-0.32329883999999998</v>
      </c>
      <c r="I584" s="28">
        <v>3.4923545999999998E-3</v>
      </c>
      <c r="J584" s="28">
        <v>0.8407010077</v>
      </c>
      <c r="K584" s="28">
        <v>0.84291010190000004</v>
      </c>
      <c r="L584" s="28">
        <v>-1.1986989999999999E-3</v>
      </c>
      <c r="M584" s="28">
        <v>1.08829618E-2</v>
      </c>
      <c r="N584" s="28">
        <v>1.8424533999999999E-3</v>
      </c>
    </row>
    <row r="585" spans="1:14" ht="22.5" x14ac:dyDescent="0.2">
      <c r="A585" s="12" t="s">
        <v>569</v>
      </c>
      <c r="B585" s="10" t="str">
        <f>VLOOKUP(A585,[2]GHM_V11g!$A$4:$B$2595,2,FALSE)</f>
        <v>Fibroses kystiques avec manifestations pulmonaires, niveau 1</v>
      </c>
      <c r="C585" s="26">
        <v>256</v>
      </c>
      <c r="D585" s="27">
        <v>632839.68259999994</v>
      </c>
      <c r="E585" s="28">
        <v>2.2394800000000001E-5</v>
      </c>
      <c r="F585" s="28">
        <v>2.2208299999999999E-5</v>
      </c>
      <c r="G585" s="28">
        <v>-0.17397217100000001</v>
      </c>
      <c r="H585" s="28">
        <v>-0.20648967600000001</v>
      </c>
      <c r="I585" s="28">
        <v>4.0979308899999997E-2</v>
      </c>
      <c r="J585" s="28">
        <v>-8.0403195999999996E-2</v>
      </c>
      <c r="K585" s="28">
        <v>-4.8327137999999999E-2</v>
      </c>
      <c r="L585" s="28">
        <v>-3.3704920999999999E-2</v>
      </c>
      <c r="M585" s="28">
        <v>-7.7778E-5</v>
      </c>
      <c r="N585" s="28">
        <v>-8.3733999999999995E-5</v>
      </c>
    </row>
    <row r="586" spans="1:14" ht="22.5" x14ac:dyDescent="0.2">
      <c r="A586" s="12" t="s">
        <v>570</v>
      </c>
      <c r="B586" s="10" t="str">
        <f>VLOOKUP(A586,[2]GHM_V11g!$A$4:$B$2595,2,FALSE)</f>
        <v>Fibroses kystiques avec manifestations pulmonaires, niveau 2</v>
      </c>
      <c r="C586" s="26">
        <v>316</v>
      </c>
      <c r="D586" s="27">
        <v>1431737.0765</v>
      </c>
      <c r="E586" s="28">
        <v>2.7643600000000001E-5</v>
      </c>
      <c r="F586" s="28">
        <v>5.0244100000000002E-5</v>
      </c>
      <c r="G586" s="28">
        <v>0.19347961559999999</v>
      </c>
      <c r="H586" s="28">
        <v>0.19455252919999999</v>
      </c>
      <c r="I586" s="28">
        <v>-8.9817200000000003E-4</v>
      </c>
      <c r="J586" s="28">
        <v>1.25615463E-2</v>
      </c>
      <c r="K586" s="28">
        <v>2.93159609E-2</v>
      </c>
      <c r="L586" s="28">
        <v>-1.6277231999999999E-2</v>
      </c>
      <c r="M586" s="28">
        <v>5.38464E-5</v>
      </c>
      <c r="N586" s="28">
        <v>2.6879199999999998E-5</v>
      </c>
    </row>
    <row r="587" spans="1:14" ht="22.5" x14ac:dyDescent="0.2">
      <c r="A587" s="12" t="s">
        <v>571</v>
      </c>
      <c r="B587" s="10" t="str">
        <f>VLOOKUP(A587,[2]GHM_V11g!$A$4:$B$2595,2,FALSE)</f>
        <v>Fibroses kystiques avec manifestations pulmonaires, niveau 3</v>
      </c>
      <c r="C587" s="26">
        <v>213</v>
      </c>
      <c r="D587" s="27">
        <v>1312335.1007000001</v>
      </c>
      <c r="E587" s="28">
        <v>1.86332E-5</v>
      </c>
      <c r="F587" s="28">
        <v>4.6053900000000003E-5</v>
      </c>
      <c r="G587" s="28">
        <v>-0.25894528900000002</v>
      </c>
      <c r="H587" s="28">
        <v>-0.24034334800000001</v>
      </c>
      <c r="I587" s="28">
        <v>-2.4487301E-2</v>
      </c>
      <c r="J587" s="28">
        <v>0.2320818905</v>
      </c>
      <c r="K587" s="28">
        <v>0.20338983050000001</v>
      </c>
      <c r="L587" s="28">
        <v>2.38426978E-2</v>
      </c>
      <c r="M587" s="28">
        <v>2.1538570000000001E-4</v>
      </c>
      <c r="N587" s="28">
        <v>3.740913E-4</v>
      </c>
    </row>
    <row r="588" spans="1:14" ht="22.5" x14ac:dyDescent="0.2">
      <c r="A588" s="12" t="s">
        <v>572</v>
      </c>
      <c r="B588" s="10" t="str">
        <f>VLOOKUP(A588,[2]GHM_V11g!$A$4:$B$2595,2,FALSE)</f>
        <v>Fibroses kystiques avec manifestations pulmonaires, niveau 4</v>
      </c>
      <c r="C588" s="26">
        <v>64</v>
      </c>
      <c r="D588" s="27">
        <v>536224.11820000003</v>
      </c>
      <c r="E588" s="28">
        <v>5.5986995999999997E-6</v>
      </c>
      <c r="F588" s="28">
        <v>1.8817800000000001E-5</v>
      </c>
      <c r="G588" s="28">
        <v>-7.6005107000000002E-2</v>
      </c>
      <c r="H588" s="28">
        <v>1.5873015899999999E-2</v>
      </c>
      <c r="I588" s="28">
        <v>-9.0442526999999995E-2</v>
      </c>
      <c r="J588" s="28">
        <v>-6.0311350999999999E-2</v>
      </c>
      <c r="K588" s="28">
        <v>0</v>
      </c>
      <c r="L588" s="28">
        <v>-6.0311350999999999E-2</v>
      </c>
      <c r="M588" s="28">
        <v>0</v>
      </c>
      <c r="N588" s="28">
        <v>-5.2083000000000003E-5</v>
      </c>
    </row>
    <row r="589" spans="1:14" ht="22.5" x14ac:dyDescent="0.2">
      <c r="A589" s="12" t="s">
        <v>573</v>
      </c>
      <c r="B589" s="10" t="str">
        <f>VLOOKUP(A589,[2]GHM_V11g!$A$4:$B$2595,2,FALSE)</f>
        <v>Fibroses kystiques avec manifestations pulmonaires, très courte durée</v>
      </c>
      <c r="C589" s="26">
        <v>1908</v>
      </c>
      <c r="D589" s="27">
        <v>1468127.4003000001</v>
      </c>
      <c r="E589" s="28">
        <v>1.6691119999999999E-4</v>
      </c>
      <c r="F589" s="28">
        <v>5.1521099999999997E-5</v>
      </c>
      <c r="G589" s="28">
        <v>-0.20224842600000001</v>
      </c>
      <c r="H589" s="28">
        <v>-0.213129496</v>
      </c>
      <c r="I589" s="28">
        <v>1.38282866E-2</v>
      </c>
      <c r="J589" s="28">
        <v>9.7891118200000002E-2</v>
      </c>
      <c r="K589" s="28">
        <v>9.02857143E-2</v>
      </c>
      <c r="L589" s="28">
        <v>6.9756063000000002E-3</v>
      </c>
      <c r="M589" s="28">
        <v>9.45304E-4</v>
      </c>
      <c r="N589" s="28">
        <v>1.9809750000000001E-4</v>
      </c>
    </row>
    <row r="590" spans="1:14" ht="33.75" x14ac:dyDescent="0.2">
      <c r="A590" s="12" t="s">
        <v>2261</v>
      </c>
      <c r="B590" s="10" t="str">
        <f>VLOOKUP(A590,[2]GHM_V11g!$A$4:$B$2595,2,FALSE)</f>
        <v>Autres affections respiratoires concernant majoritairement la petite enfance, niveau 1</v>
      </c>
      <c r="C590" s="26">
        <v>1150</v>
      </c>
      <c r="D590" s="27">
        <v>1456079.8632</v>
      </c>
      <c r="E590" s="28">
        <v>1.006016E-4</v>
      </c>
      <c r="F590" s="28">
        <v>5.1098299999999998E-5</v>
      </c>
      <c r="G590" s="28">
        <v>-0.111021247</v>
      </c>
      <c r="H590" s="28">
        <v>-0.10204081600000001</v>
      </c>
      <c r="I590" s="28">
        <v>-1.0000934E-2</v>
      </c>
      <c r="J590" s="28">
        <v>-2.0993629999999999E-3</v>
      </c>
      <c r="K590" s="28">
        <v>5.2447552000000003E-3</v>
      </c>
      <c r="L590" s="28">
        <v>-7.3058009999999998E-3</v>
      </c>
      <c r="M590" s="28">
        <v>3.58976E-5</v>
      </c>
      <c r="N590" s="28">
        <v>-4.6357119999999998E-6</v>
      </c>
    </row>
    <row r="591" spans="1:14" ht="33.75" x14ac:dyDescent="0.2">
      <c r="A591" s="12" t="s">
        <v>2262</v>
      </c>
      <c r="B591" s="10" t="str">
        <f>VLOOKUP(A591,[2]GHM_V11g!$A$4:$B$2595,2,FALSE)</f>
        <v>Autres affections respiratoires concernant majoritairement la petite enfance, niveau 2</v>
      </c>
      <c r="C591" s="26">
        <v>295</v>
      </c>
      <c r="D591" s="27">
        <v>803060.97250000003</v>
      </c>
      <c r="E591" s="28">
        <v>2.5806500000000001E-5</v>
      </c>
      <c r="F591" s="28">
        <v>2.8181899999999999E-5</v>
      </c>
      <c r="G591" s="28">
        <v>0.13895850830000001</v>
      </c>
      <c r="H591" s="28">
        <v>0.12457912459999999</v>
      </c>
      <c r="I591" s="28">
        <v>1.2786458000000001E-2</v>
      </c>
      <c r="J591" s="28">
        <v>-0.12294903</v>
      </c>
      <c r="K591" s="28">
        <v>-0.116766467</v>
      </c>
      <c r="L591" s="28">
        <v>-6.9999190000000003E-3</v>
      </c>
      <c r="M591" s="28">
        <v>-2.3333499999999999E-4</v>
      </c>
      <c r="N591" s="28">
        <v>-1.7036500000000001E-4</v>
      </c>
    </row>
    <row r="592" spans="1:14" ht="33.75" x14ac:dyDescent="0.2">
      <c r="A592" s="12" t="s">
        <v>2263</v>
      </c>
      <c r="B592" s="10" t="str">
        <f>VLOOKUP(A592,[2]GHM_V11g!$A$4:$B$2595,2,FALSE)</f>
        <v>Autres affections respiratoires concernant majoritairement la petite enfance, niveau 3</v>
      </c>
      <c r="C592" s="26">
        <v>80</v>
      </c>
      <c r="D592" s="27">
        <v>344475.85200000001</v>
      </c>
      <c r="E592" s="28">
        <v>6.9983745E-6</v>
      </c>
      <c r="F592" s="28">
        <v>1.20887E-5</v>
      </c>
      <c r="G592" s="28">
        <v>-3.1666092E-2</v>
      </c>
      <c r="H592" s="28">
        <v>-4.3956044E-2</v>
      </c>
      <c r="I592" s="28">
        <v>1.28550073E-2</v>
      </c>
      <c r="J592" s="28">
        <v>-7.5158058999999999E-2</v>
      </c>
      <c r="K592" s="28">
        <v>-8.045977E-2</v>
      </c>
      <c r="L592" s="28">
        <v>5.7656106999999998E-3</v>
      </c>
      <c r="M592" s="28">
        <v>-4.1881000000000001E-5</v>
      </c>
      <c r="N592" s="28">
        <v>-4.2364000000000003E-5</v>
      </c>
    </row>
    <row r="593" spans="1:14" ht="33.75" x14ac:dyDescent="0.2">
      <c r="A593" s="12" t="s">
        <v>2264</v>
      </c>
      <c r="B593" s="10" t="str">
        <f>VLOOKUP(A593,[2]GHM_V11g!$A$4:$B$2595,2,FALSE)</f>
        <v>Autres affections respiratoires concernant majoritairement la petite enfance, niveau 4</v>
      </c>
      <c r="C593" s="26">
        <v>155</v>
      </c>
      <c r="D593" s="27">
        <v>813898.70620000002</v>
      </c>
      <c r="E593" s="28">
        <v>1.3559399999999999E-5</v>
      </c>
      <c r="F593" s="28">
        <v>2.8562199999999999E-5</v>
      </c>
      <c r="G593" s="28">
        <v>-0.228304385</v>
      </c>
      <c r="H593" s="28">
        <v>-0.23030302999999999</v>
      </c>
      <c r="I593" s="28">
        <v>2.5966646E-3</v>
      </c>
      <c r="J593" s="28">
        <v>0.15867855789999999</v>
      </c>
      <c r="K593" s="28">
        <v>0.22047244090000001</v>
      </c>
      <c r="L593" s="28">
        <v>-5.0631117000000003E-2</v>
      </c>
      <c r="M593" s="28">
        <v>1.6752219999999999E-4</v>
      </c>
      <c r="N593" s="28">
        <v>1.686774E-4</v>
      </c>
    </row>
    <row r="594" spans="1:14" ht="45" x14ac:dyDescent="0.2">
      <c r="A594" s="12" t="s">
        <v>574</v>
      </c>
      <c r="B594" s="10" t="str">
        <f>VLOOKUP(A594,[2]GHM_V11g!$A$4:$B$2595,2,FALSE)</f>
        <v>Chirurgie de remplacement valvulaire avec circulation extracorporelle et avec cathétérisme cardiaque ou coronarographie, niveau 1</v>
      </c>
      <c r="C594" s="26">
        <v>201</v>
      </c>
      <c r="D594" s="27">
        <v>3304088.4230999998</v>
      </c>
      <c r="E594" s="28">
        <v>1.7583399999999998E-5</v>
      </c>
      <c r="F594" s="28">
        <v>1.1595069999999999E-4</v>
      </c>
      <c r="G594" s="28">
        <v>-0.24969855399999999</v>
      </c>
      <c r="H594" s="28">
        <v>-0.25757575799999999</v>
      </c>
      <c r="I594" s="28">
        <v>1.06101111E-2</v>
      </c>
      <c r="J594" s="28">
        <v>-0.182633766</v>
      </c>
      <c r="K594" s="28">
        <v>-0.179591837</v>
      </c>
      <c r="L594" s="28">
        <v>-3.7078240000000002E-3</v>
      </c>
      <c r="M594" s="28">
        <v>-2.6324900000000001E-4</v>
      </c>
      <c r="N594" s="28">
        <v>-1.1172420000000001E-3</v>
      </c>
    </row>
    <row r="595" spans="1:14" ht="45" x14ac:dyDescent="0.2">
      <c r="A595" s="12" t="s">
        <v>575</v>
      </c>
      <c r="B595" s="10" t="str">
        <f>VLOOKUP(A595,[2]GHM_V11g!$A$4:$B$2595,2,FALSE)</f>
        <v>Chirurgie de remplacement valvulaire avec circulation extracorporelle et avec cathétérisme cardiaque ou coronarographie, niveau 2</v>
      </c>
      <c r="C595" s="26">
        <v>883</v>
      </c>
      <c r="D595" s="27">
        <v>17312283.061000001</v>
      </c>
      <c r="E595" s="28">
        <v>7.7244599999999996E-5</v>
      </c>
      <c r="F595" s="28">
        <v>6.0754150000000002E-4</v>
      </c>
      <c r="G595" s="28">
        <v>-8.9187109000000001E-2</v>
      </c>
      <c r="H595" s="28">
        <v>-8.6190009999999997E-2</v>
      </c>
      <c r="I595" s="28">
        <v>-3.279784E-3</v>
      </c>
      <c r="J595" s="28">
        <v>-5.5125183000000001E-2</v>
      </c>
      <c r="K595" s="28">
        <v>-5.3590567999999998E-2</v>
      </c>
      <c r="L595" s="28">
        <v>-1.621513E-3</v>
      </c>
      <c r="M595" s="28">
        <v>-2.9914699999999999E-4</v>
      </c>
      <c r="N595" s="28">
        <v>-1.528485E-3</v>
      </c>
    </row>
    <row r="596" spans="1:14" ht="45" x14ac:dyDescent="0.2">
      <c r="A596" s="12" t="s">
        <v>576</v>
      </c>
      <c r="B596" s="10" t="str">
        <f>VLOOKUP(A596,[2]GHM_V11g!$A$4:$B$2595,2,FALSE)</f>
        <v>Chirurgie de remplacement valvulaire avec circulation extracorporelle et avec cathétérisme cardiaque ou coronarographie, niveau 3</v>
      </c>
      <c r="C596" s="26">
        <v>795</v>
      </c>
      <c r="D596" s="27">
        <v>18728207.594000001</v>
      </c>
      <c r="E596" s="28">
        <v>6.9546299999999995E-5</v>
      </c>
      <c r="F596" s="28">
        <v>6.5723059999999995E-4</v>
      </c>
      <c r="G596" s="28">
        <v>-1.8190176999999998E-2</v>
      </c>
      <c r="H596" s="28">
        <v>-1.8134714999999999E-2</v>
      </c>
      <c r="I596" s="28">
        <v>-5.6486000000000001E-5</v>
      </c>
      <c r="J596" s="28">
        <v>4.5031149399999998E-2</v>
      </c>
      <c r="K596" s="28">
        <v>4.8812664899999997E-2</v>
      </c>
      <c r="L596" s="28">
        <v>-3.6055200000000001E-3</v>
      </c>
      <c r="M596" s="28">
        <v>2.2136869999999999E-4</v>
      </c>
      <c r="N596" s="28">
        <v>1.2212684999999999E-3</v>
      </c>
    </row>
    <row r="597" spans="1:14" ht="45" x14ac:dyDescent="0.2">
      <c r="A597" s="12" t="s">
        <v>577</v>
      </c>
      <c r="B597" s="10" t="str">
        <f>VLOOKUP(A597,[2]GHM_V11g!$A$4:$B$2595,2,FALSE)</f>
        <v>Chirurgie de remplacement valvulaire avec circulation extracorporelle et avec cathétérisme cardiaque ou coronarographie, niveau 4</v>
      </c>
      <c r="C597" s="26">
        <v>856</v>
      </c>
      <c r="D597" s="27">
        <v>24221653.618999999</v>
      </c>
      <c r="E597" s="28">
        <v>7.4882599999999994E-5</v>
      </c>
      <c r="F597" s="28">
        <v>8.5001260000000002E-4</v>
      </c>
      <c r="G597" s="28">
        <v>-4.0790328000000001E-2</v>
      </c>
      <c r="H597" s="28">
        <v>-2.5316456000000001E-2</v>
      </c>
      <c r="I597" s="28">
        <v>-1.5875791E-2</v>
      </c>
      <c r="J597" s="28">
        <v>1.2737097100000001E-2</v>
      </c>
      <c r="K597" s="28">
        <v>1.06257379E-2</v>
      </c>
      <c r="L597" s="28">
        <v>2.0891603000000002E-3</v>
      </c>
      <c r="M597" s="28">
        <v>5.38464E-5</v>
      </c>
      <c r="N597" s="28">
        <v>4.6100820000000002E-4</v>
      </c>
    </row>
    <row r="598" spans="1:14" ht="45" x14ac:dyDescent="0.2">
      <c r="A598" s="12" t="s">
        <v>578</v>
      </c>
      <c r="B598" s="10" t="str">
        <f>VLOOKUP(A598,[2]GHM_V11g!$A$4:$B$2595,2,FALSE)</f>
        <v>Chirurgie de remplacement valvulaire avec circulation extracorporelle, sans cathétérisme cardiaque, ni coronarographie, niveau 1</v>
      </c>
      <c r="C598" s="26">
        <v>1181</v>
      </c>
      <c r="D598" s="27">
        <v>16480580.688999999</v>
      </c>
      <c r="E598" s="28">
        <v>1.033135E-4</v>
      </c>
      <c r="F598" s="28">
        <v>5.7835449999999995E-4</v>
      </c>
      <c r="G598" s="28">
        <v>-0.202417495</v>
      </c>
      <c r="H598" s="28">
        <v>-0.203252033</v>
      </c>
      <c r="I598" s="28">
        <v>1.0474303999999999E-3</v>
      </c>
      <c r="J598" s="28">
        <v>-0.14021536300000001</v>
      </c>
      <c r="K598" s="28">
        <v>-0.13921282800000001</v>
      </c>
      <c r="L598" s="28">
        <v>-1.164673E-3</v>
      </c>
      <c r="M598" s="28">
        <v>-1.1427410000000001E-3</v>
      </c>
      <c r="N598" s="28">
        <v>-4.0673319999999999E-3</v>
      </c>
    </row>
    <row r="599" spans="1:14" ht="45" x14ac:dyDescent="0.2">
      <c r="A599" s="12" t="s">
        <v>579</v>
      </c>
      <c r="B599" s="10" t="str">
        <f>VLOOKUP(A599,[2]GHM_V11g!$A$4:$B$2595,2,FALSE)</f>
        <v>Chirurgie de remplacement valvulaire avec circulation extracorporelle, sans cathétérisme cardiaque, ni coronarographie, niveau 2</v>
      </c>
      <c r="C599" s="26">
        <v>5035</v>
      </c>
      <c r="D599" s="27">
        <v>84020864.692000002</v>
      </c>
      <c r="E599" s="28">
        <v>4.4046020000000001E-4</v>
      </c>
      <c r="F599" s="28">
        <v>2.9485514999999999E-3</v>
      </c>
      <c r="G599" s="28">
        <v>2.1473995400000001E-2</v>
      </c>
      <c r="H599" s="28">
        <v>2.19992281E-2</v>
      </c>
      <c r="I599" s="28">
        <v>-5.1392699999999996E-4</v>
      </c>
      <c r="J599" s="28">
        <v>-4.9211389000000001E-2</v>
      </c>
      <c r="K599" s="28">
        <v>-4.9282476999999998E-2</v>
      </c>
      <c r="L599" s="28">
        <v>7.4773100000000004E-5</v>
      </c>
      <c r="M599" s="28">
        <v>-1.561546E-3</v>
      </c>
      <c r="N599" s="28">
        <v>-6.581122E-3</v>
      </c>
    </row>
    <row r="600" spans="1:14" ht="45" x14ac:dyDescent="0.2">
      <c r="A600" s="12" t="s">
        <v>580</v>
      </c>
      <c r="B600" s="10" t="str">
        <f>VLOOKUP(A600,[2]GHM_V11g!$A$4:$B$2595,2,FALSE)</f>
        <v>Chirurgie de remplacement valvulaire avec circulation extracorporelle, sans cathétérisme cardiaque, ni coronarographie, niveau 3</v>
      </c>
      <c r="C600" s="26">
        <v>2844</v>
      </c>
      <c r="D600" s="27">
        <v>56153540.204999998</v>
      </c>
      <c r="E600" s="28">
        <v>2.4879220000000003E-4</v>
      </c>
      <c r="F600" s="28">
        <v>1.9706010999999998E-3</v>
      </c>
      <c r="G600" s="28">
        <v>0.14676522980000001</v>
      </c>
      <c r="H600" s="28">
        <v>0.14916885390000001</v>
      </c>
      <c r="I600" s="28">
        <v>-2.0916200000000002E-3</v>
      </c>
      <c r="J600" s="28">
        <v>8.0534427800000002E-2</v>
      </c>
      <c r="K600" s="28">
        <v>8.26037305E-2</v>
      </c>
      <c r="L600" s="28">
        <v>-1.911413E-3</v>
      </c>
      <c r="M600" s="28">
        <v>1.2982973E-3</v>
      </c>
      <c r="N600" s="28">
        <v>6.3336091000000001E-3</v>
      </c>
    </row>
    <row r="601" spans="1:14" ht="45" x14ac:dyDescent="0.2">
      <c r="A601" s="12" t="s">
        <v>581</v>
      </c>
      <c r="B601" s="10" t="str">
        <f>VLOOKUP(A601,[2]GHM_V11g!$A$4:$B$2595,2,FALSE)</f>
        <v>Chirurgie de remplacement valvulaire avec circulation extracorporelle, sans cathétérisme cardiaque, ni coronarographie, niveau 4</v>
      </c>
      <c r="C601" s="26">
        <v>1548</v>
      </c>
      <c r="D601" s="27">
        <v>37975228.822999999</v>
      </c>
      <c r="E601" s="28">
        <v>1.354185E-4</v>
      </c>
      <c r="F601" s="28">
        <v>1.332668E-3</v>
      </c>
      <c r="G601" s="28">
        <v>6.1262872900000001E-2</v>
      </c>
      <c r="H601" s="28">
        <v>8.1100141000000001E-2</v>
      </c>
      <c r="I601" s="28">
        <v>-1.8349150000000002E-2</v>
      </c>
      <c r="J601" s="28">
        <v>1.4102514E-2</v>
      </c>
      <c r="K601" s="28">
        <v>9.7847357999999995E-3</v>
      </c>
      <c r="L601" s="28">
        <v>4.2759393E-3</v>
      </c>
      <c r="M601" s="28">
        <v>8.9744E-5</v>
      </c>
      <c r="N601" s="28">
        <v>7.9918299999999997E-4</v>
      </c>
    </row>
    <row r="602" spans="1:14" ht="33.75" x14ac:dyDescent="0.2">
      <c r="A602" s="12" t="s">
        <v>582</v>
      </c>
      <c r="B602" s="10" t="str">
        <f>VLOOKUP(A602,[2]GHM_V11g!$A$4:$B$2595,2,FALSE)</f>
        <v>Pontages aortocoronariens avec cathétérisme cardiaque ou coronarographie, niveau 1</v>
      </c>
      <c r="C602" s="26">
        <v>329</v>
      </c>
      <c r="D602" s="27">
        <v>4035506.6875</v>
      </c>
      <c r="E602" s="28">
        <v>2.8780800000000001E-5</v>
      </c>
      <c r="F602" s="28">
        <v>1.4161840000000001E-4</v>
      </c>
      <c r="G602" s="28">
        <v>-1.2924087000000001E-2</v>
      </c>
      <c r="H602" s="28">
        <v>-1.55902E-2</v>
      </c>
      <c r="I602" s="28">
        <v>2.7083374E-3</v>
      </c>
      <c r="J602" s="28">
        <v>-0.25629411400000002</v>
      </c>
      <c r="K602" s="28">
        <v>-0.25565610900000002</v>
      </c>
      <c r="L602" s="28">
        <v>-8.5713800000000002E-4</v>
      </c>
      <c r="M602" s="28">
        <v>-6.76072E-4</v>
      </c>
      <c r="N602" s="28">
        <v>-2.1045859999999999E-3</v>
      </c>
    </row>
    <row r="603" spans="1:14" ht="33.75" x14ac:dyDescent="0.2">
      <c r="A603" s="12" t="s">
        <v>583</v>
      </c>
      <c r="B603" s="10" t="str">
        <f>VLOOKUP(A603,[2]GHM_V11g!$A$4:$B$2595,2,FALSE)</f>
        <v>Pontages aortocoronariens avec cathétérisme cardiaque ou coronarographie, niveau 2</v>
      </c>
      <c r="C603" s="26">
        <v>1179</v>
      </c>
      <c r="D603" s="27">
        <v>16836590.410999998</v>
      </c>
      <c r="E603" s="28">
        <v>1.031385E-4</v>
      </c>
      <c r="F603" s="28">
        <v>5.9084790000000001E-4</v>
      </c>
      <c r="G603" s="28">
        <v>4.4145577399999997E-2</v>
      </c>
      <c r="H603" s="28">
        <v>4.18803419E-2</v>
      </c>
      <c r="I603" s="28">
        <v>2.1741801E-3</v>
      </c>
      <c r="J603" s="28">
        <v>-3.2151151000000003E-2</v>
      </c>
      <c r="K603" s="28">
        <v>-3.2813782E-2</v>
      </c>
      <c r="L603" s="28">
        <v>6.8511189999999995E-4</v>
      </c>
      <c r="M603" s="28">
        <v>-2.3931700000000001E-4</v>
      </c>
      <c r="N603" s="28">
        <v>-8.4639700000000003E-4</v>
      </c>
    </row>
    <row r="604" spans="1:14" ht="33.75" x14ac:dyDescent="0.2">
      <c r="A604" s="12" t="s">
        <v>584</v>
      </c>
      <c r="B604" s="10" t="str">
        <f>VLOOKUP(A604,[2]GHM_V11g!$A$4:$B$2595,2,FALSE)</f>
        <v>Pontages aortocoronariens avec cathétérisme cardiaque ou coronarographie, niveau 3</v>
      </c>
      <c r="C604" s="26">
        <v>778</v>
      </c>
      <c r="D604" s="27">
        <v>13505530.036</v>
      </c>
      <c r="E604" s="28">
        <v>6.8059199999999994E-5</v>
      </c>
      <c r="F604" s="28">
        <v>4.7395070000000002E-4</v>
      </c>
      <c r="G604" s="28">
        <v>2.8506992599999999E-2</v>
      </c>
      <c r="H604" s="28">
        <v>2.6134800600000001E-2</v>
      </c>
      <c r="I604" s="28">
        <v>2.3117743E-3</v>
      </c>
      <c r="J604" s="28">
        <v>4.5786327600000003E-2</v>
      </c>
      <c r="K604" s="28">
        <v>4.2895442399999997E-2</v>
      </c>
      <c r="L604" s="28">
        <v>2.7719798999999998E-3</v>
      </c>
      <c r="M604" s="28">
        <v>1.91454E-4</v>
      </c>
      <c r="N604" s="28">
        <v>8.9481990000000002E-4</v>
      </c>
    </row>
    <row r="605" spans="1:14" ht="33.75" x14ac:dyDescent="0.2">
      <c r="A605" s="12" t="s">
        <v>585</v>
      </c>
      <c r="B605" s="10" t="str">
        <f>VLOOKUP(A605,[2]GHM_V11g!$A$4:$B$2595,2,FALSE)</f>
        <v>Pontages aortocoronariens avec cathétérisme cardiaque ou coronarographie, niveau 4</v>
      </c>
      <c r="C605" s="26">
        <v>469</v>
      </c>
      <c r="D605" s="27">
        <v>10044626.453</v>
      </c>
      <c r="E605" s="28">
        <v>4.1028000000000001E-5</v>
      </c>
      <c r="F605" s="28">
        <v>3.5249700000000001E-4</v>
      </c>
      <c r="G605" s="28">
        <v>-7.3134746E-2</v>
      </c>
      <c r="H605" s="28">
        <v>-5.7569295999999999E-2</v>
      </c>
      <c r="I605" s="28">
        <v>-1.6516280000000001E-2</v>
      </c>
      <c r="J605" s="28">
        <v>6.28575626E-2</v>
      </c>
      <c r="K605" s="28">
        <v>6.10859729E-2</v>
      </c>
      <c r="L605" s="28">
        <v>1.6696006E-3</v>
      </c>
      <c r="M605" s="28">
        <v>1.6153930000000001E-4</v>
      </c>
      <c r="N605" s="28">
        <v>8.9897459999999996E-4</v>
      </c>
    </row>
    <row r="606" spans="1:14" ht="33.75" x14ac:dyDescent="0.2">
      <c r="A606" s="12" t="s">
        <v>586</v>
      </c>
      <c r="B606" s="10" t="str">
        <f>VLOOKUP(A606,[2]GHM_V11g!$A$4:$B$2595,2,FALSE)</f>
        <v>Pontages aortocoronariens sans cathétérisme cardiaque, ni coronarographie, niveau 1</v>
      </c>
      <c r="C606" s="26">
        <v>1017</v>
      </c>
      <c r="D606" s="27">
        <v>10429967.528999999</v>
      </c>
      <c r="E606" s="28">
        <v>8.8966800000000003E-5</v>
      </c>
      <c r="F606" s="28">
        <v>3.6601979999999998E-4</v>
      </c>
      <c r="G606" s="28">
        <v>-0.17061417600000001</v>
      </c>
      <c r="H606" s="28">
        <v>-0.165394402</v>
      </c>
      <c r="I606" s="28">
        <v>-6.2541810000000001E-3</v>
      </c>
      <c r="J606" s="28">
        <v>-0.22531221700000001</v>
      </c>
      <c r="K606" s="28">
        <v>-0.224847561</v>
      </c>
      <c r="L606" s="28">
        <v>-5.9943799999999999E-4</v>
      </c>
      <c r="M606" s="28">
        <v>-1.764966E-3</v>
      </c>
      <c r="N606" s="28">
        <v>-4.5906280000000002E-3</v>
      </c>
    </row>
    <row r="607" spans="1:14" ht="33.75" x14ac:dyDescent="0.2">
      <c r="A607" s="12" t="s">
        <v>587</v>
      </c>
      <c r="B607" s="10" t="str">
        <f>VLOOKUP(A607,[2]GHM_V11g!$A$4:$B$2595,2,FALSE)</f>
        <v>Pontages aortocoronariens sans cathétérisme cardiaque, ni coronarographie, niveau 2</v>
      </c>
      <c r="C607" s="26">
        <v>3798</v>
      </c>
      <c r="D607" s="27">
        <v>45289681.623000003</v>
      </c>
      <c r="E607" s="28">
        <v>3.3224779999999998E-4</v>
      </c>
      <c r="F607" s="28">
        <v>1.5893547000000001E-3</v>
      </c>
      <c r="G607" s="28">
        <v>2.2161824399999999E-2</v>
      </c>
      <c r="H607" s="28">
        <v>2.2757343199999999E-2</v>
      </c>
      <c r="I607" s="28">
        <v>-5.8226800000000004E-4</v>
      </c>
      <c r="J607" s="28">
        <v>-1.7819410000000001E-2</v>
      </c>
      <c r="K607" s="28">
        <v>-1.7335058E-2</v>
      </c>
      <c r="L607" s="28">
        <v>-4.9289600000000005E-4</v>
      </c>
      <c r="M607" s="28">
        <v>-4.0085700000000001E-4</v>
      </c>
      <c r="N607" s="28">
        <v>-1.2434620000000001E-3</v>
      </c>
    </row>
    <row r="608" spans="1:14" ht="33.75" x14ac:dyDescent="0.2">
      <c r="A608" s="12" t="s">
        <v>588</v>
      </c>
      <c r="B608" s="10" t="str">
        <f>VLOOKUP(A608,[2]GHM_V11g!$A$4:$B$2595,2,FALSE)</f>
        <v>Pontages aortocoronariens sans cathétérisme cardiaque, ni coronarographie, niveau 3</v>
      </c>
      <c r="C608" s="26">
        <v>1735</v>
      </c>
      <c r="D608" s="27">
        <v>23354003.554000001</v>
      </c>
      <c r="E608" s="28">
        <v>1.5177720000000001E-4</v>
      </c>
      <c r="F608" s="28">
        <v>8.1956409999999998E-4</v>
      </c>
      <c r="G608" s="28">
        <v>0.2147172544</v>
      </c>
      <c r="H608" s="28">
        <v>0.21476510069999999</v>
      </c>
      <c r="I608" s="28">
        <v>-3.9387000000000001E-5</v>
      </c>
      <c r="J608" s="28">
        <v>6.5537805599999999E-2</v>
      </c>
      <c r="K608" s="28">
        <v>6.5070595499999995E-2</v>
      </c>
      <c r="L608" s="28">
        <v>4.3866590000000001E-4</v>
      </c>
      <c r="M608" s="28">
        <v>6.3419129999999998E-4</v>
      </c>
      <c r="N608" s="28">
        <v>2.1737796E-3</v>
      </c>
    </row>
    <row r="609" spans="1:14" ht="33.75" x14ac:dyDescent="0.2">
      <c r="A609" s="12" t="s">
        <v>589</v>
      </c>
      <c r="B609" s="10" t="str">
        <f>VLOOKUP(A609,[2]GHM_V11g!$A$4:$B$2595,2,FALSE)</f>
        <v>Pontages aortocoronariens sans cathétérisme cardiaque, ni coronarographie, niveau 4</v>
      </c>
      <c r="C609" s="26">
        <v>600</v>
      </c>
      <c r="D609" s="27">
        <v>11542329.441</v>
      </c>
      <c r="E609" s="28">
        <v>5.2487800000000003E-5</v>
      </c>
      <c r="F609" s="28">
        <v>4.0505599999999999E-4</v>
      </c>
      <c r="G609" s="28">
        <v>5.5387547400000001E-2</v>
      </c>
      <c r="H609" s="28">
        <v>5.0541516199999997E-2</v>
      </c>
      <c r="I609" s="28">
        <v>4.6128888000000002E-3</v>
      </c>
      <c r="J609" s="28">
        <v>6.0364881999999996E-3</v>
      </c>
      <c r="K609" s="28">
        <v>3.0927835099999999E-2</v>
      </c>
      <c r="L609" s="28">
        <v>-2.4144605999999999E-2</v>
      </c>
      <c r="M609" s="28">
        <v>1.0769289999999999E-4</v>
      </c>
      <c r="N609" s="28">
        <v>1.048082E-4</v>
      </c>
    </row>
    <row r="610" spans="1:14" ht="45" x14ac:dyDescent="0.2">
      <c r="A610" s="12" t="s">
        <v>590</v>
      </c>
      <c r="B610" s="10" t="str">
        <f>VLOOKUP(A610,[2]GHM_V11g!$A$4:$B$2595,2,FALSE)</f>
        <v>Autres interventions cardiothoraciques, âge supérieur à 1 an, ou vasculaires quel que soit l'âge, avec circulation extracorporelle, niveau 1</v>
      </c>
      <c r="C610" s="26">
        <v>732</v>
      </c>
      <c r="D610" s="27">
        <v>9310043.3239999991</v>
      </c>
      <c r="E610" s="28">
        <v>6.40351E-5</v>
      </c>
      <c r="F610" s="28">
        <v>3.267182E-4</v>
      </c>
      <c r="G610" s="28">
        <v>-3.5048866999999997E-2</v>
      </c>
      <c r="H610" s="28">
        <v>-4.5077105999999999E-2</v>
      </c>
      <c r="I610" s="28">
        <v>1.05016209E-2</v>
      </c>
      <c r="J610" s="28">
        <v>-9.0589085999999999E-2</v>
      </c>
      <c r="K610" s="28">
        <v>-9.0683230000000004E-2</v>
      </c>
      <c r="L610" s="28">
        <v>1.0353250000000001E-4</v>
      </c>
      <c r="M610" s="28">
        <v>-4.3675400000000003E-4</v>
      </c>
      <c r="N610" s="28">
        <v>-1.4034550000000001E-3</v>
      </c>
    </row>
    <row r="611" spans="1:14" ht="45" x14ac:dyDescent="0.2">
      <c r="A611" s="12" t="s">
        <v>591</v>
      </c>
      <c r="B611" s="10" t="str">
        <f>VLOOKUP(A611,[2]GHM_V11g!$A$4:$B$2595,2,FALSE)</f>
        <v>Autres interventions cardiothoraciques, âge supérieur à 1 an, ou vasculaires quel que soit l'âge, avec circulation extracorporelle, niveau 2</v>
      </c>
      <c r="C611" s="26">
        <v>2054</v>
      </c>
      <c r="D611" s="27">
        <v>32990276.203000002</v>
      </c>
      <c r="E611" s="28">
        <v>1.796833E-4</v>
      </c>
      <c r="F611" s="28">
        <v>1.1577306E-3</v>
      </c>
      <c r="G611" s="28">
        <v>-4.3417702000000002E-2</v>
      </c>
      <c r="H611" s="28">
        <v>-3.7671232999999998E-2</v>
      </c>
      <c r="I611" s="28">
        <v>-5.9714199999999999E-3</v>
      </c>
      <c r="J611" s="28">
        <v>4.4262488199999998E-2</v>
      </c>
      <c r="K611" s="28">
        <v>4.4229791599999999E-2</v>
      </c>
      <c r="L611" s="28">
        <v>3.13117E-5</v>
      </c>
      <c r="M611" s="28">
        <v>5.2051549999999999E-4</v>
      </c>
      <c r="N611" s="28">
        <v>2.1161344000000001E-3</v>
      </c>
    </row>
    <row r="612" spans="1:14" ht="45" x14ac:dyDescent="0.2">
      <c r="A612" s="12" t="s">
        <v>592</v>
      </c>
      <c r="B612" s="10" t="str">
        <f>VLOOKUP(A612,[2]GHM_V11g!$A$4:$B$2595,2,FALSE)</f>
        <v>Autres interventions cardiothoraciques, âge supérieur à 1 an, ou vasculaires quel que soit l'âge, avec circulation extracorporelle, niveau 3</v>
      </c>
      <c r="C612" s="26">
        <v>1166</v>
      </c>
      <c r="D612" s="27">
        <v>20913563.425000001</v>
      </c>
      <c r="E612" s="28">
        <v>1.020013E-4</v>
      </c>
      <c r="F612" s="28">
        <v>7.3392149999999996E-4</v>
      </c>
      <c r="G612" s="28">
        <v>6.3801105299999994E-2</v>
      </c>
      <c r="H612" s="28">
        <v>4.4719314900000001E-2</v>
      </c>
      <c r="I612" s="28">
        <v>1.8264992399999999E-2</v>
      </c>
      <c r="J612" s="28">
        <v>4.15192624E-2</v>
      </c>
      <c r="K612" s="28">
        <v>6.1930783199999999E-2</v>
      </c>
      <c r="L612" s="28">
        <v>-1.9221141000000001E-2</v>
      </c>
      <c r="M612" s="28">
        <v>4.0683970000000001E-4</v>
      </c>
      <c r="N612" s="28">
        <v>1.2616576E-3</v>
      </c>
    </row>
    <row r="613" spans="1:14" ht="45" x14ac:dyDescent="0.2">
      <c r="A613" s="12" t="s">
        <v>593</v>
      </c>
      <c r="B613" s="10" t="str">
        <f>VLOOKUP(A613,[2]GHM_V11g!$A$4:$B$2595,2,FALSE)</f>
        <v>Autres interventions cardiothoraciques, âge supérieur à 1 an, ou vasculaires quel que soit l'âge, avec circulation extracorporelle, niveau 4</v>
      </c>
      <c r="C613" s="26">
        <v>954</v>
      </c>
      <c r="D613" s="27">
        <v>23240707.943999998</v>
      </c>
      <c r="E613" s="28">
        <v>8.3455599999999994E-5</v>
      </c>
      <c r="F613" s="28">
        <v>8.1558819999999997E-4</v>
      </c>
      <c r="G613" s="28">
        <v>0.15780371130000001</v>
      </c>
      <c r="H613" s="28">
        <v>0.1077529566</v>
      </c>
      <c r="I613" s="28">
        <v>4.5182235199999997E-2</v>
      </c>
      <c r="J613" s="28">
        <v>0.1316807451</v>
      </c>
      <c r="K613" s="28">
        <v>0.13167259789999999</v>
      </c>
      <c r="L613" s="28">
        <v>7.1992942999999999E-6</v>
      </c>
      <c r="M613" s="28">
        <v>6.6410600000000003E-4</v>
      </c>
      <c r="N613" s="28">
        <v>4.0924072000000002E-3</v>
      </c>
    </row>
    <row r="614" spans="1:14" ht="33.75" x14ac:dyDescent="0.2">
      <c r="A614" s="12" t="s">
        <v>594</v>
      </c>
      <c r="B614" s="10" t="str">
        <f>VLOOKUP(A614,[2]GHM_V11g!$A$4:$B$2595,2,FALSE)</f>
        <v>Autres interventions cardiothoraciques, âge inférieur à 2 ans, avec circulation extracorporelle, niveau 1</v>
      </c>
      <c r="C614" s="26">
        <v>148</v>
      </c>
      <c r="D614" s="27">
        <v>2117365.1</v>
      </c>
      <c r="E614" s="28">
        <v>1.2947E-5</v>
      </c>
      <c r="F614" s="28">
        <v>7.4304899999999994E-5</v>
      </c>
      <c r="G614" s="28">
        <v>1.3257647171</v>
      </c>
      <c r="H614" s="28">
        <v>1.2698412697999999</v>
      </c>
      <c r="I614" s="28">
        <v>2.46376027E-2</v>
      </c>
      <c r="J614" s="28">
        <v>3.2611504499999999E-2</v>
      </c>
      <c r="K614" s="28">
        <v>3.4965034999999998E-2</v>
      </c>
      <c r="L614" s="28">
        <v>-2.274019E-3</v>
      </c>
      <c r="M614" s="28">
        <v>2.99147E-5</v>
      </c>
      <c r="N614" s="28">
        <v>1.011954E-4</v>
      </c>
    </row>
    <row r="615" spans="1:14" ht="33.75" x14ac:dyDescent="0.2">
      <c r="A615" s="12" t="s">
        <v>595</v>
      </c>
      <c r="B615" s="10" t="str">
        <f>VLOOKUP(A615,[2]GHM_V11g!$A$4:$B$2595,2,FALSE)</f>
        <v>Autres interventions cardiothoraciques, âge inférieur à 2 ans, avec circulation extracorporelle, niveau 2</v>
      </c>
      <c r="C615" s="26">
        <v>354</v>
      </c>
      <c r="D615" s="27">
        <v>7201389.8801999995</v>
      </c>
      <c r="E615" s="28">
        <v>3.0967799999999999E-5</v>
      </c>
      <c r="F615" s="28">
        <v>2.5271899999999999E-4</v>
      </c>
      <c r="G615" s="28">
        <v>-0.22926755300000001</v>
      </c>
      <c r="H615" s="28">
        <v>-0.22020202</v>
      </c>
      <c r="I615" s="28">
        <v>-1.1625488999999999E-2</v>
      </c>
      <c r="J615" s="28">
        <v>-8.3539640999999998E-2</v>
      </c>
      <c r="K615" s="28">
        <v>-8.2901554000000002E-2</v>
      </c>
      <c r="L615" s="28">
        <v>-6.9576700000000002E-4</v>
      </c>
      <c r="M615" s="28">
        <v>-1.91454E-4</v>
      </c>
      <c r="N615" s="28">
        <v>-9.9340499999999994E-4</v>
      </c>
    </row>
    <row r="616" spans="1:14" ht="33.75" x14ac:dyDescent="0.2">
      <c r="A616" s="12" t="s">
        <v>596</v>
      </c>
      <c r="B616" s="10" t="str">
        <f>VLOOKUP(A616,[2]GHM_V11g!$A$4:$B$2595,2,FALSE)</f>
        <v>Autres interventions cardiothoraciques, âge inférieur à 2 ans, avec circulation extracorporelle, niveau 3</v>
      </c>
      <c r="C616" s="26">
        <v>221</v>
      </c>
      <c r="D616" s="27">
        <v>5616217.7801000001</v>
      </c>
      <c r="E616" s="28">
        <v>1.9332999999999999E-5</v>
      </c>
      <c r="F616" s="28">
        <v>1.970904E-4</v>
      </c>
      <c r="G616" s="28">
        <v>-0.171815678</v>
      </c>
      <c r="H616" s="28">
        <v>-0.15087719299999999</v>
      </c>
      <c r="I616" s="28">
        <v>-2.4658959000000001E-2</v>
      </c>
      <c r="J616" s="28">
        <v>-8.1015946000000005E-2</v>
      </c>
      <c r="K616" s="28">
        <v>-8.6776859999999997E-2</v>
      </c>
      <c r="L616" s="28">
        <v>6.3083302000000001E-3</v>
      </c>
      <c r="M616" s="28">
        <v>-1.25642E-4</v>
      </c>
      <c r="N616" s="28">
        <v>-7.49269E-4</v>
      </c>
    </row>
    <row r="617" spans="1:14" ht="33.75" x14ac:dyDescent="0.2">
      <c r="A617" s="12" t="s">
        <v>597</v>
      </c>
      <c r="B617" s="10" t="str">
        <f>VLOOKUP(A617,[2]GHM_V11g!$A$4:$B$2595,2,FALSE)</f>
        <v>Autres interventions cardiothoraciques, âge inférieur à 2 ans, avec circulation extracorporelle, niveau 4</v>
      </c>
      <c r="C617" s="26">
        <v>221</v>
      </c>
      <c r="D617" s="27">
        <v>9720927.3216999993</v>
      </c>
      <c r="E617" s="28">
        <v>1.9332999999999999E-5</v>
      </c>
      <c r="F617" s="28">
        <v>3.4113729999999998E-4</v>
      </c>
      <c r="G617" s="28">
        <v>0.21881530909999999</v>
      </c>
      <c r="H617" s="28">
        <v>0.35114503819999998</v>
      </c>
      <c r="I617" s="28">
        <v>-9.7938951999999996E-2</v>
      </c>
      <c r="J617" s="28">
        <v>0.24246571750000001</v>
      </c>
      <c r="K617" s="28">
        <v>0.2485875706</v>
      </c>
      <c r="L617" s="28">
        <v>-4.9030230000000003E-3</v>
      </c>
      <c r="M617" s="28">
        <v>2.6324919999999997E-4</v>
      </c>
      <c r="N617" s="28">
        <v>2.8708121E-3</v>
      </c>
    </row>
    <row r="618" spans="1:14" ht="45" x14ac:dyDescent="0.2">
      <c r="A618" s="12" t="s">
        <v>598</v>
      </c>
      <c r="B618" s="10" t="str">
        <f>VLOOKUP(A618,[2]GHM_V11g!$A$4:$B$2595,2,FALSE)</f>
        <v>Autres interventions cardiothoraciques, âge supérieur à 1 an, ou vasculaires quel que soit l'âge, sans circulation extracorporelle, niveau 1</v>
      </c>
      <c r="C618" s="26">
        <v>358</v>
      </c>
      <c r="D618" s="27">
        <v>1733352.56</v>
      </c>
      <c r="E618" s="28">
        <v>3.13177E-5</v>
      </c>
      <c r="F618" s="28">
        <v>6.0828700000000003E-5</v>
      </c>
      <c r="G618" s="28">
        <v>-0.15229641599999999</v>
      </c>
      <c r="H618" s="28">
        <v>-0.164215686</v>
      </c>
      <c r="I618" s="28">
        <v>1.4261180300000001E-2</v>
      </c>
      <c r="J618" s="28">
        <v>2.50027398E-2</v>
      </c>
      <c r="K618" s="28">
        <v>4.9853372399999998E-2</v>
      </c>
      <c r="L618" s="28">
        <v>-2.3670574999999999E-2</v>
      </c>
      <c r="M618" s="28">
        <v>1.0170989999999999E-4</v>
      </c>
      <c r="N618" s="28">
        <v>6.3985400000000006E-5</v>
      </c>
    </row>
    <row r="619" spans="1:14" ht="45" x14ac:dyDescent="0.2">
      <c r="A619" s="12" t="s">
        <v>599</v>
      </c>
      <c r="B619" s="10" t="str">
        <f>VLOOKUP(A619,[2]GHM_V11g!$A$4:$B$2595,2,FALSE)</f>
        <v>Autres interventions cardiothoraciques, âge supérieur à 1 an, ou vasculaires quel que soit l'âge, sans circulation extracorporelle, niveau 2</v>
      </c>
      <c r="C619" s="26">
        <v>1014</v>
      </c>
      <c r="D619" s="27">
        <v>7323322.9441999998</v>
      </c>
      <c r="E619" s="28">
        <v>8.8704399999999997E-5</v>
      </c>
      <c r="F619" s="28">
        <v>2.5699799999999998E-4</v>
      </c>
      <c r="G619" s="28">
        <v>3.4185636599999999E-2</v>
      </c>
      <c r="H619" s="28">
        <v>3.8883349999999997E-2</v>
      </c>
      <c r="I619" s="28">
        <v>-4.5218869999999996E-3</v>
      </c>
      <c r="J619" s="28">
        <v>-2.4012511E-2</v>
      </c>
      <c r="K619" s="28">
        <v>-2.6871401E-2</v>
      </c>
      <c r="L619" s="28">
        <v>2.9378341999999999E-3</v>
      </c>
      <c r="M619" s="28">
        <v>-1.67522E-4</v>
      </c>
      <c r="N619" s="28">
        <v>-2.7266699999999998E-4</v>
      </c>
    </row>
    <row r="620" spans="1:14" ht="45" x14ac:dyDescent="0.2">
      <c r="A620" s="12" t="s">
        <v>600</v>
      </c>
      <c r="B620" s="10" t="str">
        <f>VLOOKUP(A620,[2]GHM_V11g!$A$4:$B$2595,2,FALSE)</f>
        <v>Autres interventions cardiothoraciques, âge supérieur à 1 an, ou vasculaires quel que soit l'âge, sans circulation extracorporelle, niveau 3</v>
      </c>
      <c r="C620" s="26">
        <v>743</v>
      </c>
      <c r="D620" s="27">
        <v>8088790.0771000003</v>
      </c>
      <c r="E620" s="28">
        <v>6.4997400000000002E-5</v>
      </c>
      <c r="F620" s="28">
        <v>2.8386060000000002E-4</v>
      </c>
      <c r="G620" s="28">
        <v>5.0241441900000003E-2</v>
      </c>
      <c r="H620" s="28">
        <v>4.0333796900000003E-2</v>
      </c>
      <c r="I620" s="28">
        <v>9.5235249999999997E-3</v>
      </c>
      <c r="J620" s="28">
        <v>-1.3452519E-2</v>
      </c>
      <c r="K620" s="28">
        <v>-6.6844920000000002E-3</v>
      </c>
      <c r="L620" s="28">
        <v>-6.8135720000000004E-3</v>
      </c>
      <c r="M620" s="28">
        <v>-2.9915000000000001E-5</v>
      </c>
      <c r="N620" s="28">
        <v>-1.6691699999999999E-4</v>
      </c>
    </row>
    <row r="621" spans="1:14" ht="45" x14ac:dyDescent="0.2">
      <c r="A621" s="12" t="s">
        <v>601</v>
      </c>
      <c r="B621" s="10" t="str">
        <f>VLOOKUP(A621,[2]GHM_V11g!$A$4:$B$2595,2,FALSE)</f>
        <v>Autres interventions cardiothoraciques, âge supérieur à 1 an, ou vasculaires quel que soit l'âge, sans circulation extracorporelle, niveau 4</v>
      </c>
      <c r="C621" s="26">
        <v>758</v>
      </c>
      <c r="D621" s="27">
        <v>13092161.352</v>
      </c>
      <c r="E621" s="28">
        <v>6.6309600000000006E-5</v>
      </c>
      <c r="F621" s="28">
        <v>4.5944440000000002E-4</v>
      </c>
      <c r="G621" s="28">
        <v>-1.3076747E-2</v>
      </c>
      <c r="H621" s="28">
        <v>-9.8176719999999995E-3</v>
      </c>
      <c r="I621" s="28">
        <v>-3.291389E-3</v>
      </c>
      <c r="J621" s="28">
        <v>6.0870192199999999E-2</v>
      </c>
      <c r="K621" s="28">
        <v>7.3654390900000005E-2</v>
      </c>
      <c r="L621" s="28">
        <v>-1.1907182000000001E-2</v>
      </c>
      <c r="M621" s="28">
        <v>3.1111270000000002E-4</v>
      </c>
      <c r="N621" s="28">
        <v>1.1368022E-3</v>
      </c>
    </row>
    <row r="622" spans="1:14" ht="56.25" x14ac:dyDescent="0.2">
      <c r="A622" s="12" t="s">
        <v>602</v>
      </c>
      <c r="B622" s="10" t="str">
        <f>VLOOKUP(A622,[2]GHM_V11g!$A$4:$B$2595,2,FALSE)</f>
        <v>Transferts et autres séjours courts pour autres interventions cardiothoraciques, âge supérieur à 1 an, ou vasculaires quel que soit l'âge, sans circulation extracorporelle</v>
      </c>
      <c r="C622" s="26">
        <v>427</v>
      </c>
      <c r="D622" s="27">
        <v>878433.17630000005</v>
      </c>
      <c r="E622" s="28">
        <v>3.7353800000000001E-5</v>
      </c>
      <c r="F622" s="28">
        <v>3.0826900000000001E-5</v>
      </c>
      <c r="G622" s="28">
        <v>1.5715525999999999E-3</v>
      </c>
      <c r="H622" s="28">
        <v>-2.4213080000000001E-3</v>
      </c>
      <c r="I622" s="28">
        <v>4.0025514999999998E-3</v>
      </c>
      <c r="J622" s="28">
        <v>2.85948478E-2</v>
      </c>
      <c r="K622" s="28">
        <v>3.6407767000000001E-2</v>
      </c>
      <c r="L622" s="28">
        <v>-7.5384609999999998E-3</v>
      </c>
      <c r="M622" s="28">
        <v>8.9744E-5</v>
      </c>
      <c r="N622" s="28">
        <v>3.6955900000000003E-5</v>
      </c>
    </row>
    <row r="623" spans="1:14" ht="33.75" x14ac:dyDescent="0.2">
      <c r="A623" s="12" t="s">
        <v>603</v>
      </c>
      <c r="B623" s="10" t="str">
        <f>VLOOKUP(A623,[2]GHM_V11g!$A$4:$B$2595,2,FALSE)</f>
        <v>Autres interventions cardiothoraciques, âge inférieur à 2 ans, sans circulation extracorporelle, niveau 1</v>
      </c>
      <c r="C623" s="26">
        <v>19</v>
      </c>
      <c r="D623" s="27">
        <v>107111.9997</v>
      </c>
      <c r="E623" s="28">
        <v>1.6621139E-6</v>
      </c>
      <c r="F623" s="28">
        <v>3.7588906999999999E-6</v>
      </c>
      <c r="G623" s="28">
        <v>-0.12579762999999999</v>
      </c>
      <c r="H623" s="28">
        <v>-0.125</v>
      </c>
      <c r="I623" s="28">
        <v>-9.11577E-4</v>
      </c>
      <c r="J623" s="28">
        <v>-0.31421619699999997</v>
      </c>
      <c r="K623" s="28">
        <v>-0.321428571</v>
      </c>
      <c r="L623" s="28">
        <v>1.0628761699999999E-2</v>
      </c>
      <c r="M623" s="28">
        <v>-5.3845999999999999E-5</v>
      </c>
      <c r="N623" s="28">
        <v>-7.4270000000000006E-5</v>
      </c>
    </row>
    <row r="624" spans="1:14" ht="33.75" x14ac:dyDescent="0.2">
      <c r="A624" s="12" t="s">
        <v>604</v>
      </c>
      <c r="B624" s="10" t="str">
        <f>VLOOKUP(A624,[2]GHM_V11g!$A$4:$B$2595,2,FALSE)</f>
        <v>Autres interventions cardiothoraciques, âge inférieur à 2 ans, sans circulation extracorporelle, niveau 2</v>
      </c>
      <c r="C624" s="26">
        <v>57</v>
      </c>
      <c r="D624" s="27">
        <v>711028.65049999999</v>
      </c>
      <c r="E624" s="28">
        <v>4.9863418E-6</v>
      </c>
      <c r="F624" s="28">
        <v>2.4952200000000001E-5</v>
      </c>
      <c r="G624" s="28">
        <v>0.1430356411</v>
      </c>
      <c r="H624" s="28">
        <v>8.7719298200000004E-2</v>
      </c>
      <c r="I624" s="28">
        <v>5.0855347500000002E-2</v>
      </c>
      <c r="J624" s="28">
        <v>-0.124542738</v>
      </c>
      <c r="K624" s="28">
        <v>-8.0645161000000007E-2</v>
      </c>
      <c r="L624" s="28">
        <v>-4.7748240999999997E-2</v>
      </c>
      <c r="M624" s="28">
        <v>-2.9915000000000001E-5</v>
      </c>
      <c r="N624" s="28">
        <v>-1.5307400000000001E-4</v>
      </c>
    </row>
    <row r="625" spans="1:14" ht="33.75" x14ac:dyDescent="0.2">
      <c r="A625" s="12" t="s">
        <v>605</v>
      </c>
      <c r="B625" s="10" t="str">
        <f>VLOOKUP(A625,[2]GHM_V11g!$A$4:$B$2595,2,FALSE)</f>
        <v>Autres interventions cardiothoraciques, âge inférieur à 2 ans, sans circulation extracorporelle, niveau 3</v>
      </c>
      <c r="C625" s="26">
        <v>43</v>
      </c>
      <c r="D625" s="27">
        <v>708523.95039999997</v>
      </c>
      <c r="E625" s="28">
        <v>3.7616262999999998E-6</v>
      </c>
      <c r="F625" s="28">
        <v>2.4864299999999998E-5</v>
      </c>
      <c r="G625" s="28">
        <v>-0.42670982600000001</v>
      </c>
      <c r="H625" s="28">
        <v>-0.44067796599999998</v>
      </c>
      <c r="I625" s="28">
        <v>2.4973341199999999E-2</v>
      </c>
      <c r="J625" s="28">
        <v>0.32467000839999999</v>
      </c>
      <c r="K625" s="28">
        <v>0.303030303</v>
      </c>
      <c r="L625" s="28">
        <v>1.66072157E-2</v>
      </c>
      <c r="M625" s="28">
        <v>5.98294E-5</v>
      </c>
      <c r="N625" s="28">
        <v>2.6279679999999998E-4</v>
      </c>
    </row>
    <row r="626" spans="1:14" ht="33.75" x14ac:dyDescent="0.2">
      <c r="A626" s="12" t="s">
        <v>606</v>
      </c>
      <c r="B626" s="10" t="str">
        <f>VLOOKUP(A626,[2]GHM_V11g!$A$4:$B$2595,2,FALSE)</f>
        <v>Autres interventions cardiothoraciques, âge inférieur à 2 ans, sans circulation extracorporelle, niveau 4</v>
      </c>
      <c r="C626" s="26">
        <v>48</v>
      </c>
      <c r="D626" s="27">
        <v>893865.27899999998</v>
      </c>
      <c r="E626" s="28">
        <v>4.1990247000000002E-6</v>
      </c>
      <c r="F626" s="28">
        <v>3.1368500000000003E-5</v>
      </c>
      <c r="G626" s="28">
        <v>0.56331353080000002</v>
      </c>
      <c r="H626" s="28">
        <v>0.51282051279999996</v>
      </c>
      <c r="I626" s="28">
        <v>3.3376740699999997E-2</v>
      </c>
      <c r="J626" s="28">
        <v>-0.175063619</v>
      </c>
      <c r="K626" s="28">
        <v>-0.186440678</v>
      </c>
      <c r="L626" s="28">
        <v>1.39843012E-2</v>
      </c>
      <c r="M626" s="28">
        <v>-6.5811999999999999E-5</v>
      </c>
      <c r="N626" s="28">
        <v>-2.8706400000000001E-4</v>
      </c>
    </row>
    <row r="627" spans="1:14" ht="22.5" x14ac:dyDescent="0.2">
      <c r="A627" s="12" t="s">
        <v>607</v>
      </c>
      <c r="B627" s="10" t="str">
        <f>VLOOKUP(A627,[2]GHM_V11g!$A$4:$B$2595,2,FALSE)</f>
        <v>Chirurgie majeure de revascularisation, niveau 1</v>
      </c>
      <c r="C627" s="26">
        <v>4839</v>
      </c>
      <c r="D627" s="27">
        <v>33080769.636999998</v>
      </c>
      <c r="E627" s="28">
        <v>4.2331420000000001E-4</v>
      </c>
      <c r="F627" s="28">
        <v>1.1609063000000001E-3</v>
      </c>
      <c r="G627" s="28">
        <v>-2.4670494000000001E-2</v>
      </c>
      <c r="H627" s="28">
        <v>-2.3651289999999998E-2</v>
      </c>
      <c r="I627" s="28">
        <v>-1.0438929999999999E-3</v>
      </c>
      <c r="J627" s="28">
        <v>-3.3016775999999998E-2</v>
      </c>
      <c r="K627" s="28">
        <v>-3.1231231000000002E-2</v>
      </c>
      <c r="L627" s="28">
        <v>-1.8431070000000001E-3</v>
      </c>
      <c r="M627" s="28">
        <v>-9.3333800000000003E-4</v>
      </c>
      <c r="N627" s="28">
        <v>-1.709316E-3</v>
      </c>
    </row>
    <row r="628" spans="1:14" ht="22.5" x14ac:dyDescent="0.2">
      <c r="A628" s="12" t="s">
        <v>608</v>
      </c>
      <c r="B628" s="10" t="str">
        <f>VLOOKUP(A628,[2]GHM_V11g!$A$4:$B$2595,2,FALSE)</f>
        <v>Chirurgie majeure de revascularisation, niveau 2</v>
      </c>
      <c r="C628" s="26">
        <v>4103</v>
      </c>
      <c r="D628" s="27">
        <v>37088251.626999997</v>
      </c>
      <c r="E628" s="28">
        <v>3.589291E-4</v>
      </c>
      <c r="F628" s="28">
        <v>1.3015412000000001E-3</v>
      </c>
      <c r="G628" s="28">
        <v>5.0922342099999997E-2</v>
      </c>
      <c r="H628" s="28">
        <v>5.5755395700000002E-2</v>
      </c>
      <c r="I628" s="28">
        <v>-4.5778160000000002E-3</v>
      </c>
      <c r="J628" s="28">
        <v>-3.6138979999999999E-3</v>
      </c>
      <c r="K628" s="28">
        <v>-1.4602090000000001E-3</v>
      </c>
      <c r="L628" s="28">
        <v>-2.1568389999999998E-3</v>
      </c>
      <c r="M628" s="28">
        <v>-3.5898000000000001E-5</v>
      </c>
      <c r="N628" s="28">
        <v>-2.0357099999999999E-4</v>
      </c>
    </row>
    <row r="629" spans="1:14" ht="22.5" x14ac:dyDescent="0.2">
      <c r="A629" s="12" t="s">
        <v>609</v>
      </c>
      <c r="B629" s="10" t="str">
        <f>VLOOKUP(A629,[2]GHM_V11g!$A$4:$B$2595,2,FALSE)</f>
        <v>Chirurgie majeure de revascularisation, niveau 3</v>
      </c>
      <c r="C629" s="26">
        <v>3218</v>
      </c>
      <c r="D629" s="27">
        <v>41711010.263999999</v>
      </c>
      <c r="E629" s="28">
        <v>2.8150959999999998E-4</v>
      </c>
      <c r="F629" s="28">
        <v>1.4637681000000001E-3</v>
      </c>
      <c r="G629" s="28">
        <v>4.1216342400000001E-2</v>
      </c>
      <c r="H629" s="28">
        <v>4.2418486900000003E-2</v>
      </c>
      <c r="I629" s="28">
        <v>-1.153226E-3</v>
      </c>
      <c r="J629" s="28">
        <v>-2.257352E-2</v>
      </c>
      <c r="K629" s="28">
        <v>-2.2775585000000001E-2</v>
      </c>
      <c r="L629" s="28">
        <v>2.0677409999999999E-4</v>
      </c>
      <c r="M629" s="28">
        <v>-4.4872E-4</v>
      </c>
      <c r="N629" s="28">
        <v>-1.457797E-3</v>
      </c>
    </row>
    <row r="630" spans="1:14" ht="22.5" x14ac:dyDescent="0.2">
      <c r="A630" s="12" t="s">
        <v>610</v>
      </c>
      <c r="B630" s="10" t="str">
        <f>VLOOKUP(A630,[2]GHM_V11g!$A$4:$B$2595,2,FALSE)</f>
        <v>Chirurgie majeure de revascularisation, niveau 4</v>
      </c>
      <c r="C630" s="26">
        <v>2247</v>
      </c>
      <c r="D630" s="27">
        <v>42769041.192000002</v>
      </c>
      <c r="E630" s="28">
        <v>1.9656679999999999E-4</v>
      </c>
      <c r="F630" s="28">
        <v>1.5008977E-3</v>
      </c>
      <c r="G630" s="28">
        <v>3.1407215799999999E-2</v>
      </c>
      <c r="H630" s="28">
        <v>2.5354969599999999E-2</v>
      </c>
      <c r="I630" s="28">
        <v>5.9025863000000001E-3</v>
      </c>
      <c r="J630" s="28">
        <v>9.4678712900000003E-2</v>
      </c>
      <c r="K630" s="28">
        <v>0.1112759644</v>
      </c>
      <c r="L630" s="28">
        <v>-1.493531E-2</v>
      </c>
      <c r="M630" s="28">
        <v>1.3461606999999999E-3</v>
      </c>
      <c r="N630" s="28">
        <v>5.5979154000000003E-3</v>
      </c>
    </row>
    <row r="631" spans="1:14" ht="22.5" x14ac:dyDescent="0.2">
      <c r="A631" s="12" t="s">
        <v>611</v>
      </c>
      <c r="B631" s="10" t="str">
        <f>VLOOKUP(A631,[2]GHM_V11g!$A$4:$B$2595,2,FALSE)</f>
        <v>Autres interventions de chirurgie vasculaire, niveau 1</v>
      </c>
      <c r="C631" s="26">
        <v>2965</v>
      </c>
      <c r="D631" s="27">
        <v>14106145.415999999</v>
      </c>
      <c r="E631" s="28">
        <v>2.5937729999999997E-4</v>
      </c>
      <c r="F631" s="28">
        <v>4.9502819999999996E-4</v>
      </c>
      <c r="G631" s="28">
        <v>4.5584844899999998E-2</v>
      </c>
      <c r="H631" s="28">
        <v>4.8310810799999999E-2</v>
      </c>
      <c r="I631" s="28">
        <v>-2.6003409999999999E-3</v>
      </c>
      <c r="J631" s="28">
        <v>-4.2217874000000002E-2</v>
      </c>
      <c r="K631" s="28">
        <v>-4.4473090999999999E-2</v>
      </c>
      <c r="L631" s="28">
        <v>2.3601815E-3</v>
      </c>
      <c r="M631" s="28">
        <v>-8.2564499999999996E-4</v>
      </c>
      <c r="N631" s="28">
        <v>-9.4095599999999995E-4</v>
      </c>
    </row>
    <row r="632" spans="1:14" ht="22.5" x14ac:dyDescent="0.2">
      <c r="A632" s="12" t="s">
        <v>612</v>
      </c>
      <c r="B632" s="10" t="str">
        <f>VLOOKUP(A632,[2]GHM_V11g!$A$4:$B$2595,2,FALSE)</f>
        <v>Autres interventions de chirurgie vasculaire, niveau 2</v>
      </c>
      <c r="C632" s="26">
        <v>2193</v>
      </c>
      <c r="D632" s="27">
        <v>15521981.426999999</v>
      </c>
      <c r="E632" s="28">
        <v>1.9184289999999999E-4</v>
      </c>
      <c r="F632" s="28">
        <v>5.4471420000000003E-4</v>
      </c>
      <c r="G632" s="28">
        <v>9.0096492099999995E-2</v>
      </c>
      <c r="H632" s="28">
        <v>8.1389320900000006E-2</v>
      </c>
      <c r="I632" s="28">
        <v>8.0518376000000003E-3</v>
      </c>
      <c r="J632" s="28">
        <v>4.0512696899999999E-2</v>
      </c>
      <c r="K632" s="28">
        <v>5.1294343200000002E-2</v>
      </c>
      <c r="L632" s="28">
        <v>-1.0255591999999999E-2</v>
      </c>
      <c r="M632" s="28">
        <v>6.4017420000000004E-4</v>
      </c>
      <c r="N632" s="28">
        <v>9.1458079999999996E-4</v>
      </c>
    </row>
    <row r="633" spans="1:14" ht="22.5" x14ac:dyDescent="0.2">
      <c r="A633" s="12" t="s">
        <v>613</v>
      </c>
      <c r="B633" s="10" t="str">
        <f>VLOOKUP(A633,[2]GHM_V11g!$A$4:$B$2595,2,FALSE)</f>
        <v>Autres interventions de chirurgie vasculaire, niveau 3</v>
      </c>
      <c r="C633" s="26">
        <v>1487</v>
      </c>
      <c r="D633" s="27">
        <v>16423849.886</v>
      </c>
      <c r="E633" s="28">
        <v>1.300823E-4</v>
      </c>
      <c r="F633" s="28">
        <v>5.7636359999999997E-4</v>
      </c>
      <c r="G633" s="28">
        <v>7.4402344499999995E-2</v>
      </c>
      <c r="H633" s="28">
        <v>7.1428571400000002E-2</v>
      </c>
      <c r="I633" s="28">
        <v>2.7755216000000002E-3</v>
      </c>
      <c r="J633" s="28">
        <v>6.1597160900000003E-2</v>
      </c>
      <c r="K633" s="28">
        <v>6.5949820800000003E-2</v>
      </c>
      <c r="L633" s="28">
        <v>-4.0833629999999996E-3</v>
      </c>
      <c r="M633" s="28">
        <v>5.5043020000000004E-4</v>
      </c>
      <c r="N633" s="28">
        <v>1.4421388E-3</v>
      </c>
    </row>
    <row r="634" spans="1:14" ht="22.5" x14ac:dyDescent="0.2">
      <c r="A634" s="12" t="s">
        <v>614</v>
      </c>
      <c r="B634" s="10" t="str">
        <f>VLOOKUP(A634,[2]GHM_V11g!$A$4:$B$2595,2,FALSE)</f>
        <v>Autres interventions de chirurgie vasculaire, niveau 4</v>
      </c>
      <c r="C634" s="26">
        <v>804</v>
      </c>
      <c r="D634" s="27">
        <v>14967075.325999999</v>
      </c>
      <c r="E634" s="28">
        <v>7.0333700000000001E-5</v>
      </c>
      <c r="F634" s="28">
        <v>5.2524090000000004E-4</v>
      </c>
      <c r="G634" s="28">
        <v>4.9714252899999999E-2</v>
      </c>
      <c r="H634" s="28">
        <v>6.0191518499999999E-2</v>
      </c>
      <c r="I634" s="28">
        <v>-9.8824269999999992E-3</v>
      </c>
      <c r="J634" s="28">
        <v>4.2640387299999999E-2</v>
      </c>
      <c r="K634" s="28">
        <v>3.7419354799999999E-2</v>
      </c>
      <c r="L634" s="28">
        <v>5.0327115999999998E-3</v>
      </c>
      <c r="M634" s="28">
        <v>1.735052E-4</v>
      </c>
      <c r="N634" s="28">
        <v>9.2630640000000003E-4</v>
      </c>
    </row>
    <row r="635" spans="1:14" ht="22.5" x14ac:dyDescent="0.2">
      <c r="A635" s="12" t="s">
        <v>615</v>
      </c>
      <c r="B635" s="10" t="str">
        <f>VLOOKUP(A635,[2]GHM_V11g!$A$4:$B$2595,2,FALSE)</f>
        <v>Autres interventions de chirurgie vasculaire, en ambulatoire</v>
      </c>
      <c r="C635" s="26">
        <v>33</v>
      </c>
      <c r="D635" s="27">
        <v>159389.5655</v>
      </c>
      <c r="E635" s="28">
        <v>2.8868294999999999E-6</v>
      </c>
      <c r="F635" s="28">
        <v>5.5934719E-6</v>
      </c>
      <c r="G635" s="28">
        <v>-9.0990387000000006E-2</v>
      </c>
      <c r="H635" s="28">
        <v>-9.0909090999999997E-2</v>
      </c>
      <c r="I635" s="28">
        <v>-8.9425000000000005E-5</v>
      </c>
      <c r="J635" s="28">
        <v>-0.16355140200000001</v>
      </c>
      <c r="K635" s="28">
        <v>-0.17499999999999999</v>
      </c>
      <c r="L635" s="28">
        <v>1.38770886E-2</v>
      </c>
      <c r="M635" s="28">
        <v>-4.1881000000000001E-5</v>
      </c>
      <c r="N635" s="28">
        <v>-4.7163999999999998E-5</v>
      </c>
    </row>
    <row r="636" spans="1:14" ht="33.75" x14ac:dyDescent="0.2">
      <c r="A636" s="12" t="s">
        <v>616</v>
      </c>
      <c r="B636" s="10" t="str">
        <f>VLOOKUP(A636,[2]GHM_V11g!$A$4:$B$2595,2,FALSE)</f>
        <v>Amputations du membre inférieur, sauf des orteils, pour troubles circulatoires, niveau 1</v>
      </c>
      <c r="C636" s="26">
        <v>177</v>
      </c>
      <c r="D636" s="27">
        <v>1010382.019</v>
      </c>
      <c r="E636" s="28">
        <v>1.5483899999999999E-5</v>
      </c>
      <c r="F636" s="28">
        <v>3.5457399999999997E-5</v>
      </c>
      <c r="G636" s="28">
        <v>2.5092598000000001E-3</v>
      </c>
      <c r="H636" s="28">
        <v>-1.4492754E-2</v>
      </c>
      <c r="I636" s="28">
        <v>1.7252043000000002E-2</v>
      </c>
      <c r="J636" s="28">
        <v>-0.35680640499999999</v>
      </c>
      <c r="K636" s="28">
        <v>-0.34926470599999998</v>
      </c>
      <c r="L636" s="28">
        <v>-1.1589504E-2</v>
      </c>
      <c r="M636" s="28">
        <v>-5.6837900000000004E-4</v>
      </c>
      <c r="N636" s="28">
        <v>-8.4821799999999998E-4</v>
      </c>
    </row>
    <row r="637" spans="1:14" ht="33.75" x14ac:dyDescent="0.2">
      <c r="A637" s="12" t="s">
        <v>617</v>
      </c>
      <c r="B637" s="10" t="str">
        <f>VLOOKUP(A637,[2]GHM_V11g!$A$4:$B$2595,2,FALSE)</f>
        <v>Amputations du membre inférieur, sauf des orteils, pour troubles circulatoires, niveau 2</v>
      </c>
      <c r="C637" s="26">
        <v>412</v>
      </c>
      <c r="D637" s="27">
        <v>3131450.45</v>
      </c>
      <c r="E637" s="28">
        <v>3.6041599999999997E-5</v>
      </c>
      <c r="F637" s="28">
        <v>1.098923E-4</v>
      </c>
      <c r="G637" s="28">
        <v>-0.17420734500000001</v>
      </c>
      <c r="H637" s="28">
        <v>-0.161958569</v>
      </c>
      <c r="I637" s="28">
        <v>-1.4615955999999999E-2</v>
      </c>
      <c r="J637" s="28">
        <v>-8.2437211999999996E-2</v>
      </c>
      <c r="K637" s="28">
        <v>-7.4157302999999994E-2</v>
      </c>
      <c r="L637" s="28">
        <v>-8.9431049999999998E-3</v>
      </c>
      <c r="M637" s="28">
        <v>-1.9743699999999999E-4</v>
      </c>
      <c r="N637" s="28">
        <v>-4.25759E-4</v>
      </c>
    </row>
    <row r="638" spans="1:14" ht="33.75" x14ac:dyDescent="0.2">
      <c r="A638" s="12" t="s">
        <v>618</v>
      </c>
      <c r="B638" s="10" t="str">
        <f>VLOOKUP(A638,[2]GHM_V11g!$A$4:$B$2595,2,FALSE)</f>
        <v>Amputations du membre inférieur, sauf des orteils, pour troubles circulatoires, niveau 3</v>
      </c>
      <c r="C638" s="26">
        <v>1376</v>
      </c>
      <c r="D638" s="27">
        <v>14202714.478</v>
      </c>
      <c r="E638" s="28">
        <v>1.2037200000000001E-4</v>
      </c>
      <c r="F638" s="28">
        <v>4.9841709999999995E-4</v>
      </c>
      <c r="G638" s="28">
        <v>0.1014540808</v>
      </c>
      <c r="H638" s="28">
        <v>9.9771515599999999E-2</v>
      </c>
      <c r="I638" s="28">
        <v>1.5299224999999999E-3</v>
      </c>
      <c r="J638" s="28">
        <v>-5.8544718000000003E-2</v>
      </c>
      <c r="K638" s="28">
        <v>-4.7091412999999999E-2</v>
      </c>
      <c r="L638" s="28">
        <v>-1.2019312000000001E-2</v>
      </c>
      <c r="M638" s="28">
        <v>-4.0684E-4</v>
      </c>
      <c r="N638" s="28">
        <v>-1.336566E-3</v>
      </c>
    </row>
    <row r="639" spans="1:14" ht="33.75" x14ac:dyDescent="0.2">
      <c r="A639" s="12" t="s">
        <v>619</v>
      </c>
      <c r="B639" s="10" t="str">
        <f>VLOOKUP(A639,[2]GHM_V11g!$A$4:$B$2595,2,FALSE)</f>
        <v>Amputations du membre inférieur, sauf des orteils, pour troubles circulatoires, niveau 4</v>
      </c>
      <c r="C639" s="26">
        <v>1814</v>
      </c>
      <c r="D639" s="27">
        <v>26527640.991</v>
      </c>
      <c r="E639" s="28">
        <v>1.5868809999999999E-4</v>
      </c>
      <c r="F639" s="28">
        <v>9.3093679999999999E-4</v>
      </c>
      <c r="G639" s="28">
        <v>3.1979480800000001E-2</v>
      </c>
      <c r="H639" s="28">
        <v>3.5076923099999997E-2</v>
      </c>
      <c r="I639" s="28">
        <v>-2.9924750000000001E-3</v>
      </c>
      <c r="J639" s="28">
        <v>6.6156959400000007E-2</v>
      </c>
      <c r="K639" s="28">
        <v>7.8478002399999996E-2</v>
      </c>
      <c r="L639" s="28">
        <v>-1.1424472999999999E-2</v>
      </c>
      <c r="M639" s="28">
        <v>7.8974760000000003E-4</v>
      </c>
      <c r="N639" s="28">
        <v>2.4910599000000002E-3</v>
      </c>
    </row>
    <row r="640" spans="1:14" ht="33.75" x14ac:dyDescent="0.2">
      <c r="A640" s="12" t="s">
        <v>620</v>
      </c>
      <c r="B640" s="10" t="str">
        <f>VLOOKUP(A640,[2]GHM_V11g!$A$4:$B$2595,2,FALSE)</f>
        <v>Amputations pour troubles circulatoires portant sur le membre supérieur ou les orteils, niveau 1</v>
      </c>
      <c r="C640" s="26">
        <v>667</v>
      </c>
      <c r="D640" s="27">
        <v>1577065.5172999999</v>
      </c>
      <c r="E640" s="28">
        <v>5.83489E-5</v>
      </c>
      <c r="F640" s="28">
        <v>5.5344099999999998E-5</v>
      </c>
      <c r="G640" s="28">
        <v>-7.5444473999999997E-2</v>
      </c>
      <c r="H640" s="28">
        <v>-8.2269503999999993E-2</v>
      </c>
      <c r="I640" s="28">
        <v>7.4368561E-3</v>
      </c>
      <c r="J640" s="28">
        <v>9.7852436999999997E-3</v>
      </c>
      <c r="K640" s="28">
        <v>3.09119011E-2</v>
      </c>
      <c r="L640" s="28">
        <v>-2.0493173999999999E-2</v>
      </c>
      <c r="M640" s="28">
        <v>1.1965869999999999E-4</v>
      </c>
      <c r="N640" s="28">
        <v>2.3127200000000001E-5</v>
      </c>
    </row>
    <row r="641" spans="1:14" ht="33.75" x14ac:dyDescent="0.2">
      <c r="A641" s="12" t="s">
        <v>621</v>
      </c>
      <c r="B641" s="10" t="str">
        <f>VLOOKUP(A641,[2]GHM_V11g!$A$4:$B$2595,2,FALSE)</f>
        <v>Amputations pour troubles circulatoires portant sur le membre supérieur ou les orteils, niveau 2</v>
      </c>
      <c r="C641" s="26">
        <v>574</v>
      </c>
      <c r="D641" s="27">
        <v>2908315.8343000002</v>
      </c>
      <c r="E641" s="28">
        <v>5.0213300000000003E-5</v>
      </c>
      <c r="F641" s="28">
        <v>1.020618E-4</v>
      </c>
      <c r="G641" s="28">
        <v>-5.1463694999999997E-2</v>
      </c>
      <c r="H641" s="28">
        <v>-3.9682540000000002E-2</v>
      </c>
      <c r="I641" s="28">
        <v>-1.226798E-2</v>
      </c>
      <c r="J641" s="28">
        <v>-5.3732060999999998E-2</v>
      </c>
      <c r="K641" s="28">
        <v>-5.1239669000000002E-2</v>
      </c>
      <c r="L641" s="28">
        <v>-2.6269980000000002E-3</v>
      </c>
      <c r="M641" s="28">
        <v>-1.8547099999999999E-4</v>
      </c>
      <c r="N641" s="28">
        <v>-2.4991500000000002E-4</v>
      </c>
    </row>
    <row r="642" spans="1:14" ht="33.75" x14ac:dyDescent="0.2">
      <c r="A642" s="12" t="s">
        <v>622</v>
      </c>
      <c r="B642" s="10" t="str">
        <f>VLOOKUP(A642,[2]GHM_V11g!$A$4:$B$2595,2,FALSE)</f>
        <v>Amputations pour troubles circulatoires portant sur le membre supérieur ou les orteils, niveau 3</v>
      </c>
      <c r="C642" s="26">
        <v>1162</v>
      </c>
      <c r="D642" s="27">
        <v>8938612.7068000007</v>
      </c>
      <c r="E642" s="28">
        <v>1.0165139999999999E-4</v>
      </c>
      <c r="F642" s="28">
        <v>3.1368349999999999E-4</v>
      </c>
      <c r="G642" s="28">
        <v>5.9320388000000002E-2</v>
      </c>
      <c r="H642" s="28">
        <v>6.9504778500000003E-2</v>
      </c>
      <c r="I642" s="28">
        <v>-9.5225290000000001E-3</v>
      </c>
      <c r="J642" s="28">
        <v>-5.2735039999999997E-2</v>
      </c>
      <c r="K642" s="28">
        <v>-5.6051990000000003E-2</v>
      </c>
      <c r="L642" s="28">
        <v>3.5139116E-3</v>
      </c>
      <c r="M642" s="28">
        <v>-4.1282299999999999E-4</v>
      </c>
      <c r="N642" s="28">
        <v>-7.5305900000000004E-4</v>
      </c>
    </row>
    <row r="643" spans="1:14" ht="33.75" x14ac:dyDescent="0.2">
      <c r="A643" s="12" t="s">
        <v>623</v>
      </c>
      <c r="B643" s="10" t="str">
        <f>VLOOKUP(A643,[2]GHM_V11g!$A$4:$B$2595,2,FALSE)</f>
        <v>Amputations pour troubles circulatoires portant sur le membre supérieur ou les orteils, niveau 4</v>
      </c>
      <c r="C643" s="26">
        <v>1181</v>
      </c>
      <c r="D643" s="27">
        <v>12552878.061000001</v>
      </c>
      <c r="E643" s="28">
        <v>1.033135E-4</v>
      </c>
      <c r="F643" s="28">
        <v>4.4051920000000002E-4</v>
      </c>
      <c r="G643" s="28">
        <v>7.7463248100000007E-2</v>
      </c>
      <c r="H643" s="28">
        <v>9.1869060200000005E-2</v>
      </c>
      <c r="I643" s="28">
        <v>-1.3193718E-2</v>
      </c>
      <c r="J643" s="28">
        <v>0.11350489010000001</v>
      </c>
      <c r="K643" s="28">
        <v>0.1421663443</v>
      </c>
      <c r="L643" s="28">
        <v>-2.5093939999999999E-2</v>
      </c>
      <c r="M643" s="28">
        <v>8.7949169999999995E-4</v>
      </c>
      <c r="N643" s="28">
        <v>1.9364081E-3</v>
      </c>
    </row>
    <row r="644" spans="1:14" ht="33.75" x14ac:dyDescent="0.2">
      <c r="A644" s="12" t="s">
        <v>2265</v>
      </c>
      <c r="B644" s="10" t="str">
        <f>VLOOKUP(A644,[2]GHM_V11g!$A$4:$B$2595,2,FALSE)</f>
        <v>Amputations pour troubles circulatoires portant sur le membre supérieur ou les orteils, en ambulatoire</v>
      </c>
      <c r="C644" s="26">
        <v>172</v>
      </c>
      <c r="D644" s="27">
        <v>397914.28350000002</v>
      </c>
      <c r="E644" s="28">
        <v>1.5046500000000001E-5</v>
      </c>
      <c r="F644" s="28">
        <v>1.3964E-5</v>
      </c>
      <c r="G644" s="28">
        <v>0.20604586520000001</v>
      </c>
      <c r="H644" s="28">
        <v>0.18181818180000001</v>
      </c>
      <c r="I644" s="28">
        <v>2.0500347499999998E-2</v>
      </c>
      <c r="J644" s="28">
        <v>-2.3048109999999999E-3</v>
      </c>
      <c r="K644" s="28">
        <v>1.7751479300000001E-2</v>
      </c>
      <c r="L644" s="28">
        <v>-1.9706471999999999E-2</v>
      </c>
      <c r="M644" s="28">
        <v>1.79488E-5</v>
      </c>
      <c r="N644" s="28">
        <v>-1.3910990000000001E-6</v>
      </c>
    </row>
    <row r="645" spans="1:14" ht="45" x14ac:dyDescent="0.2">
      <c r="A645" s="12" t="s">
        <v>624</v>
      </c>
      <c r="B645" s="10" t="str">
        <f>VLOOKUP(A645,[2]GHM_V11g!$A$4:$B$2595,2,FALSE)</f>
        <v>Poses d'un stimulateur cardiaque permanent avec infarctus aigu du myocarde ou insuffisance cardiaque congestive ou état de choc, niveau 1</v>
      </c>
      <c r="C645" s="26">
        <v>1999</v>
      </c>
      <c r="D645" s="27">
        <v>6326995.8608999997</v>
      </c>
      <c r="E645" s="28">
        <v>1.7487190000000001E-4</v>
      </c>
      <c r="F645" s="28">
        <v>2.2203380000000001E-4</v>
      </c>
      <c r="G645" s="28">
        <v>-2.1243258000000001E-2</v>
      </c>
      <c r="H645" s="28">
        <v>-1.4553015000000001E-2</v>
      </c>
      <c r="I645" s="28">
        <v>-6.7890440000000002E-3</v>
      </c>
      <c r="J645" s="28">
        <v>5.8181572399999999E-2</v>
      </c>
      <c r="K645" s="28">
        <v>5.4324894499999998E-2</v>
      </c>
      <c r="L645" s="28">
        <v>3.6579596999999999E-3</v>
      </c>
      <c r="M645" s="28">
        <v>6.1624249999999998E-4</v>
      </c>
      <c r="N645" s="28">
        <v>5.2644620000000004E-4</v>
      </c>
    </row>
    <row r="646" spans="1:14" ht="45" x14ac:dyDescent="0.2">
      <c r="A646" s="12" t="s">
        <v>625</v>
      </c>
      <c r="B646" s="10" t="str">
        <f>VLOOKUP(A646,[2]GHM_V11g!$A$4:$B$2595,2,FALSE)</f>
        <v>Poses d'un stimulateur cardiaque permanent avec infarctus aigu du myocarde ou insuffisance cardiaque congestive ou état de choc, niveau 2</v>
      </c>
      <c r="C646" s="26">
        <v>2238</v>
      </c>
      <c r="D646" s="27">
        <v>11880505.376</v>
      </c>
      <c r="E646" s="28">
        <v>1.9577949999999999E-4</v>
      </c>
      <c r="F646" s="28">
        <v>4.1692360000000002E-4</v>
      </c>
      <c r="G646" s="28">
        <v>7.8686175100000005E-2</v>
      </c>
      <c r="H646" s="28">
        <v>7.4338085499999998E-2</v>
      </c>
      <c r="I646" s="28">
        <v>4.0472264999999999E-3</v>
      </c>
      <c r="J646" s="28">
        <v>5.7223096500000001E-2</v>
      </c>
      <c r="K646" s="28">
        <v>6.06635071E-2</v>
      </c>
      <c r="L646" s="28">
        <v>-3.2436399999999999E-3</v>
      </c>
      <c r="M646" s="28">
        <v>7.6581589999999997E-4</v>
      </c>
      <c r="N646" s="28">
        <v>9.7312980000000004E-4</v>
      </c>
    </row>
    <row r="647" spans="1:14" ht="45" x14ac:dyDescent="0.2">
      <c r="A647" s="12" t="s">
        <v>626</v>
      </c>
      <c r="B647" s="10" t="str">
        <f>VLOOKUP(A647,[2]GHM_V11g!$A$4:$B$2595,2,FALSE)</f>
        <v>Poses d'un stimulateur cardiaque permanent avec infarctus aigu du myocarde ou insuffisance cardiaque congestive ou état de choc, niveau 3</v>
      </c>
      <c r="C647" s="26">
        <v>1339</v>
      </c>
      <c r="D647" s="27">
        <v>10278507.336999999</v>
      </c>
      <c r="E647" s="28">
        <v>1.171353E-4</v>
      </c>
      <c r="F647" s="28">
        <v>3.6070459999999998E-4</v>
      </c>
      <c r="G647" s="28">
        <v>9.2111609400000002E-2</v>
      </c>
      <c r="H647" s="28">
        <v>9.83754513E-2</v>
      </c>
      <c r="I647" s="28">
        <v>-5.7028239999999996E-3</v>
      </c>
      <c r="J647" s="28">
        <v>9.9926732399999996E-2</v>
      </c>
      <c r="K647" s="28">
        <v>0.1002465078</v>
      </c>
      <c r="L647" s="28">
        <v>-2.9064E-4</v>
      </c>
      <c r="M647" s="28">
        <v>7.2991829999999997E-4</v>
      </c>
      <c r="N647" s="28">
        <v>1.4131203E-3</v>
      </c>
    </row>
    <row r="648" spans="1:14" ht="45" x14ac:dyDescent="0.2">
      <c r="A648" s="12" t="s">
        <v>627</v>
      </c>
      <c r="B648" s="10" t="str">
        <f>VLOOKUP(A648,[2]GHM_V11g!$A$4:$B$2595,2,FALSE)</f>
        <v>Poses d'un stimulateur cardiaque permanent avec infarctus aigu du myocarde ou insuffisance cardiaque congestive ou état de choc, niveau 4</v>
      </c>
      <c r="C648" s="26">
        <v>403</v>
      </c>
      <c r="D648" s="27">
        <v>5918509.7479999997</v>
      </c>
      <c r="E648" s="28">
        <v>3.5254299999999999E-5</v>
      </c>
      <c r="F648" s="28">
        <v>2.076988E-4</v>
      </c>
      <c r="G648" s="28">
        <v>5.0863451900000002E-2</v>
      </c>
      <c r="H648" s="28">
        <v>7.6502732200000007E-2</v>
      </c>
      <c r="I648" s="28">
        <v>-2.3817199000000001E-2</v>
      </c>
      <c r="J648" s="28">
        <v>4.26038283E-2</v>
      </c>
      <c r="K648" s="28">
        <v>2.2842639599999999E-2</v>
      </c>
      <c r="L648" s="28">
        <v>1.9319871799999999E-2</v>
      </c>
      <c r="M648" s="28">
        <v>5.38464E-5</v>
      </c>
      <c r="N648" s="28">
        <v>3.65993E-4</v>
      </c>
    </row>
    <row r="649" spans="1:14" ht="45" x14ac:dyDescent="0.2">
      <c r="A649" s="12" t="s">
        <v>628</v>
      </c>
      <c r="B649" s="10" t="str">
        <f>VLOOKUP(A649,[2]GHM_V11g!$A$4:$B$2595,2,FALSE)</f>
        <v>Poses d'un stimulateur cardiaque permanent sans infarctus aigu du myocarde, ni insuffisance cardiaque congestive, ni état de choc, niveau 1</v>
      </c>
      <c r="C649" s="26">
        <v>13444</v>
      </c>
      <c r="D649" s="27">
        <v>31842394.693999998</v>
      </c>
      <c r="E649" s="28">
        <v>1.1760767999999999E-3</v>
      </c>
      <c r="F649" s="28">
        <v>1.1174479E-3</v>
      </c>
      <c r="G649" s="28">
        <v>4.0727404999999998E-3</v>
      </c>
      <c r="H649" s="28">
        <v>4.9633306000000004E-3</v>
      </c>
      <c r="I649" s="28">
        <v>-8.8619199999999995E-4</v>
      </c>
      <c r="J649" s="28">
        <v>-1.0115099000000001E-2</v>
      </c>
      <c r="K649" s="28">
        <v>-8.9930710000000001E-3</v>
      </c>
      <c r="L649" s="28">
        <v>-1.13221E-3</v>
      </c>
      <c r="M649" s="28">
        <v>-7.2991799999999997E-4</v>
      </c>
      <c r="N649" s="28">
        <v>-4.9240500000000001E-4</v>
      </c>
    </row>
    <row r="650" spans="1:14" ht="45" x14ac:dyDescent="0.2">
      <c r="A650" s="12" t="s">
        <v>629</v>
      </c>
      <c r="B650" s="10" t="str">
        <f>VLOOKUP(A650,[2]GHM_V11g!$A$4:$B$2595,2,FALSE)</f>
        <v>Poses d'un stimulateur cardiaque permanent sans infarctus aigu du myocarde, ni insuffisance cardiaque congestive, ni état de choc, niveau 2</v>
      </c>
      <c r="C650" s="26">
        <v>6454</v>
      </c>
      <c r="D650" s="27">
        <v>27334999.409000002</v>
      </c>
      <c r="E650" s="28">
        <v>5.6459390000000004E-4</v>
      </c>
      <c r="F650" s="28">
        <v>9.5926949999999996E-4</v>
      </c>
      <c r="G650" s="28">
        <v>0.1111070584</v>
      </c>
      <c r="H650" s="28">
        <v>0.109955157</v>
      </c>
      <c r="I650" s="28">
        <v>1.0377909999999999E-3</v>
      </c>
      <c r="J650" s="28">
        <v>4.3964336499999999E-2</v>
      </c>
      <c r="K650" s="28">
        <v>4.2986425299999999E-2</v>
      </c>
      <c r="L650" s="28">
        <v>9.3760679999999996E-4</v>
      </c>
      <c r="M650" s="28">
        <v>1.5914612E-3</v>
      </c>
      <c r="N650" s="28">
        <v>1.7420679E-3</v>
      </c>
    </row>
    <row r="651" spans="1:14" ht="45" x14ac:dyDescent="0.2">
      <c r="A651" s="12" t="s">
        <v>630</v>
      </c>
      <c r="B651" s="10" t="str">
        <f>VLOOKUP(A651,[2]GHM_V11g!$A$4:$B$2595,2,FALSE)</f>
        <v>Poses d'un stimulateur cardiaque permanent sans infarctus aigu du myocarde, ni insuffisance cardiaque congestive, ni état de choc, niveau 3</v>
      </c>
      <c r="C651" s="26">
        <v>2281</v>
      </c>
      <c r="D651" s="27">
        <v>13799048.814999999</v>
      </c>
      <c r="E651" s="28">
        <v>1.9954120000000001E-4</v>
      </c>
      <c r="F651" s="28">
        <v>4.8425120000000001E-4</v>
      </c>
      <c r="G651" s="28">
        <v>8.8902920900000001E-2</v>
      </c>
      <c r="H651" s="28">
        <v>8.8024564999999999E-2</v>
      </c>
      <c r="I651" s="28">
        <v>8.0729420000000003E-4</v>
      </c>
      <c r="J651" s="28">
        <v>7.3074699899999998E-2</v>
      </c>
      <c r="K651" s="28">
        <v>7.2906867400000006E-2</v>
      </c>
      <c r="L651" s="28">
        <v>1.564278E-4</v>
      </c>
      <c r="M651" s="28">
        <v>9.273552E-4</v>
      </c>
      <c r="N651" s="28">
        <v>1.4220582E-3</v>
      </c>
    </row>
    <row r="652" spans="1:14" ht="45" x14ac:dyDescent="0.2">
      <c r="A652" s="12" t="s">
        <v>631</v>
      </c>
      <c r="B652" s="10" t="str">
        <f>VLOOKUP(A652,[2]GHM_V11g!$A$4:$B$2595,2,FALSE)</f>
        <v>Poses d'un stimulateur cardiaque permanent sans infarctus aigu du myocarde, ni insuffisance cardiaque congestive, ni état de choc, niveau 4</v>
      </c>
      <c r="C652" s="26">
        <v>387</v>
      </c>
      <c r="D652" s="27">
        <v>3608921.8928999999</v>
      </c>
      <c r="E652" s="28">
        <v>3.3854599999999999E-5</v>
      </c>
      <c r="F652" s="28">
        <v>1.266482E-4</v>
      </c>
      <c r="G652" s="28">
        <v>1.9911409000000001E-2</v>
      </c>
      <c r="H652" s="28">
        <v>4.8710601700000002E-2</v>
      </c>
      <c r="I652" s="28">
        <v>-2.7461525000000001E-2</v>
      </c>
      <c r="J652" s="28">
        <v>8.4425055099999993E-2</v>
      </c>
      <c r="K652" s="28">
        <v>5.7377049200000002E-2</v>
      </c>
      <c r="L652" s="28">
        <v>2.5580284599999999E-2</v>
      </c>
      <c r="M652" s="28">
        <v>1.2564170000000001E-4</v>
      </c>
      <c r="N652" s="28">
        <v>4.2518740000000002E-4</v>
      </c>
    </row>
    <row r="653" spans="1:14" ht="56.25" x14ac:dyDescent="0.2">
      <c r="A653" s="12" t="s">
        <v>632</v>
      </c>
      <c r="B653" s="10" t="str">
        <f>VLOOKUP(A653,[2]GHM_V11g!$A$4:$B$2595,2,FALSE)</f>
        <v>Poses d'un stimulateur cardiaque permanent sans infarctus aigu du myocarde, ni insuffisance cardiaque congestive, ni état de choc, très courte durée</v>
      </c>
      <c r="C653" s="26">
        <v>786</v>
      </c>
      <c r="D653" s="27">
        <v>912391.45200000005</v>
      </c>
      <c r="E653" s="28">
        <v>6.8758999999999997E-5</v>
      </c>
      <c r="F653" s="28">
        <v>3.2018599999999999E-5</v>
      </c>
      <c r="G653" s="28">
        <v>0.2787187861</v>
      </c>
      <c r="H653" s="28">
        <v>0.2790224033</v>
      </c>
      <c r="I653" s="28">
        <v>-2.3738200000000001E-4</v>
      </c>
      <c r="J653" s="28">
        <v>0.25497723560000002</v>
      </c>
      <c r="K653" s="28">
        <v>0.25159235670000002</v>
      </c>
      <c r="L653" s="28">
        <v>2.7044579999999999E-3</v>
      </c>
      <c r="M653" s="28">
        <v>9.45304E-4</v>
      </c>
      <c r="N653" s="28">
        <v>2.8052909999999999E-4</v>
      </c>
    </row>
    <row r="654" spans="1:14" ht="22.5" x14ac:dyDescent="0.2">
      <c r="A654" s="12" t="s">
        <v>633</v>
      </c>
      <c r="B654" s="10" t="str">
        <f>VLOOKUP(A654,[2]GHM_V11g!$A$4:$B$2595,2,FALSE)</f>
        <v>Ligatures de veines et éveinages, niveau 1</v>
      </c>
      <c r="C654" s="26">
        <v>5413</v>
      </c>
      <c r="D654" s="27">
        <v>7235147.3392000003</v>
      </c>
      <c r="E654" s="28">
        <v>4.7352750000000002E-4</v>
      </c>
      <c r="F654" s="28">
        <v>2.5390370000000001E-4</v>
      </c>
      <c r="G654" s="28">
        <v>-0.15348172600000001</v>
      </c>
      <c r="H654" s="28">
        <v>-0.153867327</v>
      </c>
      <c r="I654" s="28">
        <v>4.5572249999999999E-4</v>
      </c>
      <c r="J654" s="28">
        <v>-0.120066508</v>
      </c>
      <c r="K654" s="28">
        <v>-0.11955107399999999</v>
      </c>
      <c r="L654" s="28">
        <v>-5.8542200000000005E-4</v>
      </c>
      <c r="M654" s="28">
        <v>-4.3974579999999999E-3</v>
      </c>
      <c r="N654" s="28">
        <v>-1.4940000000000001E-3</v>
      </c>
    </row>
    <row r="655" spans="1:14" ht="22.5" x14ac:dyDescent="0.2">
      <c r="A655" s="12" t="s">
        <v>634</v>
      </c>
      <c r="B655" s="10" t="str">
        <f>VLOOKUP(A655,[2]GHM_V11g!$A$4:$B$2595,2,FALSE)</f>
        <v>Ligatures de veines et éveinages, niveau 2</v>
      </c>
      <c r="C655" s="26">
        <v>187</v>
      </c>
      <c r="D655" s="27">
        <v>588281.69099999999</v>
      </c>
      <c r="E655" s="28">
        <v>1.63587E-5</v>
      </c>
      <c r="F655" s="28">
        <v>2.0644599999999999E-5</v>
      </c>
      <c r="G655" s="28">
        <v>5.1373820600000002E-2</v>
      </c>
      <c r="H655" s="28">
        <v>6.22009569E-2</v>
      </c>
      <c r="I655" s="28">
        <v>-1.0193115000000001E-2</v>
      </c>
      <c r="J655" s="28">
        <v>-0.158066558</v>
      </c>
      <c r="K655" s="28">
        <v>-0.15765765800000001</v>
      </c>
      <c r="L655" s="28">
        <v>-4.8543300000000001E-4</v>
      </c>
      <c r="M655" s="28">
        <v>-2.0940299999999999E-4</v>
      </c>
      <c r="N655" s="28">
        <v>-1.6713899999999999E-4</v>
      </c>
    </row>
    <row r="656" spans="1:14" ht="22.5" x14ac:dyDescent="0.2">
      <c r="A656" s="12" t="s">
        <v>635</v>
      </c>
      <c r="B656" s="10" t="str">
        <f>VLOOKUP(A656,[2]GHM_V11g!$A$4:$B$2595,2,FALSE)</f>
        <v>Ligatures de veines et éveinages, niveau 3</v>
      </c>
      <c r="C656" s="26">
        <v>69</v>
      </c>
      <c r="D656" s="27">
        <v>293280.33319999999</v>
      </c>
      <c r="E656" s="28">
        <v>6.0360980000000001E-6</v>
      </c>
      <c r="F656" s="28">
        <v>1.0292099999999999E-5</v>
      </c>
      <c r="G656" s="28">
        <v>-0.26604125200000001</v>
      </c>
      <c r="H656" s="28">
        <v>-0.219178082</v>
      </c>
      <c r="I656" s="28">
        <v>-6.0017743999999998E-2</v>
      </c>
      <c r="J656" s="28">
        <v>0.2165011537</v>
      </c>
      <c r="K656" s="28">
        <v>0.2105263158</v>
      </c>
      <c r="L656" s="28">
        <v>4.9357356999999999E-3</v>
      </c>
      <c r="M656" s="28">
        <v>7.17952E-5</v>
      </c>
      <c r="N656" s="28">
        <v>7.8988100000000004E-5</v>
      </c>
    </row>
    <row r="657" spans="1:14" ht="22.5" x14ac:dyDescent="0.2">
      <c r="A657" s="12" t="s">
        <v>636</v>
      </c>
      <c r="B657" s="10" t="str">
        <f>VLOOKUP(A657,[2]GHM_V11g!$A$4:$B$2595,2,FALSE)</f>
        <v>Ligatures de veines et éveinages, niveau 4</v>
      </c>
      <c r="C657" s="26">
        <v>21</v>
      </c>
      <c r="D657" s="27">
        <v>135176.27059999999</v>
      </c>
      <c r="E657" s="28">
        <v>1.8370733000000001E-6</v>
      </c>
      <c r="F657" s="28">
        <v>4.7437526000000002E-6</v>
      </c>
      <c r="G657" s="28">
        <v>-0.42260442300000001</v>
      </c>
      <c r="H657" s="28">
        <v>-0.428571429</v>
      </c>
      <c r="I657" s="28">
        <v>1.04422604E-2</v>
      </c>
      <c r="J657" s="28">
        <v>0.28085106380000002</v>
      </c>
      <c r="K657" s="28">
        <v>0.3125</v>
      </c>
      <c r="L657" s="28">
        <v>-2.4113474999999999E-2</v>
      </c>
      <c r="M657" s="28">
        <v>2.99147E-5</v>
      </c>
      <c r="N657" s="28">
        <v>4.4854800000000003E-5</v>
      </c>
    </row>
    <row r="658" spans="1:14" ht="22.5" x14ac:dyDescent="0.2">
      <c r="A658" s="12" t="s">
        <v>637</v>
      </c>
      <c r="B658" s="10" t="str">
        <f>VLOOKUP(A658,[2]GHM_V11g!$A$4:$B$2595,2,FALSE)</f>
        <v>Ligatures de veines et éveinages, en ambulatoire</v>
      </c>
      <c r="C658" s="26">
        <v>28079</v>
      </c>
      <c r="D658" s="27">
        <v>37359825.044</v>
      </c>
      <c r="E658" s="28">
        <v>2.4563419999999998E-3</v>
      </c>
      <c r="F658" s="28">
        <v>1.3110716E-3</v>
      </c>
      <c r="G658" s="28">
        <v>9.1936690000000001E-2</v>
      </c>
      <c r="H658" s="28">
        <v>9.1582229200000004E-2</v>
      </c>
      <c r="I658" s="28">
        <v>3.2472209999999998E-4</v>
      </c>
      <c r="J658" s="28">
        <v>2.0782397000000002E-3</v>
      </c>
      <c r="K658" s="28">
        <v>2.4634059E-3</v>
      </c>
      <c r="L658" s="28">
        <v>-3.8422E-4</v>
      </c>
      <c r="M658" s="28">
        <v>4.1282260000000001E-4</v>
      </c>
      <c r="N658" s="28">
        <v>1.172546E-4</v>
      </c>
    </row>
    <row r="659" spans="1:14" ht="22.5" x14ac:dyDescent="0.2">
      <c r="A659" s="12" t="s">
        <v>638</v>
      </c>
      <c r="B659" s="10" t="str">
        <f>VLOOKUP(A659,[2]GHM_V11g!$A$4:$B$2595,2,FALSE)</f>
        <v>Autres interventions sur le système circulatoire, niveau 1</v>
      </c>
      <c r="C659" s="26">
        <v>1194</v>
      </c>
      <c r="D659" s="27">
        <v>2870819.4660999998</v>
      </c>
      <c r="E659" s="28">
        <v>1.044507E-4</v>
      </c>
      <c r="F659" s="28">
        <v>1.0074589999999999E-4</v>
      </c>
      <c r="G659" s="28">
        <v>3.4822252499999998E-2</v>
      </c>
      <c r="H659" s="28">
        <v>4.7251687600000002E-2</v>
      </c>
      <c r="I659" s="28">
        <v>-1.1868623E-2</v>
      </c>
      <c r="J659" s="28">
        <v>0.1010515107</v>
      </c>
      <c r="K659" s="28">
        <v>9.9447513799999998E-2</v>
      </c>
      <c r="L659" s="28">
        <v>1.4589117E-3</v>
      </c>
      <c r="M659" s="28">
        <v>6.4615720000000003E-4</v>
      </c>
      <c r="N659" s="28">
        <v>3.9872380000000003E-4</v>
      </c>
    </row>
    <row r="660" spans="1:14" ht="22.5" x14ac:dyDescent="0.2">
      <c r="A660" s="12" t="s">
        <v>639</v>
      </c>
      <c r="B660" s="10" t="str">
        <f>VLOOKUP(A660,[2]GHM_V11g!$A$4:$B$2595,2,FALSE)</f>
        <v>Autres interventions sur le système circulatoire, niveau 2</v>
      </c>
      <c r="C660" s="26">
        <v>841</v>
      </c>
      <c r="D660" s="27">
        <v>5158975.9168999996</v>
      </c>
      <c r="E660" s="28">
        <v>7.3570400000000003E-5</v>
      </c>
      <c r="F660" s="28">
        <v>1.810444E-4</v>
      </c>
      <c r="G660" s="28">
        <v>-5.3188801000000001E-2</v>
      </c>
      <c r="H660" s="28">
        <v>-4.9469964999999998E-2</v>
      </c>
      <c r="I660" s="28">
        <v>-3.9123819999999998E-3</v>
      </c>
      <c r="J660" s="28">
        <v>4.34925205E-2</v>
      </c>
      <c r="K660" s="28">
        <v>4.21313507E-2</v>
      </c>
      <c r="L660" s="28">
        <v>1.3061404E-3</v>
      </c>
      <c r="M660" s="28">
        <v>2.0341979999999999E-4</v>
      </c>
      <c r="N660" s="28">
        <v>3.2540169999999998E-4</v>
      </c>
    </row>
    <row r="661" spans="1:14" ht="22.5" x14ac:dyDescent="0.2">
      <c r="A661" s="12" t="s">
        <v>640</v>
      </c>
      <c r="B661" s="10" t="str">
        <f>VLOOKUP(A661,[2]GHM_V11g!$A$4:$B$2595,2,FALSE)</f>
        <v>Autres interventions sur le système circulatoire, niveau 3</v>
      </c>
      <c r="C661" s="26">
        <v>835</v>
      </c>
      <c r="D661" s="27">
        <v>8883830.1061000004</v>
      </c>
      <c r="E661" s="28">
        <v>7.3045499999999997E-5</v>
      </c>
      <c r="F661" s="28">
        <v>3.1176100000000003E-4</v>
      </c>
      <c r="G661" s="28">
        <v>0.1294419614</v>
      </c>
      <c r="H661" s="28">
        <v>0.13091922010000001</v>
      </c>
      <c r="I661" s="28">
        <v>-1.3062460000000001E-3</v>
      </c>
      <c r="J661" s="28">
        <v>3.3365729000000002E-3</v>
      </c>
      <c r="K661" s="28">
        <v>2.83251232E-2</v>
      </c>
      <c r="L661" s="28">
        <v>-2.4300242999999999E-2</v>
      </c>
      <c r="M661" s="28">
        <v>1.3760749999999999E-4</v>
      </c>
      <c r="N661" s="28">
        <v>4.4708E-5</v>
      </c>
    </row>
    <row r="662" spans="1:14" ht="22.5" x14ac:dyDescent="0.2">
      <c r="A662" s="12" t="s">
        <v>641</v>
      </c>
      <c r="B662" s="10" t="str">
        <f>VLOOKUP(A662,[2]GHM_V11g!$A$4:$B$2595,2,FALSE)</f>
        <v>Autres interventions sur le système circulatoire, niveau 4</v>
      </c>
      <c r="C662" s="26">
        <v>709</v>
      </c>
      <c r="D662" s="27">
        <v>14534445.444</v>
      </c>
      <c r="E662" s="28">
        <v>6.2023100000000006E-5</v>
      </c>
      <c r="F662" s="28">
        <v>5.1005859999999996E-4</v>
      </c>
      <c r="G662" s="28">
        <v>1.8016362500000001E-2</v>
      </c>
      <c r="H662" s="28">
        <v>4.1791044800000003E-2</v>
      </c>
      <c r="I662" s="28">
        <v>-2.2820969999999999E-2</v>
      </c>
      <c r="J662" s="28">
        <v>2.0912549900000001E-2</v>
      </c>
      <c r="K662" s="28">
        <v>1.5759312300000002E-2</v>
      </c>
      <c r="L662" s="28">
        <v>5.0732861000000002E-3</v>
      </c>
      <c r="M662" s="28">
        <v>6.5812299999999993E-5</v>
      </c>
      <c r="N662" s="28">
        <v>4.5055529999999999E-4</v>
      </c>
    </row>
    <row r="663" spans="1:14" ht="22.5" x14ac:dyDescent="0.2">
      <c r="A663" s="12" t="s">
        <v>642</v>
      </c>
      <c r="B663" s="10" t="str">
        <f>VLOOKUP(A663,[2]GHM_V11g!$A$4:$B$2595,2,FALSE)</f>
        <v>Autres interventions sur le système circulatoire, en ambulatoire</v>
      </c>
      <c r="C663" s="26">
        <v>562</v>
      </c>
      <c r="D663" s="27">
        <v>1314320.013</v>
      </c>
      <c r="E663" s="28">
        <v>4.9163599999999998E-5</v>
      </c>
      <c r="F663" s="28">
        <v>4.61235E-5</v>
      </c>
      <c r="G663" s="28">
        <v>9.7770489200000005E-2</v>
      </c>
      <c r="H663" s="28">
        <v>9.72222222E-2</v>
      </c>
      <c r="I663" s="28">
        <v>4.9968639999999997E-4</v>
      </c>
      <c r="J663" s="28">
        <v>1.42984172E-2</v>
      </c>
      <c r="K663" s="28">
        <v>1.6274864399999998E-2</v>
      </c>
      <c r="L663" s="28">
        <v>-1.9447959999999999E-3</v>
      </c>
      <c r="M663" s="28">
        <v>5.38464E-5</v>
      </c>
      <c r="N663" s="28">
        <v>2.8038499999999999E-5</v>
      </c>
    </row>
    <row r="664" spans="1:14" ht="22.5" x14ac:dyDescent="0.2">
      <c r="A664" s="12" t="s">
        <v>643</v>
      </c>
      <c r="B664" s="10" t="str">
        <f>VLOOKUP(A664,[2]GHM_V11g!$A$4:$B$2595,2,FALSE)</f>
        <v>Poses d'un défibrillateur cardiaque, niveau 1</v>
      </c>
      <c r="C664" s="26">
        <v>5388</v>
      </c>
      <c r="D664" s="27">
        <v>89628990.046000004</v>
      </c>
      <c r="E664" s="28">
        <v>4.713405E-4</v>
      </c>
      <c r="F664" s="28">
        <v>3.145358E-3</v>
      </c>
      <c r="G664" s="28">
        <v>-2.6358317999999999E-2</v>
      </c>
      <c r="H664" s="28">
        <v>-2.633545E-2</v>
      </c>
      <c r="I664" s="28">
        <v>-2.3485999999999998E-5</v>
      </c>
      <c r="J664" s="28">
        <v>3.2198156800000002E-2</v>
      </c>
      <c r="K664" s="28">
        <v>3.3569921400000001E-2</v>
      </c>
      <c r="L664" s="28">
        <v>-1.3272100000000001E-3</v>
      </c>
      <c r="M664" s="28">
        <v>1.0470138999999999E-3</v>
      </c>
      <c r="N664" s="28">
        <v>4.2310443999999999E-3</v>
      </c>
    </row>
    <row r="665" spans="1:14" ht="22.5" x14ac:dyDescent="0.2">
      <c r="A665" s="12" t="s">
        <v>644</v>
      </c>
      <c r="B665" s="10" t="str">
        <f>VLOOKUP(A665,[2]GHM_V11g!$A$4:$B$2595,2,FALSE)</f>
        <v>Poses d'un défibrillateur cardiaque, niveau 2</v>
      </c>
      <c r="C665" s="26">
        <v>3105</v>
      </c>
      <c r="D665" s="27">
        <v>58496938.414999999</v>
      </c>
      <c r="E665" s="28">
        <v>2.7162440000000001E-4</v>
      </c>
      <c r="F665" s="28">
        <v>2.0528382E-3</v>
      </c>
      <c r="G665" s="28">
        <v>8.0504428700000005E-2</v>
      </c>
      <c r="H665" s="28">
        <v>7.8102189799999999E-2</v>
      </c>
      <c r="I665" s="28">
        <v>2.2282107999999998E-3</v>
      </c>
      <c r="J665" s="28">
        <v>5.3374165500000001E-2</v>
      </c>
      <c r="K665" s="28">
        <v>5.1117129300000001E-2</v>
      </c>
      <c r="L665" s="28">
        <v>2.1472737000000001E-3</v>
      </c>
      <c r="M665" s="28">
        <v>9.0342340000000001E-4</v>
      </c>
      <c r="N665" s="28">
        <v>4.4855190999999999E-3</v>
      </c>
    </row>
    <row r="666" spans="1:14" ht="22.5" x14ac:dyDescent="0.2">
      <c r="A666" s="12" t="s">
        <v>645</v>
      </c>
      <c r="B666" s="10" t="str">
        <f>VLOOKUP(A666,[2]GHM_V11g!$A$4:$B$2595,2,FALSE)</f>
        <v>Poses d'un défibrillateur cardiaque, niveau 3</v>
      </c>
      <c r="C666" s="26">
        <v>720</v>
      </c>
      <c r="D666" s="27">
        <v>16646383.335999999</v>
      </c>
      <c r="E666" s="28">
        <v>6.2985399999999995E-5</v>
      </c>
      <c r="F666" s="28">
        <v>5.8417300000000001E-4</v>
      </c>
      <c r="G666" s="28">
        <v>0.15749600459999999</v>
      </c>
      <c r="H666" s="28">
        <v>0.16221033870000001</v>
      </c>
      <c r="I666" s="28">
        <v>-4.056352E-3</v>
      </c>
      <c r="J666" s="28">
        <v>0.1037889439</v>
      </c>
      <c r="K666" s="28">
        <v>0.1042944785</v>
      </c>
      <c r="L666" s="28">
        <v>-4.5779000000000002E-4</v>
      </c>
      <c r="M666" s="28">
        <v>4.0683970000000001E-4</v>
      </c>
      <c r="N666" s="28">
        <v>2.3687329E-3</v>
      </c>
    </row>
    <row r="667" spans="1:14" ht="22.5" x14ac:dyDescent="0.2">
      <c r="A667" s="12" t="s">
        <v>646</v>
      </c>
      <c r="B667" s="10" t="str">
        <f>VLOOKUP(A667,[2]GHM_V11g!$A$4:$B$2595,2,FALSE)</f>
        <v>Poses d'un défibrillateur cardiaque, niveau 4</v>
      </c>
      <c r="C667" s="26">
        <v>349</v>
      </c>
      <c r="D667" s="27">
        <v>10477017.286</v>
      </c>
      <c r="E667" s="28">
        <v>3.0530400000000002E-5</v>
      </c>
      <c r="F667" s="28">
        <v>3.6767089999999999E-4</v>
      </c>
      <c r="G667" s="28">
        <v>0.28526521570000002</v>
      </c>
      <c r="H667" s="28">
        <v>0.2949640288</v>
      </c>
      <c r="I667" s="28">
        <v>-7.4896390000000002E-3</v>
      </c>
      <c r="J667" s="28">
        <v>-2.4168429000000002E-2</v>
      </c>
      <c r="K667" s="28">
        <v>-3.0555556000000001E-2</v>
      </c>
      <c r="L667" s="28">
        <v>6.5884400000000001E-3</v>
      </c>
      <c r="M667" s="28">
        <v>-6.5811999999999999E-5</v>
      </c>
      <c r="N667" s="28">
        <v>-3.9268300000000001E-4</v>
      </c>
    </row>
    <row r="668" spans="1:14" ht="22.5" x14ac:dyDescent="0.2">
      <c r="A668" s="12" t="s">
        <v>647</v>
      </c>
      <c r="B668" s="10" t="str">
        <f>VLOOKUP(A668,[2]GHM_V11g!$A$4:$B$2595,2,FALSE)</f>
        <v>Poses d'un défibrillateur cardiaque, très courte durée</v>
      </c>
      <c r="C668" s="26">
        <v>448</v>
      </c>
      <c r="D668" s="27">
        <v>6178187.392</v>
      </c>
      <c r="E668" s="28">
        <v>3.9190899999999998E-5</v>
      </c>
      <c r="F668" s="28">
        <v>2.1681169999999999E-4</v>
      </c>
      <c r="G668" s="28">
        <v>0.1169969283</v>
      </c>
      <c r="H668" s="28">
        <v>0.1178247734</v>
      </c>
      <c r="I668" s="28">
        <v>-7.40586E-4</v>
      </c>
      <c r="J668" s="28">
        <v>0.21215389179999999</v>
      </c>
      <c r="K668" s="28">
        <v>0.2108108108</v>
      </c>
      <c r="L668" s="28">
        <v>1.109241E-3</v>
      </c>
      <c r="M668" s="28">
        <v>4.6666909999999999E-4</v>
      </c>
      <c r="N668" s="28">
        <v>1.6363848999999999E-3</v>
      </c>
    </row>
    <row r="669" spans="1:14" ht="45" x14ac:dyDescent="0.2">
      <c r="A669" s="12" t="s">
        <v>648</v>
      </c>
      <c r="B669" s="10" t="str">
        <f>VLOOKUP(A669,[2]GHM_V11g!$A$4:$B$2595,2,FALSE)</f>
        <v>Remplacements ou ablations chirurgicale d'électrodes ou repositionnements de boîtier de stimulation cardiaque permanente, niveau 1</v>
      </c>
      <c r="C669" s="26">
        <v>297</v>
      </c>
      <c r="D669" s="27">
        <v>588302.03249999997</v>
      </c>
      <c r="E669" s="28">
        <v>2.5981499999999998E-5</v>
      </c>
      <c r="F669" s="28">
        <v>2.06453E-5</v>
      </c>
      <c r="G669" s="28">
        <v>1.6806438999999999E-2</v>
      </c>
      <c r="H669" s="28">
        <v>2.1660649800000001E-2</v>
      </c>
      <c r="I669" s="28">
        <v>-4.751295E-3</v>
      </c>
      <c r="J669" s="28">
        <v>3.9029776199999998E-2</v>
      </c>
      <c r="K669" s="28">
        <v>4.9469964700000001E-2</v>
      </c>
      <c r="L669" s="28">
        <v>-9.9480579999999992E-3</v>
      </c>
      <c r="M669" s="28">
        <v>8.3761099999999993E-5</v>
      </c>
      <c r="N669" s="28">
        <v>3.3442599999999997E-5</v>
      </c>
    </row>
    <row r="670" spans="1:14" ht="45" x14ac:dyDescent="0.2">
      <c r="A670" s="12" t="s">
        <v>649</v>
      </c>
      <c r="B670" s="10" t="str">
        <f>VLOOKUP(A670,[2]GHM_V11g!$A$4:$B$2595,2,FALSE)</f>
        <v>Remplacements ou ablations chirurgicale d'électrodes ou repositionnements de boîtier de stimulation cardiaque permanente, niveau 2</v>
      </c>
      <c r="C670" s="26">
        <v>54</v>
      </c>
      <c r="D670" s="27">
        <v>269915.21299999999</v>
      </c>
      <c r="E670" s="28">
        <v>4.7239027999999998E-6</v>
      </c>
      <c r="F670" s="28">
        <v>9.4721581000000006E-6</v>
      </c>
      <c r="G670" s="28">
        <v>-0.1178877</v>
      </c>
      <c r="H670" s="28">
        <v>-9.4117646999999999E-2</v>
      </c>
      <c r="I670" s="28">
        <v>-2.6239669E-2</v>
      </c>
      <c r="J670" s="28">
        <v>-0.27996035600000002</v>
      </c>
      <c r="K670" s="28">
        <v>-0.29870129899999998</v>
      </c>
      <c r="L670" s="28">
        <v>2.6723195700000001E-2</v>
      </c>
      <c r="M670" s="28">
        <v>-1.37608E-4</v>
      </c>
      <c r="N670" s="28">
        <v>-1.58818E-4</v>
      </c>
    </row>
    <row r="671" spans="1:14" ht="45" x14ac:dyDescent="0.2">
      <c r="A671" s="12" t="s">
        <v>650</v>
      </c>
      <c r="B671" s="10" t="str">
        <f>VLOOKUP(A671,[2]GHM_V11g!$A$4:$B$2595,2,FALSE)</f>
        <v>Remplacements ou ablations chirurgicale d'électrodes ou repositionnements de boîtier de stimulation cardiaque permanente, niveau 3</v>
      </c>
      <c r="C671" s="26">
        <v>60</v>
      </c>
      <c r="D671" s="27">
        <v>381930.109</v>
      </c>
      <c r="E671" s="28">
        <v>5.2487808000000003E-6</v>
      </c>
      <c r="F671" s="28">
        <v>1.34031E-5</v>
      </c>
      <c r="G671" s="28">
        <v>-0.33900869500000003</v>
      </c>
      <c r="H671" s="28">
        <v>-0.29824561399999999</v>
      </c>
      <c r="I671" s="28">
        <v>-5.8087390000000003E-2</v>
      </c>
      <c r="J671" s="28">
        <v>0.49317291569999999</v>
      </c>
      <c r="K671" s="28">
        <v>0.5</v>
      </c>
      <c r="L671" s="28">
        <v>-4.5513899999999998E-3</v>
      </c>
      <c r="M671" s="28">
        <v>1.1965869999999999E-4</v>
      </c>
      <c r="N671" s="28">
        <v>1.908992E-4</v>
      </c>
    </row>
    <row r="672" spans="1:14" ht="45" x14ac:dyDescent="0.2">
      <c r="A672" s="12" t="s">
        <v>651</v>
      </c>
      <c r="B672" s="10" t="str">
        <f>VLOOKUP(A672,[2]GHM_V11g!$A$4:$B$2595,2,FALSE)</f>
        <v>Remplacements ou ablations chirurgicale d'électrodes ou repositionnements de boîtier de stimulation cardiaque permanente, niveau 4</v>
      </c>
      <c r="C672" s="26">
        <v>79</v>
      </c>
      <c r="D672" s="27">
        <v>743062.17150000005</v>
      </c>
      <c r="E672" s="28">
        <v>6.9108948E-6</v>
      </c>
      <c r="F672" s="28">
        <v>2.60763E-5</v>
      </c>
      <c r="G672" s="28">
        <v>-0.241006525</v>
      </c>
      <c r="H672" s="28">
        <v>-0.22368421099999999</v>
      </c>
      <c r="I672" s="28">
        <v>-2.2313489999999998E-2</v>
      </c>
      <c r="J672" s="28">
        <v>0.32452589139999999</v>
      </c>
      <c r="K672" s="28">
        <v>0.33898305080000002</v>
      </c>
      <c r="L672" s="28">
        <v>-1.0797119000000001E-2</v>
      </c>
      <c r="M672" s="28">
        <v>1.1965869999999999E-4</v>
      </c>
      <c r="N672" s="28">
        <v>2.7551499999999999E-4</v>
      </c>
    </row>
    <row r="673" spans="1:14" ht="33.75" x14ac:dyDescent="0.2">
      <c r="A673" s="12" t="s">
        <v>652</v>
      </c>
      <c r="B673" s="10" t="str">
        <f>VLOOKUP(A673,[2]GHM_V11g!$A$4:$B$2595,2,FALSE)</f>
        <v>Créations et réfections de fistules artérioveineuses pour affections de la CMD 05, niveau 1</v>
      </c>
      <c r="C673" s="26">
        <v>2221</v>
      </c>
      <c r="D673" s="27">
        <v>4455765.5937999999</v>
      </c>
      <c r="E673" s="28">
        <v>1.9429239999999999E-4</v>
      </c>
      <c r="F673" s="28">
        <v>1.563666E-4</v>
      </c>
      <c r="G673" s="28">
        <v>9.0374432000000001E-3</v>
      </c>
      <c r="H673" s="28">
        <v>1.4004376400000001E-2</v>
      </c>
      <c r="I673" s="28">
        <v>-4.8983350000000002E-3</v>
      </c>
      <c r="J673" s="28">
        <v>-3.7035970000000001E-2</v>
      </c>
      <c r="K673" s="28">
        <v>-4.1432887000000002E-2</v>
      </c>
      <c r="L673" s="28">
        <v>4.5869683E-3</v>
      </c>
      <c r="M673" s="28">
        <v>-5.7436200000000003E-4</v>
      </c>
      <c r="N673" s="28">
        <v>-2.5933899999999998E-4</v>
      </c>
    </row>
    <row r="674" spans="1:14" ht="33.75" x14ac:dyDescent="0.2">
      <c r="A674" s="12" t="s">
        <v>653</v>
      </c>
      <c r="B674" s="10" t="str">
        <f>VLOOKUP(A674,[2]GHM_V11g!$A$4:$B$2595,2,FALSE)</f>
        <v>Créations et réfections de fistules artérioveineuses pour affections de la CMD 05, niveau 2</v>
      </c>
      <c r="C674" s="26">
        <v>515</v>
      </c>
      <c r="D674" s="27">
        <v>2845836.1046000002</v>
      </c>
      <c r="E674" s="28">
        <v>4.5052000000000002E-5</v>
      </c>
      <c r="F674" s="28">
        <v>9.9869200000000003E-5</v>
      </c>
      <c r="G674" s="28">
        <v>2.8972435599999999E-2</v>
      </c>
      <c r="H674" s="28">
        <v>3.54906054E-2</v>
      </c>
      <c r="I674" s="28">
        <v>-6.2947649999999999E-3</v>
      </c>
      <c r="J674" s="28">
        <v>4.37161098E-2</v>
      </c>
      <c r="K674" s="28">
        <v>3.8306451599999999E-2</v>
      </c>
      <c r="L674" s="28">
        <v>5.2100786000000001E-3</v>
      </c>
      <c r="M674" s="28">
        <v>1.136758E-4</v>
      </c>
      <c r="N674" s="28">
        <v>1.8038489999999999E-4</v>
      </c>
    </row>
    <row r="675" spans="1:14" ht="33.75" x14ac:dyDescent="0.2">
      <c r="A675" s="12" t="s">
        <v>654</v>
      </c>
      <c r="B675" s="10" t="str">
        <f>VLOOKUP(A675,[2]GHM_V11g!$A$4:$B$2595,2,FALSE)</f>
        <v>Créations et réfections de fistules artérioveineuses pour affections de la CMD 05, niveau 3</v>
      </c>
      <c r="C675" s="26">
        <v>228</v>
      </c>
      <c r="D675" s="27">
        <v>2348178.6598</v>
      </c>
      <c r="E675" s="28">
        <v>1.99454E-5</v>
      </c>
      <c r="F675" s="28">
        <v>8.2404799999999994E-5</v>
      </c>
      <c r="G675" s="28">
        <v>0.26539182140000001</v>
      </c>
      <c r="H675" s="28">
        <v>0.27544910179999998</v>
      </c>
      <c r="I675" s="28">
        <v>-7.885286E-3</v>
      </c>
      <c r="J675" s="28">
        <v>7.4651365799999994E-2</v>
      </c>
      <c r="K675" s="28">
        <v>7.0422535199999997E-2</v>
      </c>
      <c r="L675" s="28">
        <v>3.9506180000000004E-3</v>
      </c>
      <c r="M675" s="28">
        <v>8.9744E-5</v>
      </c>
      <c r="N675" s="28">
        <v>2.4684959999999998E-4</v>
      </c>
    </row>
    <row r="676" spans="1:14" ht="33.75" x14ac:dyDescent="0.2">
      <c r="A676" s="12" t="s">
        <v>655</v>
      </c>
      <c r="B676" s="10" t="str">
        <f>VLOOKUP(A676,[2]GHM_V11g!$A$4:$B$2595,2,FALSE)</f>
        <v>Créations et réfections de fistules artérioveineuses pour affections de la CMD 05, niveau 4</v>
      </c>
      <c r="C676" s="26">
        <v>162</v>
      </c>
      <c r="D676" s="27">
        <v>2370916.2037999998</v>
      </c>
      <c r="E676" s="28">
        <v>1.41717E-5</v>
      </c>
      <c r="F676" s="28">
        <v>8.3202799999999996E-5</v>
      </c>
      <c r="G676" s="28">
        <v>0.1144981761</v>
      </c>
      <c r="H676" s="28">
        <v>0.15972222220000001</v>
      </c>
      <c r="I676" s="28">
        <v>-3.8995584999999999E-2</v>
      </c>
      <c r="J676" s="28">
        <v>-4.6483333000000002E-2</v>
      </c>
      <c r="K676" s="28">
        <v>-2.9940120000000001E-2</v>
      </c>
      <c r="L676" s="28">
        <v>-1.7053806000000001E-2</v>
      </c>
      <c r="M676" s="28">
        <v>-2.9915000000000001E-5</v>
      </c>
      <c r="N676" s="28">
        <v>-1.7491100000000001E-4</v>
      </c>
    </row>
    <row r="677" spans="1:14" ht="33.75" x14ac:dyDescent="0.2">
      <c r="A677" s="12" t="s">
        <v>656</v>
      </c>
      <c r="B677" s="10" t="str">
        <f>VLOOKUP(A677,[2]GHM_V11g!$A$4:$B$2595,2,FALSE)</f>
        <v>Créations et réfections de fistules artérioveineuses pour affections de la CMD 05, en ambulatoire</v>
      </c>
      <c r="C677" s="26">
        <v>738</v>
      </c>
      <c r="D677" s="27">
        <v>1448080.8984000001</v>
      </c>
      <c r="E677" s="28">
        <v>6.4560000000000005E-5</v>
      </c>
      <c r="F677" s="28">
        <v>5.0817599999999999E-5</v>
      </c>
      <c r="G677" s="28">
        <v>0.33372099360000002</v>
      </c>
      <c r="H677" s="28">
        <v>0.3321100917</v>
      </c>
      <c r="I677" s="28">
        <v>1.2092858000000001E-3</v>
      </c>
      <c r="J677" s="28">
        <v>1.9238105599999999E-2</v>
      </c>
      <c r="K677" s="28">
        <v>1.6528925600000001E-2</v>
      </c>
      <c r="L677" s="28">
        <v>2.6651282999999998E-3</v>
      </c>
      <c r="M677" s="28">
        <v>7.17952E-5</v>
      </c>
      <c r="N677" s="28">
        <v>4.1362900000000003E-5</v>
      </c>
    </row>
    <row r="678" spans="1:14" ht="22.5" x14ac:dyDescent="0.2">
      <c r="A678" s="12" t="s">
        <v>657</v>
      </c>
      <c r="B678" s="10" t="str">
        <f>VLOOKUP(A678,[2]GHM_V11g!$A$4:$B$2595,2,FALSE)</f>
        <v>Remplacements de stimulateurs cardiaques permanents, niveau 1</v>
      </c>
      <c r="C678" s="26">
        <v>5596</v>
      </c>
      <c r="D678" s="27">
        <v>10561193.379000001</v>
      </c>
      <c r="E678" s="28">
        <v>4.8953630000000004E-4</v>
      </c>
      <c r="F678" s="28">
        <v>3.7062489999999999E-4</v>
      </c>
      <c r="G678" s="28">
        <v>5.4392527000000001E-3</v>
      </c>
      <c r="H678" s="28">
        <v>6.7920584999999999E-3</v>
      </c>
      <c r="I678" s="28">
        <v>-1.343679E-3</v>
      </c>
      <c r="J678" s="28">
        <v>-3.1768462999999997E-2</v>
      </c>
      <c r="K678" s="28">
        <v>-3.2001384000000001E-2</v>
      </c>
      <c r="L678" s="28">
        <v>2.4062120000000001E-4</v>
      </c>
      <c r="M678" s="28">
        <v>-1.1068429999999999E-3</v>
      </c>
      <c r="N678" s="28">
        <v>-5.2439800000000003E-4</v>
      </c>
    </row>
    <row r="679" spans="1:14" ht="22.5" x14ac:dyDescent="0.2">
      <c r="A679" s="12" t="s">
        <v>658</v>
      </c>
      <c r="B679" s="10" t="str">
        <f>VLOOKUP(A679,[2]GHM_V11g!$A$4:$B$2595,2,FALSE)</f>
        <v>Remplacements de stimulateurs cardiaques permanents, niveau 2</v>
      </c>
      <c r="C679" s="26">
        <v>439</v>
      </c>
      <c r="D679" s="27">
        <v>1668432.0018</v>
      </c>
      <c r="E679" s="28">
        <v>3.8403599999999999E-5</v>
      </c>
      <c r="F679" s="28">
        <v>5.8550400000000001E-5</v>
      </c>
      <c r="G679" s="28">
        <v>6.6639783100000002E-2</v>
      </c>
      <c r="H679" s="28">
        <v>7.1770334899999996E-2</v>
      </c>
      <c r="I679" s="28">
        <v>-4.7869879999999998E-3</v>
      </c>
      <c r="J679" s="28">
        <v>-3.2015632000000002E-2</v>
      </c>
      <c r="K679" s="28">
        <v>-2.0089286000000001E-2</v>
      </c>
      <c r="L679" s="28">
        <v>-1.217085E-2</v>
      </c>
      <c r="M679" s="28">
        <v>-5.3845999999999999E-5</v>
      </c>
      <c r="N679" s="28">
        <v>-8.3509000000000003E-5</v>
      </c>
    </row>
    <row r="680" spans="1:14" ht="22.5" x14ac:dyDescent="0.2">
      <c r="A680" s="12" t="s">
        <v>659</v>
      </c>
      <c r="B680" s="10" t="str">
        <f>VLOOKUP(A680,[2]GHM_V11g!$A$4:$B$2595,2,FALSE)</f>
        <v>Remplacements de stimulateurs cardiaques permanents, niveau 3</v>
      </c>
      <c r="C680" s="26">
        <v>160</v>
      </c>
      <c r="D680" s="27">
        <v>1041716.2935</v>
      </c>
      <c r="E680" s="28">
        <v>1.3996699999999999E-5</v>
      </c>
      <c r="F680" s="28">
        <v>3.6557000000000003E-5</v>
      </c>
      <c r="G680" s="28">
        <v>0.10924762859999999</v>
      </c>
      <c r="H680" s="28">
        <v>9.5890410999999995E-2</v>
      </c>
      <c r="I680" s="28">
        <v>1.2188461100000001E-2</v>
      </c>
      <c r="J680" s="28">
        <v>-2.7499243E-2</v>
      </c>
      <c r="K680" s="28">
        <v>0</v>
      </c>
      <c r="L680" s="28">
        <v>-2.7499243E-2</v>
      </c>
      <c r="M680" s="28">
        <v>0</v>
      </c>
      <c r="N680" s="28">
        <v>-4.4576999999999997E-5</v>
      </c>
    </row>
    <row r="681" spans="1:14" ht="22.5" x14ac:dyDescent="0.2">
      <c r="A681" s="12" t="s">
        <v>660</v>
      </c>
      <c r="B681" s="10" t="str">
        <f>VLOOKUP(A681,[2]GHM_V11g!$A$4:$B$2595,2,FALSE)</f>
        <v>Remplacements de stimulateurs cardiaques permanents, niveau 4</v>
      </c>
      <c r="C681" s="26">
        <v>34</v>
      </c>
      <c r="D681" s="27">
        <v>396051.14880000002</v>
      </c>
      <c r="E681" s="28">
        <v>2.9743091E-6</v>
      </c>
      <c r="F681" s="28">
        <v>1.38987E-5</v>
      </c>
      <c r="G681" s="28">
        <v>-0.35401565699999998</v>
      </c>
      <c r="H681" s="28">
        <v>-0.35294117600000002</v>
      </c>
      <c r="I681" s="28">
        <v>-1.6605599999999999E-3</v>
      </c>
      <c r="J681" s="28">
        <v>0.55655296229999995</v>
      </c>
      <c r="K681" s="28">
        <v>0.54545454550000005</v>
      </c>
      <c r="L681" s="28">
        <v>7.1813284999999996E-3</v>
      </c>
      <c r="M681" s="28">
        <v>7.17952E-5</v>
      </c>
      <c r="N681" s="28">
        <v>2.1430139999999999E-4</v>
      </c>
    </row>
    <row r="682" spans="1:14" ht="22.5" x14ac:dyDescent="0.2">
      <c r="A682" s="12" t="s">
        <v>661</v>
      </c>
      <c r="B682" s="10" t="str">
        <f>VLOOKUP(A682,[2]GHM_V11g!$A$4:$B$2595,2,FALSE)</f>
        <v>Remplacements de stimulateurs cardiaques permanents, très courte durée</v>
      </c>
      <c r="C682" s="26">
        <v>1476</v>
      </c>
      <c r="D682" s="27">
        <v>1515635.1540000001</v>
      </c>
      <c r="E682" s="28">
        <v>1.2912000000000001E-4</v>
      </c>
      <c r="F682" s="28">
        <v>5.31883E-5</v>
      </c>
      <c r="G682" s="28">
        <v>6.5239170700000002E-2</v>
      </c>
      <c r="H682" s="28">
        <v>6.6496163699999999E-2</v>
      </c>
      <c r="I682" s="28">
        <v>-1.1786190000000001E-3</v>
      </c>
      <c r="J682" s="28">
        <v>0.1807182822</v>
      </c>
      <c r="K682" s="28">
        <v>0.17985611509999999</v>
      </c>
      <c r="L682" s="28">
        <v>7.3073919999999996E-4</v>
      </c>
      <c r="M682" s="28">
        <v>1.3461606999999999E-3</v>
      </c>
      <c r="N682" s="28">
        <v>3.510602E-4</v>
      </c>
    </row>
    <row r="683" spans="1:14" ht="22.5" x14ac:dyDescent="0.2">
      <c r="A683" s="12" t="s">
        <v>662</v>
      </c>
      <c r="B683" s="10" t="str">
        <f>VLOOKUP(A683,[2]GHM_V11g!$A$4:$B$2595,2,FALSE)</f>
        <v>Endoprothèses vasculaires avec infarctus du myocarde, niveau 1</v>
      </c>
      <c r="C683" s="26">
        <v>19485</v>
      </c>
      <c r="D683" s="27">
        <v>51026485.229999997</v>
      </c>
      <c r="E683" s="28">
        <v>1.7045415999999999E-3</v>
      </c>
      <c r="F683" s="28">
        <v>1.7906769E-3</v>
      </c>
      <c r="G683" s="28">
        <v>3.2536888200000003E-2</v>
      </c>
      <c r="H683" s="28">
        <v>3.2009145500000002E-2</v>
      </c>
      <c r="I683" s="28">
        <v>5.1137410000000002E-4</v>
      </c>
      <c r="J683" s="28">
        <v>7.6241430400000004E-2</v>
      </c>
      <c r="K683" s="28">
        <v>7.9202437000000001E-2</v>
      </c>
      <c r="L683" s="28">
        <v>-2.7436990000000001E-3</v>
      </c>
      <c r="M683" s="28">
        <v>8.5555994000000007E-3</v>
      </c>
      <c r="N683" s="28">
        <v>5.470262E-3</v>
      </c>
    </row>
    <row r="684" spans="1:14" ht="22.5" x14ac:dyDescent="0.2">
      <c r="A684" s="12" t="s">
        <v>663</v>
      </c>
      <c r="B684" s="10" t="str">
        <f>VLOOKUP(A684,[2]GHM_V11g!$A$4:$B$2595,2,FALSE)</f>
        <v>Endoprothèses vasculaires avec infarctus du myocarde, niveau 2</v>
      </c>
      <c r="C684" s="26">
        <v>9147</v>
      </c>
      <c r="D684" s="27">
        <v>36050818.130999997</v>
      </c>
      <c r="E684" s="28">
        <v>8.0017659999999998E-4</v>
      </c>
      <c r="F684" s="28">
        <v>1.2651345E-3</v>
      </c>
      <c r="G684" s="28">
        <v>0.13031275319999999</v>
      </c>
      <c r="H684" s="28">
        <v>0.1344432009</v>
      </c>
      <c r="I684" s="28">
        <v>-3.6409469999999998E-3</v>
      </c>
      <c r="J684" s="28">
        <v>0.1245223446</v>
      </c>
      <c r="K684" s="28">
        <v>0.12800591929999999</v>
      </c>
      <c r="L684" s="28">
        <v>-3.0882589999999999E-3</v>
      </c>
      <c r="M684" s="28">
        <v>6.2102883000000001E-3</v>
      </c>
      <c r="N684" s="28">
        <v>6.0412314000000003E-3</v>
      </c>
    </row>
    <row r="685" spans="1:14" ht="22.5" x14ac:dyDescent="0.2">
      <c r="A685" s="12" t="s">
        <v>664</v>
      </c>
      <c r="B685" s="10" t="str">
        <f>VLOOKUP(A685,[2]GHM_V11g!$A$4:$B$2595,2,FALSE)</f>
        <v>Endoprothèses vasculaires avec infarctus du myocarde, niveau 3</v>
      </c>
      <c r="C685" s="26">
        <v>2904</v>
      </c>
      <c r="D685" s="27">
        <v>17665900.037999999</v>
      </c>
      <c r="E685" s="28">
        <v>2.5404099999999999E-4</v>
      </c>
      <c r="F685" s="28">
        <v>6.1995099999999999E-4</v>
      </c>
      <c r="G685" s="28">
        <v>0.1214692075</v>
      </c>
      <c r="H685" s="28">
        <v>0.12211367670000001</v>
      </c>
      <c r="I685" s="28">
        <v>-5.7433500000000004E-4</v>
      </c>
      <c r="J685" s="28">
        <v>0.14641443500000001</v>
      </c>
      <c r="K685" s="28">
        <v>0.14918876140000001</v>
      </c>
      <c r="L685" s="28">
        <v>-2.4141610000000002E-3</v>
      </c>
      <c r="M685" s="28">
        <v>2.2555671E-3</v>
      </c>
      <c r="N685" s="28">
        <v>3.4143588E-3</v>
      </c>
    </row>
    <row r="686" spans="1:14" ht="22.5" x14ac:dyDescent="0.2">
      <c r="A686" s="12" t="s">
        <v>665</v>
      </c>
      <c r="B686" s="10" t="str">
        <f>VLOOKUP(A686,[2]GHM_V11g!$A$4:$B$2595,2,FALSE)</f>
        <v>Endoprothèses vasculaires avec infarctus du myocarde, niveau 4</v>
      </c>
      <c r="C686" s="26">
        <v>1214</v>
      </c>
      <c r="D686" s="27">
        <v>11284645.684</v>
      </c>
      <c r="E686" s="28">
        <v>1.062003E-4</v>
      </c>
      <c r="F686" s="28">
        <v>3.960131E-4</v>
      </c>
      <c r="G686" s="28">
        <v>8.4842059900000003E-2</v>
      </c>
      <c r="H686" s="28">
        <v>8.7623220200000004E-2</v>
      </c>
      <c r="I686" s="28">
        <v>-2.5570990000000002E-3</v>
      </c>
      <c r="J686" s="28">
        <v>0.20787242380000001</v>
      </c>
      <c r="K686" s="28">
        <v>0.2225579053</v>
      </c>
      <c r="L686" s="28">
        <v>-1.2012095E-2</v>
      </c>
      <c r="M686" s="28">
        <v>1.3222290000000001E-3</v>
      </c>
      <c r="N686" s="28">
        <v>2.9389682000000002E-3</v>
      </c>
    </row>
    <row r="687" spans="1:14" ht="22.5" x14ac:dyDescent="0.2">
      <c r="A687" s="12" t="s">
        <v>666</v>
      </c>
      <c r="B687" s="10" t="str">
        <f>VLOOKUP(A687,[2]GHM_V11g!$A$4:$B$2595,2,FALSE)</f>
        <v>Endoprothèses vasculaires sans infarctus du myocarde, niveau 1</v>
      </c>
      <c r="C687" s="26">
        <v>45763</v>
      </c>
      <c r="D687" s="27">
        <v>118075072.98999999</v>
      </c>
      <c r="E687" s="28">
        <v>4.0033326000000003E-3</v>
      </c>
      <c r="F687" s="28">
        <v>4.1436188000000002E-3</v>
      </c>
      <c r="G687" s="28">
        <v>4.4320377399999999E-2</v>
      </c>
      <c r="H687" s="28">
        <v>4.5194865299999998E-2</v>
      </c>
      <c r="I687" s="28">
        <v>-8.3667500000000005E-4</v>
      </c>
      <c r="J687" s="28">
        <v>1.1990019399999999E-2</v>
      </c>
      <c r="K687" s="28">
        <v>1.2702206299999999E-2</v>
      </c>
      <c r="L687" s="28">
        <v>-7.0325400000000005E-4</v>
      </c>
      <c r="M687" s="28">
        <v>3.4342055999999998E-3</v>
      </c>
      <c r="N687" s="28">
        <v>2.1170592999999998E-3</v>
      </c>
    </row>
    <row r="688" spans="1:14" ht="22.5" x14ac:dyDescent="0.2">
      <c r="A688" s="12" t="s">
        <v>667</v>
      </c>
      <c r="B688" s="10" t="str">
        <f>VLOOKUP(A688,[2]GHM_V11g!$A$4:$B$2595,2,FALSE)</f>
        <v>Endoprothèses vasculaires sans infarctus du myocarde, niveau 2</v>
      </c>
      <c r="C688" s="26">
        <v>10699</v>
      </c>
      <c r="D688" s="27">
        <v>46712374.497000001</v>
      </c>
      <c r="E688" s="28">
        <v>9.3594510000000002E-4</v>
      </c>
      <c r="F688" s="28">
        <v>1.6392813999999999E-3</v>
      </c>
      <c r="G688" s="28">
        <v>0.1071947449</v>
      </c>
      <c r="H688" s="28">
        <v>0.1097624235</v>
      </c>
      <c r="I688" s="28">
        <v>-2.3137190000000001E-3</v>
      </c>
      <c r="J688" s="28">
        <v>-9.0357000000000002E-4</v>
      </c>
      <c r="K688" s="28">
        <v>1.869683E-4</v>
      </c>
      <c r="L688" s="28">
        <v>-1.0903340000000001E-3</v>
      </c>
      <c r="M688" s="28">
        <v>1.19659E-5</v>
      </c>
      <c r="N688" s="28">
        <v>-6.3931999999999997E-5</v>
      </c>
    </row>
    <row r="689" spans="1:14" ht="22.5" x14ac:dyDescent="0.2">
      <c r="A689" s="12" t="s">
        <v>668</v>
      </c>
      <c r="B689" s="10" t="str">
        <f>VLOOKUP(A689,[2]GHM_V11g!$A$4:$B$2595,2,FALSE)</f>
        <v>Endoprothèses vasculaires sans infarctus du myocarde, niveau 3</v>
      </c>
      <c r="C689" s="26">
        <v>3630</v>
      </c>
      <c r="D689" s="27">
        <v>27416098.274</v>
      </c>
      <c r="E689" s="28">
        <v>3.1755120000000002E-4</v>
      </c>
      <c r="F689" s="28">
        <v>9.6211549999999999E-4</v>
      </c>
      <c r="G689" s="28">
        <v>8.4123891699999995E-2</v>
      </c>
      <c r="H689" s="28">
        <v>8.5286458300000006E-2</v>
      </c>
      <c r="I689" s="28">
        <v>-1.071207E-3</v>
      </c>
      <c r="J689" s="28">
        <v>8.8133091299999994E-2</v>
      </c>
      <c r="K689" s="28">
        <v>8.8782243600000005E-2</v>
      </c>
      <c r="L689" s="28">
        <v>-5.9621900000000005E-4</v>
      </c>
      <c r="M689" s="28">
        <v>1.7709493000000001E-3</v>
      </c>
      <c r="N689" s="28">
        <v>3.3604217E-3</v>
      </c>
    </row>
    <row r="690" spans="1:14" ht="22.5" x14ac:dyDescent="0.2">
      <c r="A690" s="12" t="s">
        <v>669</v>
      </c>
      <c r="B690" s="10" t="str">
        <f>VLOOKUP(A690,[2]GHM_V11g!$A$4:$B$2595,2,FALSE)</f>
        <v>Endoprothèses vasculaires sans infarctus du myocarde, niveau 4</v>
      </c>
      <c r="C690" s="26">
        <v>1114</v>
      </c>
      <c r="D690" s="27">
        <v>13301854.682</v>
      </c>
      <c r="E690" s="28">
        <v>9.7452400000000002E-5</v>
      </c>
      <c r="F690" s="28">
        <v>4.6680309999999999E-4</v>
      </c>
      <c r="G690" s="28">
        <v>4.6350343600000003E-2</v>
      </c>
      <c r="H690" s="28">
        <v>2.9471544700000001E-2</v>
      </c>
      <c r="I690" s="28">
        <v>1.6395595400000001E-2</v>
      </c>
      <c r="J690" s="28">
        <v>7.6969384599999996E-2</v>
      </c>
      <c r="K690" s="28">
        <v>9.9703849999999997E-2</v>
      </c>
      <c r="L690" s="28">
        <v>-2.0673262000000001E-2</v>
      </c>
      <c r="M690" s="28">
        <v>6.0427660000000004E-4</v>
      </c>
      <c r="N690" s="28">
        <v>1.4386594E-3</v>
      </c>
    </row>
    <row r="691" spans="1:14" ht="22.5" x14ac:dyDescent="0.2">
      <c r="A691" s="12" t="s">
        <v>670</v>
      </c>
      <c r="B691" s="10" t="str">
        <f>VLOOKUP(A691,[2]GHM_V11g!$A$4:$B$2595,2,FALSE)</f>
        <v>Endoprothèses vasculaires sans infarctus du myocarde, très courte durée</v>
      </c>
      <c r="C691" s="26">
        <v>13288</v>
      </c>
      <c r="D691" s="27">
        <v>23994515.381999999</v>
      </c>
      <c r="E691" s="28">
        <v>1.1624300000000001E-3</v>
      </c>
      <c r="F691" s="28">
        <v>8.4204159999999996E-4</v>
      </c>
      <c r="G691" s="28">
        <v>0.16736583250000001</v>
      </c>
      <c r="H691" s="28">
        <v>0.16949863649999999</v>
      </c>
      <c r="I691" s="28">
        <v>-1.8236909999999999E-3</v>
      </c>
      <c r="J691" s="28">
        <v>0.190944484</v>
      </c>
      <c r="K691" s="28">
        <v>0.1917488789</v>
      </c>
      <c r="L691" s="28">
        <v>-6.7497E-4</v>
      </c>
      <c r="M691" s="28">
        <v>1.2791518599999999E-2</v>
      </c>
      <c r="N691" s="28">
        <v>5.8218193999999999E-3</v>
      </c>
    </row>
    <row r="692" spans="1:14" ht="22.5" x14ac:dyDescent="0.2">
      <c r="A692" s="12" t="s">
        <v>671</v>
      </c>
      <c r="B692" s="10" t="str">
        <f>VLOOKUP(A692,[2]GHM_V11g!$A$4:$B$2595,2,FALSE)</f>
        <v>Actes diagnostiques par voie vasculaire, niveau 1</v>
      </c>
      <c r="C692" s="26">
        <v>74238</v>
      </c>
      <c r="D692" s="27">
        <v>117258260.98</v>
      </c>
      <c r="E692" s="28">
        <v>6.4943164999999997E-3</v>
      </c>
      <c r="F692" s="28">
        <v>4.1149543999999998E-3</v>
      </c>
      <c r="G692" s="28">
        <v>2.6499952000000001E-3</v>
      </c>
      <c r="H692" s="28">
        <v>7.3605162000000002E-3</v>
      </c>
      <c r="I692" s="28">
        <v>-4.6761019999999997E-3</v>
      </c>
      <c r="J692" s="28">
        <v>-2.3252189999999999E-3</v>
      </c>
      <c r="K692" s="28">
        <v>-1.0361299999999999E-3</v>
      </c>
      <c r="L692" s="28">
        <v>-1.2904259999999999E-3</v>
      </c>
      <c r="M692" s="28">
        <v>-4.6068599999999997E-4</v>
      </c>
      <c r="N692" s="28">
        <v>-4.1356999999999999E-4</v>
      </c>
    </row>
    <row r="693" spans="1:14" ht="22.5" x14ac:dyDescent="0.2">
      <c r="A693" s="12" t="s">
        <v>672</v>
      </c>
      <c r="B693" s="10" t="str">
        <f>VLOOKUP(A693,[2]GHM_V11g!$A$4:$B$2595,2,FALSE)</f>
        <v>Actes diagnostiques par voie vasculaire, niveau 2</v>
      </c>
      <c r="C693" s="26">
        <v>14866</v>
      </c>
      <c r="D693" s="27">
        <v>55458791.658</v>
      </c>
      <c r="E693" s="28">
        <v>1.3004729000000001E-3</v>
      </c>
      <c r="F693" s="28">
        <v>1.9462202000000001E-3</v>
      </c>
      <c r="G693" s="28">
        <v>5.1022006500000001E-2</v>
      </c>
      <c r="H693" s="28">
        <v>5.3432941999999997E-2</v>
      </c>
      <c r="I693" s="28">
        <v>-2.2886460000000001E-3</v>
      </c>
      <c r="J693" s="28">
        <v>3.5440053999999999E-3</v>
      </c>
      <c r="K693" s="28">
        <v>4.0524111999999998E-3</v>
      </c>
      <c r="L693" s="28">
        <v>-5.0635399999999998E-4</v>
      </c>
      <c r="M693" s="28">
        <v>3.5897620000000001E-4</v>
      </c>
      <c r="N693" s="28">
        <v>2.9638720000000002E-4</v>
      </c>
    </row>
    <row r="694" spans="1:14" ht="22.5" x14ac:dyDescent="0.2">
      <c r="A694" s="12" t="s">
        <v>673</v>
      </c>
      <c r="B694" s="10" t="str">
        <f>VLOOKUP(A694,[2]GHM_V11g!$A$4:$B$2595,2,FALSE)</f>
        <v>Actes diagnostiques par voie vasculaire, niveau 3</v>
      </c>
      <c r="C694" s="26">
        <v>5309</v>
      </c>
      <c r="D694" s="27">
        <v>32027829.851</v>
      </c>
      <c r="E694" s="28">
        <v>4.6442960000000002E-4</v>
      </c>
      <c r="F694" s="28">
        <v>1.1239554E-3</v>
      </c>
      <c r="G694" s="28">
        <v>6.4921117400000006E-2</v>
      </c>
      <c r="H694" s="28">
        <v>6.5742397100000002E-2</v>
      </c>
      <c r="I694" s="28">
        <v>-7.7061800000000004E-4</v>
      </c>
      <c r="J694" s="28">
        <v>0.11699132449999999</v>
      </c>
      <c r="K694" s="28">
        <v>0.1139320185</v>
      </c>
      <c r="L694" s="28">
        <v>2.7464028000000001E-3</v>
      </c>
      <c r="M694" s="28">
        <v>3.2487345999999999E-3</v>
      </c>
      <c r="N694" s="28">
        <v>5.0764781000000002E-3</v>
      </c>
    </row>
    <row r="695" spans="1:14" ht="22.5" x14ac:dyDescent="0.2">
      <c r="A695" s="12" t="s">
        <v>674</v>
      </c>
      <c r="B695" s="10" t="str">
        <f>VLOOKUP(A695,[2]GHM_V11g!$A$4:$B$2595,2,FALSE)</f>
        <v>Actes diagnostiques par voie vasculaire, niveau 4</v>
      </c>
      <c r="C695" s="26">
        <v>1564</v>
      </c>
      <c r="D695" s="27">
        <v>12002892.710000001</v>
      </c>
      <c r="E695" s="28">
        <v>1.3681819999999999E-4</v>
      </c>
      <c r="F695" s="28">
        <v>4.2121859999999999E-4</v>
      </c>
      <c r="G695" s="28">
        <v>8.3408323399999998E-2</v>
      </c>
      <c r="H695" s="28">
        <v>9.4605160300000005E-2</v>
      </c>
      <c r="I695" s="28">
        <v>-1.022911E-2</v>
      </c>
      <c r="J695" s="28">
        <v>9.8915880499999997E-2</v>
      </c>
      <c r="K695" s="28">
        <v>0.1171428571</v>
      </c>
      <c r="L695" s="28">
        <v>-1.6315708000000002E-2</v>
      </c>
      <c r="M695" s="28">
        <v>9.8120159999999989E-4</v>
      </c>
      <c r="N695" s="28">
        <v>1.6350033E-3</v>
      </c>
    </row>
    <row r="696" spans="1:14" ht="22.5" x14ac:dyDescent="0.2">
      <c r="A696" s="12" t="s">
        <v>675</v>
      </c>
      <c r="B696" s="10" t="str">
        <f>VLOOKUP(A696,[2]GHM_V11g!$A$4:$B$2595,2,FALSE)</f>
        <v>Actes diagnostiques par voie vasculaire, en ambulatoire</v>
      </c>
      <c r="C696" s="26">
        <v>16060</v>
      </c>
      <c r="D696" s="27">
        <v>20638317.951000001</v>
      </c>
      <c r="E696" s="28">
        <v>1.4049237E-3</v>
      </c>
      <c r="F696" s="28">
        <v>7.2426230000000003E-4</v>
      </c>
      <c r="G696" s="28">
        <v>0.20601687360000001</v>
      </c>
      <c r="H696" s="28">
        <v>0.2069835928</v>
      </c>
      <c r="I696" s="28">
        <v>-8.0093799999999995E-4</v>
      </c>
      <c r="J696" s="28">
        <v>0.1186807253</v>
      </c>
      <c r="K696" s="28">
        <v>0.1195538515</v>
      </c>
      <c r="L696" s="28">
        <v>-7.7988799999999996E-4</v>
      </c>
      <c r="M696" s="28">
        <v>1.02607364E-2</v>
      </c>
      <c r="N696" s="28">
        <v>3.3134428E-3</v>
      </c>
    </row>
    <row r="697" spans="1:14" ht="33.75" x14ac:dyDescent="0.2">
      <c r="A697" s="12" t="s">
        <v>676</v>
      </c>
      <c r="B697" s="10" t="str">
        <f>VLOOKUP(A697,[2]GHM_V11g!$A$4:$B$2595,2,FALSE)</f>
        <v>Actes thérapeutiques par voie vasculaire sauf endoprothèses, âge inférieur à 18 ans, niveau 1</v>
      </c>
      <c r="C697" s="26">
        <v>1103</v>
      </c>
      <c r="D697" s="27">
        <v>3992532.4128</v>
      </c>
      <c r="E697" s="28">
        <v>9.64901E-5</v>
      </c>
      <c r="F697" s="28">
        <v>1.4011030000000001E-4</v>
      </c>
      <c r="G697" s="28">
        <v>7.88832904E-2</v>
      </c>
      <c r="H697" s="28">
        <v>7.6853526199999994E-2</v>
      </c>
      <c r="I697" s="28">
        <v>1.8849027E-3</v>
      </c>
      <c r="J697" s="28">
        <v>-6.7412209000000001E-2</v>
      </c>
      <c r="K697" s="28">
        <v>-7.388749E-2</v>
      </c>
      <c r="L697" s="28">
        <v>6.9918940999999998E-3</v>
      </c>
      <c r="M697" s="28">
        <v>-5.2649800000000003E-4</v>
      </c>
      <c r="N697" s="28">
        <v>-4.3674499999999999E-4</v>
      </c>
    </row>
    <row r="698" spans="1:14" ht="33.75" x14ac:dyDescent="0.2">
      <c r="A698" s="12" t="s">
        <v>677</v>
      </c>
      <c r="B698" s="10" t="str">
        <f>VLOOKUP(A698,[2]GHM_V11g!$A$4:$B$2595,2,FALSE)</f>
        <v>Actes thérapeutiques par voie vasculaire sauf endoprothèses, âge inférieur à 18 ans, niveau 2</v>
      </c>
      <c r="C698" s="26">
        <v>95</v>
      </c>
      <c r="D698" s="27">
        <v>537985.44240000006</v>
      </c>
      <c r="E698" s="28">
        <v>8.3105696999999995E-6</v>
      </c>
      <c r="F698" s="28">
        <v>1.8879600000000001E-5</v>
      </c>
      <c r="G698" s="28">
        <v>-5.1877077000000001E-2</v>
      </c>
      <c r="H698" s="28">
        <v>-1.0869564999999999E-2</v>
      </c>
      <c r="I698" s="28">
        <v>-4.1458144000000002E-2</v>
      </c>
      <c r="J698" s="28">
        <v>5.43975524E-2</v>
      </c>
      <c r="K698" s="28">
        <v>4.3956044E-2</v>
      </c>
      <c r="L698" s="28">
        <v>1.0001866E-2</v>
      </c>
      <c r="M698" s="28">
        <v>2.39317E-5</v>
      </c>
      <c r="N698" s="28">
        <v>4.2002600000000003E-5</v>
      </c>
    </row>
    <row r="699" spans="1:14" ht="33.75" x14ac:dyDescent="0.2">
      <c r="A699" s="12" t="s">
        <v>678</v>
      </c>
      <c r="B699" s="10" t="str">
        <f>VLOOKUP(A699,[2]GHM_V11g!$A$4:$B$2595,2,FALSE)</f>
        <v>Actes thérapeutiques par voie vasculaire sauf endoprothèses, âge inférieur à 18 ans, niveau 3</v>
      </c>
      <c r="C699" s="26">
        <v>17</v>
      </c>
      <c r="D699" s="27">
        <v>149945.86199999999</v>
      </c>
      <c r="E699" s="28">
        <v>1.4871546E-6</v>
      </c>
      <c r="F699" s="28">
        <v>5.2620632000000003E-6</v>
      </c>
      <c r="G699" s="28">
        <v>-0.32681900200000003</v>
      </c>
      <c r="H699" s="28">
        <v>-0.322580645</v>
      </c>
      <c r="I699" s="28">
        <v>-6.2566219999999999E-3</v>
      </c>
      <c r="J699" s="28">
        <v>-0.234479678</v>
      </c>
      <c r="K699" s="28">
        <v>-0.19047618999999999</v>
      </c>
      <c r="L699" s="28">
        <v>-5.4357250000000003E-2</v>
      </c>
      <c r="M699" s="28">
        <v>-2.3932000000000001E-5</v>
      </c>
      <c r="N699" s="28">
        <v>-6.9505000000000006E-5</v>
      </c>
    </row>
    <row r="700" spans="1:14" ht="33.75" x14ac:dyDescent="0.2">
      <c r="A700" s="12" t="s">
        <v>679</v>
      </c>
      <c r="B700" s="10" t="str">
        <f>VLOOKUP(A700,[2]GHM_V11g!$A$4:$B$2595,2,FALSE)</f>
        <v>Actes thérapeutiques par voie vasculaire sauf endoprothèses, âge inférieur à 18 ans, niveau 4</v>
      </c>
      <c r="C700" s="26">
        <v>14</v>
      </c>
      <c r="D700" s="27">
        <v>161640.36480000001</v>
      </c>
      <c r="E700" s="28">
        <v>1.2247155E-6</v>
      </c>
      <c r="F700" s="28">
        <v>5.6724593999999996E-6</v>
      </c>
      <c r="G700" s="28">
        <v>0.16749688669999999</v>
      </c>
      <c r="H700" s="28">
        <v>0.2</v>
      </c>
      <c r="I700" s="28">
        <v>-2.7085927999999999E-2</v>
      </c>
      <c r="J700" s="28">
        <v>-0.2208</v>
      </c>
      <c r="K700" s="28">
        <v>-0.222222222</v>
      </c>
      <c r="L700" s="28">
        <v>1.8285713999999999E-3</v>
      </c>
      <c r="M700" s="28">
        <v>-2.3932000000000001E-5</v>
      </c>
      <c r="N700" s="28">
        <v>-6.9315999999999998E-5</v>
      </c>
    </row>
    <row r="701" spans="1:14" ht="33.75" x14ac:dyDescent="0.2">
      <c r="A701" s="12" t="s">
        <v>680</v>
      </c>
      <c r="B701" s="10" t="str">
        <f>VLOOKUP(A701,[2]GHM_V11g!$A$4:$B$2595,2,FALSE)</f>
        <v>Mise en place de certains accès vasculaires pour des affections de la CMD 05, séjours de moins de 2 jours</v>
      </c>
      <c r="C701" s="26">
        <v>55911</v>
      </c>
      <c r="D701" s="27">
        <v>44850517.612999998</v>
      </c>
      <c r="E701" s="28">
        <v>4.8910764000000004E-3</v>
      </c>
      <c r="F701" s="28">
        <v>1.5739431E-3</v>
      </c>
      <c r="G701" s="28">
        <v>6.6201666000000006E-2</v>
      </c>
      <c r="H701" s="28">
        <v>6.7030475699999995E-2</v>
      </c>
      <c r="I701" s="28">
        <v>-7.76744E-4</v>
      </c>
      <c r="J701" s="28">
        <v>4.9979164700000002E-2</v>
      </c>
      <c r="K701" s="28">
        <v>5.1274819499999999E-2</v>
      </c>
      <c r="L701" s="28">
        <v>-1.232461E-3</v>
      </c>
      <c r="M701" s="28">
        <v>1.63154683E-2</v>
      </c>
      <c r="N701" s="28">
        <v>3.2307765E-3</v>
      </c>
    </row>
    <row r="702" spans="1:14" ht="33.75" x14ac:dyDescent="0.2">
      <c r="A702" s="12" t="s">
        <v>681</v>
      </c>
      <c r="B702" s="10" t="str">
        <f>VLOOKUP(A702,[2]GHM_V11g!$A$4:$B$2595,2,FALSE)</f>
        <v>Surveillances de greffes de coeur avec acte diagnostique par voie vasculaire, niveau 1</v>
      </c>
      <c r="C702" s="26">
        <v>918</v>
      </c>
      <c r="D702" s="27">
        <v>1504936.1617999999</v>
      </c>
      <c r="E702" s="28">
        <v>8.0306299999999994E-5</v>
      </c>
      <c r="F702" s="28">
        <v>5.2812899999999997E-5</v>
      </c>
      <c r="G702" s="28">
        <v>7.7605094099999994E-2</v>
      </c>
      <c r="H702" s="28">
        <v>6.7137809199999995E-2</v>
      </c>
      <c r="I702" s="28">
        <v>9.8087472000000005E-3</v>
      </c>
      <c r="J702" s="28">
        <v>-4.4565289999999999E-3</v>
      </c>
      <c r="K702" s="28">
        <v>1.3245033099999999E-2</v>
      </c>
      <c r="L702" s="28">
        <v>-1.7470169000000001E-2</v>
      </c>
      <c r="M702" s="28">
        <v>7.17952E-5</v>
      </c>
      <c r="N702" s="28">
        <v>-1.0195E-5</v>
      </c>
    </row>
    <row r="703" spans="1:14" ht="33.75" x14ac:dyDescent="0.2">
      <c r="A703" s="12" t="s">
        <v>682</v>
      </c>
      <c r="B703" s="10" t="str">
        <f>VLOOKUP(A703,[2]GHM_V11g!$A$4:$B$2595,2,FALSE)</f>
        <v>Surveillances de greffes de coeur avec acte diagnostique par voie vasculaire, niveau 2</v>
      </c>
      <c r="C703" s="26">
        <v>29</v>
      </c>
      <c r="D703" s="27">
        <v>89898.969599999997</v>
      </c>
      <c r="E703" s="28">
        <v>2.5369107000000001E-6</v>
      </c>
      <c r="F703" s="28">
        <v>3.1548324000000001E-6</v>
      </c>
      <c r="G703" s="28">
        <v>-0.22624877600000001</v>
      </c>
      <c r="H703" s="28">
        <v>-0.233333333</v>
      </c>
      <c r="I703" s="28">
        <v>9.2407272999999995E-3</v>
      </c>
      <c r="J703" s="28">
        <v>0.23544303799999999</v>
      </c>
      <c r="K703" s="28">
        <v>0.26086956519999999</v>
      </c>
      <c r="L703" s="28">
        <v>-2.0165866000000001E-2</v>
      </c>
      <c r="M703" s="28">
        <v>3.58976E-5</v>
      </c>
      <c r="N703" s="28">
        <v>2.5926800000000001E-5</v>
      </c>
    </row>
    <row r="704" spans="1:14" ht="33.75" x14ac:dyDescent="0.2">
      <c r="A704" s="12" t="s">
        <v>683</v>
      </c>
      <c r="B704" s="10" t="str">
        <f>VLOOKUP(A704,[2]GHM_V11g!$A$4:$B$2595,2,FALSE)</f>
        <v>Surveillances de greffes de coeur avec acte diagnostique par voie vasculaire, niveau 3</v>
      </c>
      <c r="C704" s="26">
        <v>9</v>
      </c>
      <c r="D704" s="27">
        <v>42586.370999999999</v>
      </c>
      <c r="E704" s="28">
        <v>7.8731712999999995E-7</v>
      </c>
      <c r="F704" s="28">
        <v>1.4944872E-6</v>
      </c>
      <c r="G704" s="28">
        <v>0.10857763300000001</v>
      </c>
      <c r="H704" s="28">
        <v>0.11111111110000001</v>
      </c>
      <c r="I704" s="28">
        <v>-2.28013E-3</v>
      </c>
      <c r="J704" s="28">
        <v>-0.11165524</v>
      </c>
      <c r="K704" s="28">
        <v>-0.1</v>
      </c>
      <c r="L704" s="28">
        <v>-1.2950267E-2</v>
      </c>
      <c r="M704" s="28">
        <v>-5.9829370000000003E-6</v>
      </c>
      <c r="N704" s="28">
        <v>-8.1002670000000008E-6</v>
      </c>
    </row>
    <row r="705" spans="1:14" ht="33.75" x14ac:dyDescent="0.2">
      <c r="A705" s="12" t="s">
        <v>684</v>
      </c>
      <c r="B705" s="10" t="str">
        <f>VLOOKUP(A705,[2]GHM_V11g!$A$4:$B$2595,2,FALSE)</f>
        <v>Surveillances de greffes de coeur avec acte diagnostique par voie vasculaire, niveau 4</v>
      </c>
      <c r="C705" s="26">
        <v>7</v>
      </c>
      <c r="D705" s="27">
        <v>42033.412400000001</v>
      </c>
      <c r="E705" s="28">
        <v>6.1235776000000004E-7</v>
      </c>
      <c r="F705" s="28">
        <v>1.4750822000000001E-6</v>
      </c>
      <c r="G705" s="28">
        <v>-0.66856677499999995</v>
      </c>
      <c r="H705" s="28">
        <v>-0.66666666699999999</v>
      </c>
      <c r="I705" s="28">
        <v>-5.7003260000000004E-3</v>
      </c>
      <c r="J705" s="28">
        <v>0.73710073710000001</v>
      </c>
      <c r="K705" s="28">
        <v>0.75</v>
      </c>
      <c r="L705" s="28">
        <v>-7.3710069999999997E-3</v>
      </c>
      <c r="M705" s="28">
        <v>1.79488E-5</v>
      </c>
      <c r="N705" s="28">
        <v>2.6991500000000001E-5</v>
      </c>
    </row>
    <row r="706" spans="1:14" ht="33.75" x14ac:dyDescent="0.2">
      <c r="A706" s="12" t="s">
        <v>685</v>
      </c>
      <c r="B706" s="10" t="str">
        <f>VLOOKUP(A706,[2]GHM_V11g!$A$4:$B$2595,2,FALSE)</f>
        <v>Surveillances de greffes de coeur avec acte diagnostique par voie vasculaire, en ambulatoire</v>
      </c>
      <c r="C706" s="26">
        <v>3795</v>
      </c>
      <c r="D706" s="27">
        <v>4253180.9364</v>
      </c>
      <c r="E706" s="28">
        <v>3.319854E-4</v>
      </c>
      <c r="F706" s="28">
        <v>1.4925720000000001E-4</v>
      </c>
      <c r="G706" s="28">
        <v>4.8565254799999999E-2</v>
      </c>
      <c r="H706" s="28">
        <v>4.8607163199999998E-2</v>
      </c>
      <c r="I706" s="28">
        <v>-3.9966000000000003E-5</v>
      </c>
      <c r="J706" s="28">
        <v>3.2430040399999999E-2</v>
      </c>
      <c r="K706" s="28">
        <v>2.8734074299999999E-2</v>
      </c>
      <c r="L706" s="28">
        <v>3.5927323000000001E-3</v>
      </c>
      <c r="M706" s="28">
        <v>6.3419129999999998E-4</v>
      </c>
      <c r="N706" s="28">
        <v>2.0217710000000001E-4</v>
      </c>
    </row>
    <row r="707" spans="1:14" ht="33.75" x14ac:dyDescent="0.2">
      <c r="A707" s="12" t="s">
        <v>686</v>
      </c>
      <c r="B707" s="10" t="str">
        <f>VLOOKUP(A707,[2]GHM_V11g!$A$4:$B$2595,2,FALSE)</f>
        <v>Affections cardiovasculaires sans acte opératoire de la CMD 05, avec anesthésie, en ambulatoire</v>
      </c>
      <c r="C707" s="26">
        <v>8240</v>
      </c>
      <c r="D707" s="27">
        <v>5408598.9204000002</v>
      </c>
      <c r="E707" s="28">
        <v>7.2083260000000001E-4</v>
      </c>
      <c r="F707" s="28">
        <v>1.8980439999999999E-4</v>
      </c>
      <c r="G707" s="28">
        <v>8.22523961E-2</v>
      </c>
      <c r="H707" s="28">
        <v>8.5447262999999996E-2</v>
      </c>
      <c r="I707" s="28">
        <v>-2.943364E-3</v>
      </c>
      <c r="J707" s="28">
        <v>0.1263704926</v>
      </c>
      <c r="K707" s="28">
        <v>0.12614459480000001</v>
      </c>
      <c r="L707" s="28">
        <v>2.0059400000000001E-4</v>
      </c>
      <c r="M707" s="28">
        <v>5.5222505E-3</v>
      </c>
      <c r="N707" s="28">
        <v>9.1829100000000001E-4</v>
      </c>
    </row>
    <row r="708" spans="1:14" ht="22.5" x14ac:dyDescent="0.2">
      <c r="A708" s="12" t="s">
        <v>687</v>
      </c>
      <c r="B708" s="10" t="str">
        <f>VLOOKUP(A708,[2]GHM_V11g!$A$4:$B$2595,2,FALSE)</f>
        <v>Traitements majeurs de troubles du rythme par voie vasculaire, niveau 1</v>
      </c>
      <c r="C708" s="26">
        <v>5748</v>
      </c>
      <c r="D708" s="27">
        <v>34943472.111000001</v>
      </c>
      <c r="E708" s="28">
        <v>5.0283320000000002E-4</v>
      </c>
      <c r="F708" s="28">
        <v>1.2262743E-3</v>
      </c>
      <c r="G708" s="28">
        <v>0.21370528250000001</v>
      </c>
      <c r="H708" s="28">
        <v>0.21652421650000001</v>
      </c>
      <c r="I708" s="28">
        <v>-2.3172029999999999E-3</v>
      </c>
      <c r="J708" s="28">
        <v>0.12419416129999999</v>
      </c>
      <c r="K708" s="28">
        <v>0.1217798595</v>
      </c>
      <c r="L708" s="28">
        <v>2.1522064E-3</v>
      </c>
      <c r="M708" s="28">
        <v>3.7333524999999998E-3</v>
      </c>
      <c r="N708" s="28">
        <v>5.8419394999999997E-3</v>
      </c>
    </row>
    <row r="709" spans="1:14" ht="22.5" x14ac:dyDescent="0.2">
      <c r="A709" s="12" t="s">
        <v>688</v>
      </c>
      <c r="B709" s="10" t="str">
        <f>VLOOKUP(A709,[2]GHM_V11g!$A$4:$B$2595,2,FALSE)</f>
        <v>Traitements majeurs de troubles du rythme par voie vasculaire, niveau 2</v>
      </c>
      <c r="C709" s="26">
        <v>1492</v>
      </c>
      <c r="D709" s="27">
        <v>15527451.983999999</v>
      </c>
      <c r="E709" s="28">
        <v>1.305197E-4</v>
      </c>
      <c r="F709" s="28">
        <v>5.4490620000000002E-4</v>
      </c>
      <c r="G709" s="28">
        <v>0.27998775609999998</v>
      </c>
      <c r="H709" s="28">
        <v>0.27996164909999999</v>
      </c>
      <c r="I709" s="28">
        <v>2.0396700000000001E-5</v>
      </c>
      <c r="J709" s="28">
        <v>0.1213049298</v>
      </c>
      <c r="K709" s="28">
        <v>0.1176029963</v>
      </c>
      <c r="L709" s="28">
        <v>3.3123868999999999E-3</v>
      </c>
      <c r="M709" s="28">
        <v>9.3932110000000005E-4</v>
      </c>
      <c r="N709" s="28">
        <v>2.5420615000000001E-3</v>
      </c>
    </row>
    <row r="710" spans="1:14" ht="22.5" x14ac:dyDescent="0.2">
      <c r="A710" s="12" t="s">
        <v>689</v>
      </c>
      <c r="B710" s="10" t="str">
        <f>VLOOKUP(A710,[2]GHM_V11g!$A$4:$B$2595,2,FALSE)</f>
        <v>Traitements majeurs de troubles du rythme par voie vasculaire, niveau 3</v>
      </c>
      <c r="C710" s="26">
        <v>147</v>
      </c>
      <c r="D710" s="27">
        <v>1984744.9564</v>
      </c>
      <c r="E710" s="28">
        <v>1.2859499999999999E-5</v>
      </c>
      <c r="F710" s="28">
        <v>6.9650800000000001E-5</v>
      </c>
      <c r="G710" s="28">
        <v>0.24828956320000001</v>
      </c>
      <c r="H710" s="28">
        <v>0.2585034014</v>
      </c>
      <c r="I710" s="28">
        <v>-8.1158610000000003E-3</v>
      </c>
      <c r="J710" s="28">
        <v>-0.16986156799999999</v>
      </c>
      <c r="K710" s="28">
        <v>-0.20540540500000001</v>
      </c>
      <c r="L710" s="28">
        <v>4.4732040399999999E-2</v>
      </c>
      <c r="M710" s="28">
        <v>-2.27352E-4</v>
      </c>
      <c r="N710" s="28">
        <v>-6.1458300000000003E-4</v>
      </c>
    </row>
    <row r="711" spans="1:14" ht="22.5" x14ac:dyDescent="0.2">
      <c r="A711" s="12" t="s">
        <v>690</v>
      </c>
      <c r="B711" s="10" t="str">
        <f>VLOOKUP(A711,[2]GHM_V11g!$A$4:$B$2595,2,FALSE)</f>
        <v>Traitements majeurs de troubles du rythme par voie vasculaire, niveau 4</v>
      </c>
      <c r="C711" s="26">
        <v>44</v>
      </c>
      <c r="D711" s="27">
        <v>782389.88800000004</v>
      </c>
      <c r="E711" s="28">
        <v>3.8491058999999999E-6</v>
      </c>
      <c r="F711" s="28">
        <v>2.74565E-5</v>
      </c>
      <c r="G711" s="28">
        <v>0.17806865890000001</v>
      </c>
      <c r="H711" s="28">
        <v>0.17499999999999999</v>
      </c>
      <c r="I711" s="28">
        <v>2.6116246000000001E-3</v>
      </c>
      <c r="J711" s="28">
        <v>-6.0796646000000003E-2</v>
      </c>
      <c r="K711" s="28">
        <v>-6.3829786999999999E-2</v>
      </c>
      <c r="L711" s="28">
        <v>3.2399465999999998E-3</v>
      </c>
      <c r="M711" s="28">
        <v>-1.7949E-5</v>
      </c>
      <c r="N711" s="28">
        <v>-7.6643000000000005E-5</v>
      </c>
    </row>
    <row r="712" spans="1:14" ht="22.5" x14ac:dyDescent="0.2">
      <c r="A712" s="12" t="s">
        <v>691</v>
      </c>
      <c r="B712" s="10" t="str">
        <f>VLOOKUP(A712,[2]GHM_V11g!$A$4:$B$2595,2,FALSE)</f>
        <v>Autres traitements de troubles du rythme par voie vasculaire, niveau 1</v>
      </c>
      <c r="C712" s="26">
        <v>9335</v>
      </c>
      <c r="D712" s="27">
        <v>22504736.011</v>
      </c>
      <c r="E712" s="28">
        <v>8.1662279999999998E-4</v>
      </c>
      <c r="F712" s="28">
        <v>7.8976070000000005E-4</v>
      </c>
      <c r="G712" s="28">
        <v>1.1114309899999999E-2</v>
      </c>
      <c r="H712" s="28">
        <v>1.04234528E-2</v>
      </c>
      <c r="I712" s="28">
        <v>6.8373030000000001E-4</v>
      </c>
      <c r="J712" s="28">
        <v>2.8607860000000001E-3</v>
      </c>
      <c r="K712" s="28">
        <v>3.1162691000000001E-3</v>
      </c>
      <c r="L712" s="28">
        <v>-2.54689E-4</v>
      </c>
      <c r="M712" s="28">
        <v>1.735052E-4</v>
      </c>
      <c r="N712" s="28">
        <v>9.7151599999999993E-5</v>
      </c>
    </row>
    <row r="713" spans="1:14" ht="22.5" x14ac:dyDescent="0.2">
      <c r="A713" s="12" t="s">
        <v>692</v>
      </c>
      <c r="B713" s="10" t="str">
        <f>VLOOKUP(A713,[2]GHM_V11g!$A$4:$B$2595,2,FALSE)</f>
        <v>Autres traitements de troubles du rythme par voie vasculaire, niveau 2</v>
      </c>
      <c r="C713" s="26">
        <v>1433</v>
      </c>
      <c r="D713" s="27">
        <v>5795411.2582</v>
      </c>
      <c r="E713" s="28">
        <v>1.253584E-4</v>
      </c>
      <c r="F713" s="28">
        <v>2.033789E-4</v>
      </c>
      <c r="G713" s="28">
        <v>8.7664186300000002E-2</v>
      </c>
      <c r="H713" s="28">
        <v>8.7981146900000001E-2</v>
      </c>
      <c r="I713" s="28">
        <v>-2.91329E-4</v>
      </c>
      <c r="J713" s="28">
        <v>3.69348262E-2</v>
      </c>
      <c r="K713" s="28">
        <v>3.4657039700000003E-2</v>
      </c>
      <c r="L713" s="28">
        <v>2.2014894000000002E-3</v>
      </c>
      <c r="M713" s="28">
        <v>2.8718100000000001E-4</v>
      </c>
      <c r="N713" s="28">
        <v>3.1239210000000002E-4</v>
      </c>
    </row>
    <row r="714" spans="1:14" ht="22.5" x14ac:dyDescent="0.2">
      <c r="A714" s="12" t="s">
        <v>693</v>
      </c>
      <c r="B714" s="10" t="str">
        <f>VLOOKUP(A714,[2]GHM_V11g!$A$4:$B$2595,2,FALSE)</f>
        <v>Autres traitements de troubles du rythme par voie vasculaire, niveau 3</v>
      </c>
      <c r="C714" s="26">
        <v>483</v>
      </c>
      <c r="D714" s="27">
        <v>3135295.9709999999</v>
      </c>
      <c r="E714" s="28">
        <v>4.2252700000000003E-5</v>
      </c>
      <c r="F714" s="28">
        <v>1.100272E-4</v>
      </c>
      <c r="G714" s="28">
        <v>9.7918808999999992E-3</v>
      </c>
      <c r="H714" s="28">
        <v>2.7918781699999999E-2</v>
      </c>
      <c r="I714" s="28">
        <v>-1.7634565000000001E-2</v>
      </c>
      <c r="J714" s="28">
        <v>0.19086459250000001</v>
      </c>
      <c r="K714" s="28">
        <v>0.1925925926</v>
      </c>
      <c r="L714" s="28">
        <v>-1.448944E-3</v>
      </c>
      <c r="M714" s="28">
        <v>4.6666909999999999E-4</v>
      </c>
      <c r="N714" s="28">
        <v>7.6045349999999997E-4</v>
      </c>
    </row>
    <row r="715" spans="1:14" ht="22.5" x14ac:dyDescent="0.2">
      <c r="A715" s="12" t="s">
        <v>694</v>
      </c>
      <c r="B715" s="10" t="str">
        <f>VLOOKUP(A715,[2]GHM_V11g!$A$4:$B$2595,2,FALSE)</f>
        <v>Autres traitements de troubles du rythme par voie vasculaire, niveau 4</v>
      </c>
      <c r="C715" s="26">
        <v>128</v>
      </c>
      <c r="D715" s="27">
        <v>1126117.3339</v>
      </c>
      <c r="E715" s="28">
        <v>1.1197400000000001E-5</v>
      </c>
      <c r="F715" s="28">
        <v>3.9518899999999999E-5</v>
      </c>
      <c r="G715" s="28">
        <v>0.2790844395</v>
      </c>
      <c r="H715" s="28">
        <v>0.27368421050000002</v>
      </c>
      <c r="I715" s="28">
        <v>4.2398491999999996E-3</v>
      </c>
      <c r="J715" s="28">
        <v>-8.5238910000000005E-3</v>
      </c>
      <c r="K715" s="28">
        <v>5.7851239700000001E-2</v>
      </c>
      <c r="L715" s="28">
        <v>-6.2745240999999993E-2</v>
      </c>
      <c r="M715" s="28">
        <v>4.18806E-5</v>
      </c>
      <c r="N715" s="28">
        <v>-1.4651000000000001E-5</v>
      </c>
    </row>
    <row r="716" spans="1:14" ht="22.5" x14ac:dyDescent="0.2">
      <c r="A716" s="12" t="s">
        <v>695</v>
      </c>
      <c r="B716" s="10" t="str">
        <f>VLOOKUP(A716,[2]GHM_V11g!$A$4:$B$2595,2,FALSE)</f>
        <v>Autres traitements de troubles du rythme par voie vasculaire, très courte durée</v>
      </c>
      <c r="C716" s="26">
        <v>1990</v>
      </c>
      <c r="D716" s="27">
        <v>3777551.9991000001</v>
      </c>
      <c r="E716" s="28">
        <v>1.7408460000000001E-4</v>
      </c>
      <c r="F716" s="28">
        <v>1.32566E-4</v>
      </c>
      <c r="G716" s="28">
        <v>0.19005726980000001</v>
      </c>
      <c r="H716" s="28">
        <v>0.19256017510000001</v>
      </c>
      <c r="I716" s="28">
        <v>-2.0987660000000002E-3</v>
      </c>
      <c r="J716" s="28">
        <v>0.2201240599</v>
      </c>
      <c r="K716" s="28">
        <v>0.2171253823</v>
      </c>
      <c r="L716" s="28">
        <v>2.4637376999999999E-3</v>
      </c>
      <c r="M716" s="28">
        <v>2.1239424999999999E-3</v>
      </c>
      <c r="N716" s="28">
        <v>1.0313477E-3</v>
      </c>
    </row>
    <row r="717" spans="1:14" ht="22.5" x14ac:dyDescent="0.2">
      <c r="A717" s="12" t="s">
        <v>2426</v>
      </c>
      <c r="B717" s="10" t="str">
        <f>VLOOKUP(A717,[2]GHM_V11g!$A$4:$B$2595,2,FALSE)</f>
        <v>Poses de bioprothèses de valves cardiaques par voie vasculaire, niveau 1</v>
      </c>
      <c r="C717" s="26">
        <v>1126</v>
      </c>
      <c r="D717" s="27">
        <v>8382321.2693999996</v>
      </c>
      <c r="E717" s="28">
        <v>9.8502099999999993E-5</v>
      </c>
      <c r="F717" s="28">
        <v>2.9416149999999999E-4</v>
      </c>
      <c r="G717" s="28">
        <v>0.25577368090000002</v>
      </c>
      <c r="H717" s="28">
        <v>0.31975560079999998</v>
      </c>
      <c r="I717" s="28">
        <v>-4.8480127999999997E-2</v>
      </c>
      <c r="J717" s="28">
        <v>0.77030070849999999</v>
      </c>
      <c r="K717" s="28">
        <v>0.73765432099999995</v>
      </c>
      <c r="L717" s="28">
        <v>1.87876191E-2</v>
      </c>
      <c r="M717" s="28">
        <v>2.8598437000000002E-3</v>
      </c>
      <c r="N717" s="28">
        <v>5.5196139000000003E-3</v>
      </c>
    </row>
    <row r="718" spans="1:14" ht="22.5" x14ac:dyDescent="0.2">
      <c r="A718" s="12" t="s">
        <v>2427</v>
      </c>
      <c r="B718" s="10" t="str">
        <f>VLOOKUP(A718,[2]GHM_V11g!$A$4:$B$2595,2,FALSE)</f>
        <v>Poses de bioprothèses de valves cardiaques par voie vasculaire, niveau 2</v>
      </c>
      <c r="C718" s="26">
        <v>2254</v>
      </c>
      <c r="D718" s="27">
        <v>19890953.368000001</v>
      </c>
      <c r="E718" s="28">
        <v>1.971792E-4</v>
      </c>
      <c r="F718" s="28">
        <v>6.9803499999999995E-4</v>
      </c>
      <c r="G718" s="28">
        <v>0.39932957089999999</v>
      </c>
      <c r="H718" s="28">
        <v>0.39735099340000002</v>
      </c>
      <c r="I718" s="28">
        <v>1.4159488E-3</v>
      </c>
      <c r="J718" s="28">
        <v>0.33145578060000003</v>
      </c>
      <c r="K718" s="28">
        <v>0.33530805689999998</v>
      </c>
      <c r="L718" s="28">
        <v>-2.884934E-3</v>
      </c>
      <c r="M718" s="28">
        <v>3.3863422000000002E-3</v>
      </c>
      <c r="N718" s="28">
        <v>7.4935152000000001E-3</v>
      </c>
    </row>
    <row r="719" spans="1:14" ht="22.5" x14ac:dyDescent="0.2">
      <c r="A719" s="12" t="s">
        <v>2428</v>
      </c>
      <c r="B719" s="10" t="str">
        <f>VLOOKUP(A719,[2]GHM_V11g!$A$4:$B$2595,2,FALSE)</f>
        <v>Poses de bioprothèses de valves cardiaques par voie vasculaire, niveau 3</v>
      </c>
      <c r="C719" s="26">
        <v>718</v>
      </c>
      <c r="D719" s="27">
        <v>6949969.8706</v>
      </c>
      <c r="E719" s="28">
        <v>6.2810400000000004E-5</v>
      </c>
      <c r="F719" s="28">
        <v>2.438959E-4</v>
      </c>
      <c r="G719" s="28">
        <v>0.4000847696</v>
      </c>
      <c r="H719" s="28">
        <v>0.39566395659999998</v>
      </c>
      <c r="I719" s="28">
        <v>3.1675339E-3</v>
      </c>
      <c r="J719" s="28">
        <v>0.39979999399999999</v>
      </c>
      <c r="K719" s="28">
        <v>0.39417475730000001</v>
      </c>
      <c r="L719" s="28">
        <v>4.0348145999999996E-3</v>
      </c>
      <c r="M719" s="28">
        <v>1.2145361E-3</v>
      </c>
      <c r="N719" s="28">
        <v>3.0039373E-3</v>
      </c>
    </row>
    <row r="720" spans="1:14" ht="22.5" x14ac:dyDescent="0.2">
      <c r="A720" s="12" t="s">
        <v>2429</v>
      </c>
      <c r="B720" s="10" t="str">
        <f>VLOOKUP(A720,[2]GHM_V11g!$A$4:$B$2595,2,FALSE)</f>
        <v>Poses de bioprothèses de valves cardiaques par voie vasculaire, niveau 4</v>
      </c>
      <c r="C720" s="26">
        <v>175</v>
      </c>
      <c r="D720" s="27">
        <v>1912133.7714</v>
      </c>
      <c r="E720" s="28">
        <v>1.5308899999999998E-5</v>
      </c>
      <c r="F720" s="28">
        <v>6.7102700000000004E-5</v>
      </c>
      <c r="G720" s="28">
        <v>0.28602924909999999</v>
      </c>
      <c r="H720" s="28">
        <v>0.27192982459999998</v>
      </c>
      <c r="I720" s="28">
        <v>1.1085064800000001E-2</v>
      </c>
      <c r="J720" s="28">
        <v>0.19737131299999999</v>
      </c>
      <c r="K720" s="28">
        <v>0.20689655169999999</v>
      </c>
      <c r="L720" s="28">
        <v>-7.8923410000000006E-3</v>
      </c>
      <c r="M720" s="28">
        <v>1.7948810000000001E-4</v>
      </c>
      <c r="N720" s="28">
        <v>4.7698489999999999E-4</v>
      </c>
    </row>
    <row r="721" spans="1:14" ht="33.75" x14ac:dyDescent="0.2">
      <c r="A721" s="12" t="s">
        <v>2430</v>
      </c>
      <c r="B721" s="10" t="str">
        <f>VLOOKUP(A721,[2]GHM_V11g!$A$4:$B$2595,2,FALSE)</f>
        <v>Actes thérapeutiques par voie vasculaire sur les orifices du coeur, âge supérieur à 17 ans, niveau 1</v>
      </c>
      <c r="C721" s="26">
        <v>1100</v>
      </c>
      <c r="D721" s="27">
        <v>3413617.0822999999</v>
      </c>
      <c r="E721" s="28">
        <v>9.62276E-5</v>
      </c>
      <c r="F721" s="28">
        <v>1.197944E-4</v>
      </c>
      <c r="G721" s="28">
        <v>-3.5749612E-2</v>
      </c>
      <c r="H721" s="28">
        <v>-3.7068239000000003E-2</v>
      </c>
      <c r="I721" s="28">
        <v>1.3693882999999999E-3</v>
      </c>
      <c r="J721" s="28">
        <v>-4.2377475999999997E-2</v>
      </c>
      <c r="K721" s="28">
        <v>-3.7620296999999997E-2</v>
      </c>
      <c r="L721" s="28">
        <v>-4.9431409999999999E-3</v>
      </c>
      <c r="M721" s="28">
        <v>-2.5726600000000003E-4</v>
      </c>
      <c r="N721" s="28">
        <v>-2.2860600000000001E-4</v>
      </c>
    </row>
    <row r="722" spans="1:14" ht="33.75" x14ac:dyDescent="0.2">
      <c r="A722" s="12" t="s">
        <v>2431</v>
      </c>
      <c r="B722" s="10" t="str">
        <f>VLOOKUP(A722,[2]GHM_V11g!$A$4:$B$2595,2,FALSE)</f>
        <v>Actes thérapeutiques par voie vasculaire sur les orifices du coeur, âge supérieur à 17 ans, niveau 2</v>
      </c>
      <c r="C722" s="26">
        <v>582</v>
      </c>
      <c r="D722" s="27">
        <v>2899253.2535999999</v>
      </c>
      <c r="E722" s="28">
        <v>5.0913199999999999E-5</v>
      </c>
      <c r="F722" s="28">
        <v>1.017437E-4</v>
      </c>
      <c r="G722" s="28">
        <v>-1.6449676999999999E-2</v>
      </c>
      <c r="H722" s="28">
        <v>-1.6286644999999999E-2</v>
      </c>
      <c r="I722" s="28">
        <v>-1.6573099999999999E-4</v>
      </c>
      <c r="J722" s="28">
        <v>-3.9321981999999998E-2</v>
      </c>
      <c r="K722" s="28">
        <v>-3.6423840999999998E-2</v>
      </c>
      <c r="L722" s="28">
        <v>-3.0076920000000002E-3</v>
      </c>
      <c r="M722" s="28">
        <v>-1.3162499999999999E-4</v>
      </c>
      <c r="N722" s="28">
        <v>-1.7958699999999999E-4</v>
      </c>
    </row>
    <row r="723" spans="1:14" ht="33.75" x14ac:dyDescent="0.2">
      <c r="A723" s="12" t="s">
        <v>2432</v>
      </c>
      <c r="B723" s="10" t="str">
        <f>VLOOKUP(A723,[2]GHM_V11g!$A$4:$B$2595,2,FALSE)</f>
        <v>Actes thérapeutiques par voie vasculaire sur les orifices du coeur, âge supérieur à 17 ans, niveau 3</v>
      </c>
      <c r="C723" s="26">
        <v>262</v>
      </c>
      <c r="D723" s="27">
        <v>2049683.0634999999</v>
      </c>
      <c r="E723" s="28">
        <v>2.29197E-5</v>
      </c>
      <c r="F723" s="28">
        <v>7.1929700000000004E-5</v>
      </c>
      <c r="G723" s="28">
        <v>0.10023690389999999</v>
      </c>
      <c r="H723" s="28">
        <v>0.1150442478</v>
      </c>
      <c r="I723" s="28">
        <v>-1.3279602E-2</v>
      </c>
      <c r="J723" s="28">
        <v>5.0075721400000002E-2</v>
      </c>
      <c r="K723" s="28">
        <v>3.9682539699999998E-2</v>
      </c>
      <c r="L723" s="28">
        <v>9.9964953999999995E-3</v>
      </c>
      <c r="M723" s="28">
        <v>5.98294E-5</v>
      </c>
      <c r="N723" s="28">
        <v>1.4791920000000001E-4</v>
      </c>
    </row>
    <row r="724" spans="1:14" ht="33.75" x14ac:dyDescent="0.2">
      <c r="A724" s="12" t="s">
        <v>2433</v>
      </c>
      <c r="B724" s="10" t="str">
        <f>VLOOKUP(A724,[2]GHM_V11g!$A$4:$B$2595,2,FALSE)</f>
        <v>Actes thérapeutiques par voie vasculaire sur les orifices du coeur, âge supérieur à 17 ans, niveau 4</v>
      </c>
      <c r="C724" s="26">
        <v>74</v>
      </c>
      <c r="D724" s="27">
        <v>769666.55429999996</v>
      </c>
      <c r="E724" s="28">
        <v>6.4734963999999996E-6</v>
      </c>
      <c r="F724" s="28">
        <v>2.7010000000000001E-5</v>
      </c>
      <c r="G724" s="28">
        <v>-2.649911E-3</v>
      </c>
      <c r="H724" s="28">
        <v>-0.04</v>
      </c>
      <c r="I724" s="28">
        <v>3.8906342400000002E-2</v>
      </c>
      <c r="J724" s="28">
        <v>-1.4631181E-2</v>
      </c>
      <c r="K724" s="28">
        <v>2.77777778E-2</v>
      </c>
      <c r="L724" s="28">
        <v>-4.1262769999999997E-2</v>
      </c>
      <c r="M724" s="28">
        <v>1.19659E-5</v>
      </c>
      <c r="N724" s="28">
        <v>-1.7295E-5</v>
      </c>
    </row>
    <row r="725" spans="1:14" ht="45" x14ac:dyDescent="0.2">
      <c r="A725" s="12" t="s">
        <v>2434</v>
      </c>
      <c r="B725" s="10" t="str">
        <f>VLOOKUP(A725,[2]GHM_V11g!$A$4:$B$2595,2,FALSE)</f>
        <v>Ablations, repositionnements et poses de sondes cardiaques supplémentaires par voie vasculaire, âge supérieur à 17 ans, niveau 1</v>
      </c>
      <c r="C725" s="26">
        <v>1028</v>
      </c>
      <c r="D725" s="27">
        <v>2360561.0751999998</v>
      </c>
      <c r="E725" s="28">
        <v>8.9929100000000006E-5</v>
      </c>
      <c r="F725" s="28">
        <v>8.2839399999999998E-5</v>
      </c>
      <c r="G725" s="28">
        <v>-2.5525122000000001E-2</v>
      </c>
      <c r="H725" s="28">
        <v>-2.2624433999999999E-2</v>
      </c>
      <c r="I725" s="28">
        <v>-2.967833E-3</v>
      </c>
      <c r="J725" s="28">
        <v>-5.0403033E-2</v>
      </c>
      <c r="K725" s="28">
        <v>-4.8148148000000002E-2</v>
      </c>
      <c r="L725" s="28">
        <v>-2.3689449999999999E-3</v>
      </c>
      <c r="M725" s="28">
        <v>-3.1111300000000001E-4</v>
      </c>
      <c r="N725" s="28">
        <v>-1.8961100000000001E-4</v>
      </c>
    </row>
    <row r="726" spans="1:14" ht="45" x14ac:dyDescent="0.2">
      <c r="A726" s="12" t="s">
        <v>2435</v>
      </c>
      <c r="B726" s="10" t="str">
        <f>VLOOKUP(A726,[2]GHM_V11g!$A$4:$B$2595,2,FALSE)</f>
        <v>Ablations, repositionnements et poses de sondes cardiaques supplémentaires par voie vasculaire, âge supérieur à 17 ans, niveau 2</v>
      </c>
      <c r="C726" s="26">
        <v>557</v>
      </c>
      <c r="D726" s="27">
        <v>2358834.0536000002</v>
      </c>
      <c r="E726" s="28">
        <v>4.8726200000000001E-5</v>
      </c>
      <c r="F726" s="28">
        <v>8.2778800000000001E-5</v>
      </c>
      <c r="G726" s="28">
        <v>0.14198915840000001</v>
      </c>
      <c r="H726" s="28">
        <v>0.1393939394</v>
      </c>
      <c r="I726" s="28">
        <v>2.2777188E-3</v>
      </c>
      <c r="J726" s="28">
        <v>-9.3793780000000007E-3</v>
      </c>
      <c r="K726" s="28">
        <v>-1.2411348000000001E-2</v>
      </c>
      <c r="L726" s="28">
        <v>3.0700735000000002E-3</v>
      </c>
      <c r="M726" s="28">
        <v>-4.1881000000000001E-5</v>
      </c>
      <c r="N726" s="28">
        <v>-3.3797999999999997E-5</v>
      </c>
    </row>
    <row r="727" spans="1:14" ht="45" x14ac:dyDescent="0.2">
      <c r="A727" s="12" t="s">
        <v>2436</v>
      </c>
      <c r="B727" s="10" t="str">
        <f>VLOOKUP(A727,[2]GHM_V11g!$A$4:$B$2595,2,FALSE)</f>
        <v>Ablations, repositionnements et poses de sondes cardiaques supplémentaires par voie vasculaire, âge supérieur à 17 ans, niveau 3</v>
      </c>
      <c r="C727" s="26">
        <v>233</v>
      </c>
      <c r="D727" s="27">
        <v>1499121.487</v>
      </c>
      <c r="E727" s="28">
        <v>2.0382800000000001E-5</v>
      </c>
      <c r="F727" s="28">
        <v>5.2608799999999997E-5</v>
      </c>
      <c r="G727" s="28">
        <v>-7.3886045999999997E-2</v>
      </c>
      <c r="H727" s="28">
        <v>-7.4235808E-2</v>
      </c>
      <c r="I727" s="28">
        <v>3.7780849999999999E-4</v>
      </c>
      <c r="J727" s="28">
        <v>9.5106950600000004E-2</v>
      </c>
      <c r="K727" s="28">
        <v>9.9056603800000004E-2</v>
      </c>
      <c r="L727" s="28">
        <v>-3.5936760000000001E-3</v>
      </c>
      <c r="M727" s="28">
        <v>1.2564170000000001E-4</v>
      </c>
      <c r="N727" s="28">
        <v>1.970261E-4</v>
      </c>
    </row>
    <row r="728" spans="1:14" ht="45" x14ac:dyDescent="0.2">
      <c r="A728" s="12" t="s">
        <v>2437</v>
      </c>
      <c r="B728" s="10" t="str">
        <f>VLOOKUP(A728,[2]GHM_V11g!$A$4:$B$2595,2,FALSE)</f>
        <v>Ablations, repositionnements et poses de sondes cardiaques supplémentaires par voie vasculaire, âge supérieur à 17 ans, niveau 4</v>
      </c>
      <c r="C728" s="26">
        <v>196</v>
      </c>
      <c r="D728" s="27">
        <v>1692038.747</v>
      </c>
      <c r="E728" s="28">
        <v>1.7146000000000002E-5</v>
      </c>
      <c r="F728" s="28">
        <v>5.9378900000000002E-5</v>
      </c>
      <c r="G728" s="28">
        <v>-3.3773050000000002E-3</v>
      </c>
      <c r="H728" s="28">
        <v>6.2500000000000003E-3</v>
      </c>
      <c r="I728" s="28">
        <v>-9.5675080000000006E-3</v>
      </c>
      <c r="J728" s="28">
        <v>0.2321809588</v>
      </c>
      <c r="K728" s="28">
        <v>0.2173913043</v>
      </c>
      <c r="L728" s="28">
        <v>1.2148644700000001E-2</v>
      </c>
      <c r="M728" s="28">
        <v>2.094028E-4</v>
      </c>
      <c r="N728" s="28">
        <v>4.824958E-4</v>
      </c>
    </row>
    <row r="729" spans="1:14" ht="45" x14ac:dyDescent="0.2">
      <c r="A729" s="12" t="s">
        <v>2438</v>
      </c>
      <c r="B729" s="10" t="str">
        <f>VLOOKUP(A729,[2]GHM_V11g!$A$4:$B$2595,2,FALSE)</f>
        <v>Ablations, repositionnements et poses de sondes cardiaques supplémentaires par voie vasculaire, âge supérieur à 17 ans, en ambulatoire</v>
      </c>
      <c r="C729" s="26">
        <v>159</v>
      </c>
      <c r="D729" s="27">
        <v>256286.481</v>
      </c>
      <c r="E729" s="28">
        <v>1.3909300000000001E-5</v>
      </c>
      <c r="F729" s="28">
        <v>8.9938838000000001E-6</v>
      </c>
      <c r="G729" s="28">
        <v>2.0789749E-2</v>
      </c>
      <c r="H729" s="28">
        <v>1.9867549700000001E-2</v>
      </c>
      <c r="I729" s="28">
        <v>9.0423439999999999E-4</v>
      </c>
      <c r="J729" s="28">
        <v>2.7859613200000001E-2</v>
      </c>
      <c r="K729" s="28">
        <v>3.24675325E-2</v>
      </c>
      <c r="L729" s="28">
        <v>-4.4630160000000002E-3</v>
      </c>
      <c r="M729" s="28">
        <v>2.99147E-5</v>
      </c>
      <c r="N729" s="28">
        <v>1.0512299999999999E-5</v>
      </c>
    </row>
    <row r="730" spans="1:14" ht="45" x14ac:dyDescent="0.2">
      <c r="A730" s="12" t="s">
        <v>2439</v>
      </c>
      <c r="B730" s="10" t="str">
        <f>VLOOKUP(A730,[2]GHM_V11g!$A$4:$B$2595,2,FALSE)</f>
        <v>Dilatations coronaires et autres actes thérapeutiques sur le coeur par voie vasculaire, âge supérieur à 17 ans, niveau 1</v>
      </c>
      <c r="C730" s="26">
        <v>2816</v>
      </c>
      <c r="D730" s="27">
        <v>5840358.5416000001</v>
      </c>
      <c r="E730" s="28">
        <v>2.4634279999999998E-4</v>
      </c>
      <c r="F730" s="28">
        <v>2.0495619999999999E-4</v>
      </c>
      <c r="G730" s="28">
        <v>-3.4569218999999998E-2</v>
      </c>
      <c r="H730" s="28">
        <v>-3.2436162999999997E-2</v>
      </c>
      <c r="I730" s="28">
        <v>-2.2045630000000001E-3</v>
      </c>
      <c r="J730" s="28">
        <v>7.99364E-4</v>
      </c>
      <c r="K730" s="28">
        <v>4.2796005999999999E-3</v>
      </c>
      <c r="L730" s="28">
        <v>-3.4654059999999999E-3</v>
      </c>
      <c r="M730" s="28">
        <v>7.17952E-5</v>
      </c>
      <c r="N730" s="28">
        <v>7.0594072000000004E-6</v>
      </c>
    </row>
    <row r="731" spans="1:14" ht="45" x14ac:dyDescent="0.2">
      <c r="A731" s="12" t="s">
        <v>2440</v>
      </c>
      <c r="B731" s="10" t="str">
        <f>VLOOKUP(A731,[2]GHM_V11g!$A$4:$B$2595,2,FALSE)</f>
        <v>Dilatations coronaires et autres actes thérapeutiques sur le coeur par voie vasculaire, âge supérieur à 17 ans, niveau 2</v>
      </c>
      <c r="C731" s="26">
        <v>569</v>
      </c>
      <c r="D731" s="27">
        <v>2401242.6189999999</v>
      </c>
      <c r="E731" s="28">
        <v>4.9775899999999999E-5</v>
      </c>
      <c r="F731" s="28">
        <v>8.4266999999999998E-5</v>
      </c>
      <c r="G731" s="28">
        <v>5.6338816700000002E-2</v>
      </c>
      <c r="H731" s="28">
        <v>5.1020408199999999E-2</v>
      </c>
      <c r="I731" s="28">
        <v>5.0602334000000001E-3</v>
      </c>
      <c r="J731" s="28">
        <v>-8.1144262999999994E-2</v>
      </c>
      <c r="K731" s="28">
        <v>-7.9288025999999998E-2</v>
      </c>
      <c r="L731" s="28">
        <v>-2.016089E-3</v>
      </c>
      <c r="M731" s="28">
        <v>-2.93164E-4</v>
      </c>
      <c r="N731" s="28">
        <v>-3.2090599999999998E-4</v>
      </c>
    </row>
    <row r="732" spans="1:14" ht="45" x14ac:dyDescent="0.2">
      <c r="A732" s="12" t="s">
        <v>2441</v>
      </c>
      <c r="B732" s="10" t="str">
        <f>VLOOKUP(A732,[2]GHM_V11g!$A$4:$B$2595,2,FALSE)</f>
        <v>Dilatations coronaires et autres actes thérapeutiques sur le coeur par voie vasculaire, âge supérieur à 17 ans, niveau 3</v>
      </c>
      <c r="C732" s="26">
        <v>182</v>
      </c>
      <c r="D732" s="27">
        <v>1231136.6625000001</v>
      </c>
      <c r="E732" s="28">
        <v>1.59213E-5</v>
      </c>
      <c r="F732" s="28">
        <v>4.3204400000000003E-5</v>
      </c>
      <c r="G732" s="28">
        <v>0.2923719924</v>
      </c>
      <c r="H732" s="28">
        <v>0.27007299270000001</v>
      </c>
      <c r="I732" s="28">
        <v>1.7557258400000001E-2</v>
      </c>
      <c r="J732" s="28">
        <v>5.8028418300000002E-2</v>
      </c>
      <c r="K732" s="28">
        <v>4.5977011499999998E-2</v>
      </c>
      <c r="L732" s="28">
        <v>1.15216747E-2</v>
      </c>
      <c r="M732" s="28">
        <v>4.78635E-5</v>
      </c>
      <c r="N732" s="28">
        <v>1.021835E-4</v>
      </c>
    </row>
    <row r="733" spans="1:14" ht="45" x14ac:dyDescent="0.2">
      <c r="A733" s="12" t="s">
        <v>2442</v>
      </c>
      <c r="B733" s="10" t="str">
        <f>VLOOKUP(A733,[2]GHM_V11g!$A$4:$B$2595,2,FALSE)</f>
        <v>Dilatations coronaires et autres actes thérapeutiques sur le coeur par voie vasculaire, âge supérieur à 17 ans, niveau 4</v>
      </c>
      <c r="C733" s="26">
        <v>46</v>
      </c>
      <c r="D733" s="27">
        <v>347989.24080000003</v>
      </c>
      <c r="E733" s="28">
        <v>4.0240653000000001E-6</v>
      </c>
      <c r="F733" s="28">
        <v>1.2211999999999999E-5</v>
      </c>
      <c r="G733" s="28">
        <v>0.45466787219999999</v>
      </c>
      <c r="H733" s="28">
        <v>0.33333333329999998</v>
      </c>
      <c r="I733" s="28">
        <v>9.1000904100000002E-2</v>
      </c>
      <c r="J733" s="28">
        <v>-0.33690305199999998</v>
      </c>
      <c r="K733" s="28">
        <v>-0.28125</v>
      </c>
      <c r="L733" s="28">
        <v>-7.7430333000000004E-2</v>
      </c>
      <c r="M733" s="28">
        <v>-1.07693E-4</v>
      </c>
      <c r="N733" s="28">
        <v>-2.67562E-4</v>
      </c>
    </row>
    <row r="734" spans="1:14" ht="45" x14ac:dyDescent="0.2">
      <c r="A734" s="12" t="s">
        <v>2443</v>
      </c>
      <c r="B734" s="10" t="str">
        <f>VLOOKUP(A734,[2]GHM_V11g!$A$4:$B$2595,2,FALSE)</f>
        <v>Dilatations coronaires et autres actes thérapeutiques sur le coeur par voie vasculaire, âge supérieur à 17 ans, en ambulatoire</v>
      </c>
      <c r="C734" s="26">
        <v>291</v>
      </c>
      <c r="D734" s="27">
        <v>451987.79359999998</v>
      </c>
      <c r="E734" s="28">
        <v>2.54566E-5</v>
      </c>
      <c r="F734" s="28">
        <v>1.5861600000000001E-5</v>
      </c>
      <c r="G734" s="28">
        <v>0.25104887770000001</v>
      </c>
      <c r="H734" s="28">
        <v>0.25268817199999999</v>
      </c>
      <c r="I734" s="28">
        <v>-1.308621E-3</v>
      </c>
      <c r="J734" s="28">
        <v>0.25919094529999998</v>
      </c>
      <c r="K734" s="28">
        <v>0.24892703860000001</v>
      </c>
      <c r="L734" s="28">
        <v>8.2181796000000001E-3</v>
      </c>
      <c r="M734" s="28">
        <v>3.4701030000000002E-4</v>
      </c>
      <c r="N734" s="28">
        <v>1.4079460000000001E-4</v>
      </c>
    </row>
    <row r="735" spans="1:14" ht="33.75" x14ac:dyDescent="0.2">
      <c r="A735" s="12" t="s">
        <v>2444</v>
      </c>
      <c r="B735" s="10" t="str">
        <f>VLOOKUP(A735,[2]GHM_V11g!$A$4:$B$2595,2,FALSE)</f>
        <v>Actes thérapeutiques sur les artères par voie vasculaire, âge supérieur à 17 ans, niveau 1</v>
      </c>
      <c r="C735" s="26">
        <v>5439</v>
      </c>
      <c r="D735" s="27">
        <v>15107398.186000001</v>
      </c>
      <c r="E735" s="28">
        <v>4.75802E-4</v>
      </c>
      <c r="F735" s="28">
        <v>5.3016520000000004E-4</v>
      </c>
      <c r="G735" s="28">
        <v>0.1150804426</v>
      </c>
      <c r="H735" s="28">
        <v>0.11654299429999999</v>
      </c>
      <c r="I735" s="28">
        <v>-1.3098929999999999E-3</v>
      </c>
      <c r="J735" s="28">
        <v>6.42596379E-2</v>
      </c>
      <c r="K735" s="28">
        <v>6.3135261900000003E-2</v>
      </c>
      <c r="L735" s="28">
        <v>1.0576038999999999E-3</v>
      </c>
      <c r="M735" s="28">
        <v>1.9324885E-3</v>
      </c>
      <c r="N735" s="28">
        <v>1.3804208000000001E-3</v>
      </c>
    </row>
    <row r="736" spans="1:14" ht="33.75" x14ac:dyDescent="0.2">
      <c r="A736" s="12" t="s">
        <v>2445</v>
      </c>
      <c r="B736" s="10" t="str">
        <f>VLOOKUP(A736,[2]GHM_V11g!$A$4:$B$2595,2,FALSE)</f>
        <v>Actes thérapeutiques sur les artères par voie vasculaire, âge supérieur à 17 ans, niveau 2</v>
      </c>
      <c r="C736" s="26">
        <v>1317</v>
      </c>
      <c r="D736" s="27">
        <v>6523481.9371999996</v>
      </c>
      <c r="E736" s="28">
        <v>1.152107E-4</v>
      </c>
      <c r="F736" s="28">
        <v>2.2892910000000001E-4</v>
      </c>
      <c r="G736" s="28">
        <v>8.2720852999999997E-2</v>
      </c>
      <c r="H736" s="28">
        <v>9.3097913300000001E-2</v>
      </c>
      <c r="I736" s="28">
        <v>-9.4932579999999992E-3</v>
      </c>
      <c r="J736" s="28">
        <v>-2.7213688999999999E-2</v>
      </c>
      <c r="K736" s="28">
        <v>-3.3039647999999998E-2</v>
      </c>
      <c r="L736" s="28">
        <v>6.025023E-3</v>
      </c>
      <c r="M736" s="28">
        <v>-2.69232E-4</v>
      </c>
      <c r="N736" s="28">
        <v>-2.76173E-4</v>
      </c>
    </row>
    <row r="737" spans="1:14" ht="33.75" x14ac:dyDescent="0.2">
      <c r="A737" s="12" t="s">
        <v>2446</v>
      </c>
      <c r="B737" s="10" t="str">
        <f>VLOOKUP(A737,[2]GHM_V11g!$A$4:$B$2595,2,FALSE)</f>
        <v>Actes thérapeutiques sur les artères par voie vasculaire, âge supérieur à 17 ans, niveau 3</v>
      </c>
      <c r="C737" s="26">
        <v>1461</v>
      </c>
      <c r="D737" s="27">
        <v>12209152.113</v>
      </c>
      <c r="E737" s="28">
        <v>1.2780779999999999E-4</v>
      </c>
      <c r="F737" s="28">
        <v>4.2845680000000002E-4</v>
      </c>
      <c r="G737" s="28">
        <v>0.2242769761</v>
      </c>
      <c r="H737" s="28">
        <v>0.2217111316</v>
      </c>
      <c r="I737" s="28">
        <v>2.1002056000000002E-3</v>
      </c>
      <c r="J737" s="28">
        <v>0.1053071516</v>
      </c>
      <c r="K737" s="28">
        <v>0.1001506024</v>
      </c>
      <c r="L737" s="28">
        <v>4.6871303E-3</v>
      </c>
      <c r="M737" s="28">
        <v>7.9573060000000001E-4</v>
      </c>
      <c r="N737" s="28">
        <v>1.7603196E-3</v>
      </c>
    </row>
    <row r="738" spans="1:14" ht="33.75" x14ac:dyDescent="0.2">
      <c r="A738" s="12" t="s">
        <v>2447</v>
      </c>
      <c r="B738" s="10" t="str">
        <f>VLOOKUP(A738,[2]GHM_V11g!$A$4:$B$2595,2,FALSE)</f>
        <v>Actes thérapeutiques sur les artères par voie vasculaire, âge supérieur à 17 ans, niveau 4</v>
      </c>
      <c r="C738" s="26">
        <v>639</v>
      </c>
      <c r="D738" s="27">
        <v>7874292.9759999998</v>
      </c>
      <c r="E738" s="28">
        <v>5.5899500000000002E-5</v>
      </c>
      <c r="F738" s="28">
        <v>2.7633319999999999E-4</v>
      </c>
      <c r="G738" s="28">
        <v>0.1027456736</v>
      </c>
      <c r="H738" s="28">
        <v>0.1278625954</v>
      </c>
      <c r="I738" s="28">
        <v>-2.2269487000000001E-2</v>
      </c>
      <c r="J738" s="28">
        <v>7.1537876900000005E-2</v>
      </c>
      <c r="K738" s="28">
        <v>8.1218274100000001E-2</v>
      </c>
      <c r="L738" s="28">
        <v>-8.9532310000000007E-3</v>
      </c>
      <c r="M738" s="28">
        <v>2.8718100000000001E-4</v>
      </c>
      <c r="N738" s="28">
        <v>7.9555689999999998E-4</v>
      </c>
    </row>
    <row r="739" spans="1:14" ht="33.75" x14ac:dyDescent="0.2">
      <c r="A739" s="12" t="s">
        <v>2448</v>
      </c>
      <c r="B739" s="10" t="str">
        <f>VLOOKUP(A739,[2]GHM_V11g!$A$4:$B$2595,2,FALSE)</f>
        <v>Actes thérapeutiques sur les artères par voie vasculaire, âge supérieur à 17 ans, en ambulatoire</v>
      </c>
      <c r="C739" s="26">
        <v>481</v>
      </c>
      <c r="D739" s="27">
        <v>869129.42</v>
      </c>
      <c r="E739" s="28">
        <v>4.2077699999999999E-5</v>
      </c>
      <c r="F739" s="28">
        <v>3.05004E-5</v>
      </c>
      <c r="G739" s="28">
        <v>0.26585345710000002</v>
      </c>
      <c r="H739" s="28">
        <v>0.26685393260000001</v>
      </c>
      <c r="I739" s="28">
        <v>-7.8973200000000002E-4</v>
      </c>
      <c r="J739" s="28">
        <v>5.9340468100000002E-2</v>
      </c>
      <c r="K739" s="28">
        <v>6.6518847000000006E-2</v>
      </c>
      <c r="L739" s="28">
        <v>-6.7306629999999996E-3</v>
      </c>
      <c r="M739" s="28">
        <v>1.7948810000000001E-4</v>
      </c>
      <c r="N739" s="28">
        <v>7.3676800000000006E-5</v>
      </c>
    </row>
    <row r="740" spans="1:14" ht="45" x14ac:dyDescent="0.2">
      <c r="A740" s="12" t="s">
        <v>2449</v>
      </c>
      <c r="B740" s="10" t="str">
        <f>VLOOKUP(A740,[2]GHM_V11g!$A$4:$B$2595,2,FALSE)</f>
        <v>Actes thérapeutiques sur les accès vasculaires ou les veines par voie vasculaire, âge supérieur à 17 ans, niveau 1</v>
      </c>
      <c r="C740" s="26">
        <v>1735</v>
      </c>
      <c r="D740" s="27">
        <v>3117066.8125999998</v>
      </c>
      <c r="E740" s="28">
        <v>1.5177720000000001E-4</v>
      </c>
      <c r="F740" s="28">
        <v>1.093875E-4</v>
      </c>
      <c r="G740" s="28">
        <v>5.8684901999999997E-2</v>
      </c>
      <c r="H740" s="28">
        <v>6.0272197E-2</v>
      </c>
      <c r="I740" s="28">
        <v>-1.497064E-3</v>
      </c>
      <c r="J740" s="28">
        <v>6.4193580099999994E-2</v>
      </c>
      <c r="K740" s="28">
        <v>6.0513447400000003E-2</v>
      </c>
      <c r="L740" s="28">
        <v>3.4701424E-3</v>
      </c>
      <c r="M740" s="28">
        <v>5.9231069999999999E-4</v>
      </c>
      <c r="N740" s="28">
        <v>2.8454320000000002E-4</v>
      </c>
    </row>
    <row r="741" spans="1:14" ht="45" x14ac:dyDescent="0.2">
      <c r="A741" s="12" t="s">
        <v>2450</v>
      </c>
      <c r="B741" s="10" t="str">
        <f>VLOOKUP(A741,[2]GHM_V11g!$A$4:$B$2595,2,FALSE)</f>
        <v>Actes thérapeutiques sur les accès vasculaires ou les veines par voie vasculaire, âge supérieur à 17 ans, niveau 2</v>
      </c>
      <c r="C741" s="26">
        <v>162</v>
      </c>
      <c r="D741" s="27">
        <v>536761.52119999996</v>
      </c>
      <c r="E741" s="28">
        <v>1.41717E-5</v>
      </c>
      <c r="F741" s="28">
        <v>1.8836599999999999E-5</v>
      </c>
      <c r="G741" s="28">
        <v>-8.3986406E-2</v>
      </c>
      <c r="H741" s="28">
        <v>-9.5588234999999994E-2</v>
      </c>
      <c r="I741" s="28">
        <v>1.28280394E-2</v>
      </c>
      <c r="J741" s="28">
        <v>0.31440788069999998</v>
      </c>
      <c r="K741" s="28">
        <v>0.31707317070000002</v>
      </c>
      <c r="L741" s="28">
        <v>-2.023646E-3</v>
      </c>
      <c r="M741" s="28">
        <v>2.3333450000000001E-4</v>
      </c>
      <c r="N741" s="28">
        <v>1.9430129999999999E-4</v>
      </c>
    </row>
    <row r="742" spans="1:14" ht="45" x14ac:dyDescent="0.2">
      <c r="A742" s="12" t="s">
        <v>2451</v>
      </c>
      <c r="B742" s="10" t="str">
        <f>VLOOKUP(A742,[2]GHM_V11g!$A$4:$B$2595,2,FALSE)</f>
        <v>Actes thérapeutiques sur les accès vasculaires ou les veines par voie vasculaire, âge supérieur à 17 ans, niveau 3</v>
      </c>
      <c r="C742" s="26">
        <v>59</v>
      </c>
      <c r="D742" s="27">
        <v>304087.18400000001</v>
      </c>
      <c r="E742" s="28">
        <v>5.1613012000000002E-6</v>
      </c>
      <c r="F742" s="28">
        <v>1.0671399999999999E-5</v>
      </c>
      <c r="G742" s="28">
        <v>0.10454318679999999</v>
      </c>
      <c r="H742" s="28">
        <v>0.17948717950000001</v>
      </c>
      <c r="I742" s="28">
        <v>-6.3539472E-2</v>
      </c>
      <c r="J742" s="28">
        <v>0.27713855679999999</v>
      </c>
      <c r="K742" s="28">
        <v>0.28260869570000002</v>
      </c>
      <c r="L742" s="28">
        <v>-4.2648540000000002E-3</v>
      </c>
      <c r="M742" s="28">
        <v>7.77782E-5</v>
      </c>
      <c r="N742" s="28">
        <v>9.9859199999999994E-5</v>
      </c>
    </row>
    <row r="743" spans="1:14" ht="45" x14ac:dyDescent="0.2">
      <c r="A743" s="12" t="s">
        <v>2452</v>
      </c>
      <c r="B743" s="10" t="str">
        <f>VLOOKUP(A743,[2]GHM_V11g!$A$4:$B$2595,2,FALSE)</f>
        <v>Actes thérapeutiques sur les accès vasculaires ou les veines par voie vasculaire, âge supérieur à 17 ans, niveau 4</v>
      </c>
      <c r="C743" s="26">
        <v>19</v>
      </c>
      <c r="D743" s="27">
        <v>121553.26639999999</v>
      </c>
      <c r="E743" s="28">
        <v>1.6621139E-6</v>
      </c>
      <c r="F743" s="28">
        <v>4.2656794000000003E-6</v>
      </c>
      <c r="G743" s="28">
        <v>-0.33443708599999999</v>
      </c>
      <c r="H743" s="28">
        <v>-0.33333333300000001</v>
      </c>
      <c r="I743" s="28">
        <v>-1.655629E-3</v>
      </c>
      <c r="J743" s="28">
        <v>0.3702914001</v>
      </c>
      <c r="K743" s="28">
        <v>0.35714285709999999</v>
      </c>
      <c r="L743" s="28">
        <v>9.6884000999999994E-3</v>
      </c>
      <c r="M743" s="28">
        <v>2.99147E-5</v>
      </c>
      <c r="N743" s="28">
        <v>4.97082E-5</v>
      </c>
    </row>
    <row r="744" spans="1:14" ht="45" x14ac:dyDescent="0.2">
      <c r="A744" s="12" t="s">
        <v>2453</v>
      </c>
      <c r="B744" s="10" t="str">
        <f>VLOOKUP(A744,[2]GHM_V11g!$A$4:$B$2595,2,FALSE)</f>
        <v>Actes thérapeutiques sur les accès vasculaires ou les veines par voie vasculaire, âge supérieur à 17 ans, en ambulatoire</v>
      </c>
      <c r="C744" s="26">
        <v>3242</v>
      </c>
      <c r="D744" s="27">
        <v>5254687.8755999999</v>
      </c>
      <c r="E744" s="28">
        <v>2.8360910000000002E-4</v>
      </c>
      <c r="F744" s="28">
        <v>1.8440319999999999E-4</v>
      </c>
      <c r="G744" s="28">
        <v>0.23498504510000001</v>
      </c>
      <c r="H744" s="28">
        <v>0.2330423103</v>
      </c>
      <c r="I744" s="28">
        <v>1.5755622E-3</v>
      </c>
      <c r="J744" s="28">
        <v>0.76935469050000005</v>
      </c>
      <c r="K744" s="28">
        <v>0.76579520700000003</v>
      </c>
      <c r="L744" s="28">
        <v>2.0157962999999999E-3</v>
      </c>
      <c r="M744" s="28">
        <v>8.4120089999999998E-3</v>
      </c>
      <c r="N744" s="28">
        <v>3.4577195999999999E-3</v>
      </c>
    </row>
    <row r="745" spans="1:14" x14ac:dyDescent="0.2">
      <c r="A745" s="12" t="s">
        <v>696</v>
      </c>
      <c r="B745" s="10" t="str">
        <f>VLOOKUP(A745,[2]GHM_V11g!$A$4:$B$2595,2,FALSE)</f>
        <v>Infarctus aigu du myocarde, niveau 1</v>
      </c>
      <c r="C745" s="26">
        <v>7506</v>
      </c>
      <c r="D745" s="27">
        <v>13803785.991</v>
      </c>
      <c r="E745" s="28">
        <v>6.566225E-4</v>
      </c>
      <c r="F745" s="28">
        <v>4.8441750000000002E-4</v>
      </c>
      <c r="G745" s="28">
        <v>-4.7083994999999997E-2</v>
      </c>
      <c r="H745" s="28">
        <v>-4.5502367000000002E-2</v>
      </c>
      <c r="I745" s="28">
        <v>-1.6570269999999999E-3</v>
      </c>
      <c r="J745" s="28">
        <v>3.2515436299999999E-2</v>
      </c>
      <c r="K745" s="28">
        <v>3.4169192600000002E-2</v>
      </c>
      <c r="L745" s="28">
        <v>-1.599116E-3</v>
      </c>
      <c r="M745" s="28">
        <v>1.4837683E-3</v>
      </c>
      <c r="N745" s="28">
        <v>6.5784320000000004E-4</v>
      </c>
    </row>
    <row r="746" spans="1:14" x14ac:dyDescent="0.2">
      <c r="A746" s="12" t="s">
        <v>697</v>
      </c>
      <c r="B746" s="10" t="str">
        <f>VLOOKUP(A746,[2]GHM_V11g!$A$4:$B$2595,2,FALSE)</f>
        <v>Infarctus aigu du myocarde, niveau 2</v>
      </c>
      <c r="C746" s="26">
        <v>6973</v>
      </c>
      <c r="D746" s="27">
        <v>20010501.460000001</v>
      </c>
      <c r="E746" s="28">
        <v>6.0999579999999995E-4</v>
      </c>
      <c r="F746" s="28">
        <v>7.0223029999999997E-4</v>
      </c>
      <c r="G746" s="28">
        <v>-2.5828592000000001E-2</v>
      </c>
      <c r="H746" s="28">
        <v>-2.4125093E-2</v>
      </c>
      <c r="I746" s="28">
        <v>-1.7456119999999999E-3</v>
      </c>
      <c r="J746" s="28">
        <v>6.3274175799999999E-2</v>
      </c>
      <c r="K746" s="28">
        <v>6.3940180099999994E-2</v>
      </c>
      <c r="L746" s="28">
        <v>-6.2597900000000003E-4</v>
      </c>
      <c r="M746" s="28">
        <v>2.5068504999999999E-3</v>
      </c>
      <c r="N746" s="28">
        <v>1.8015920000000001E-3</v>
      </c>
    </row>
    <row r="747" spans="1:14" x14ac:dyDescent="0.2">
      <c r="A747" s="12" t="s">
        <v>698</v>
      </c>
      <c r="B747" s="10" t="str">
        <f>VLOOKUP(A747,[2]GHM_V11g!$A$4:$B$2595,2,FALSE)</f>
        <v>Infarctus aigu du myocarde, niveau 3</v>
      </c>
      <c r="C747" s="26">
        <v>3967</v>
      </c>
      <c r="D747" s="27">
        <v>15920743.550000001</v>
      </c>
      <c r="E747" s="28">
        <v>3.4703190000000001E-4</v>
      </c>
      <c r="F747" s="28">
        <v>5.5870799999999999E-4</v>
      </c>
      <c r="G747" s="28">
        <v>6.3566326999999999E-3</v>
      </c>
      <c r="H747" s="28">
        <v>5.4024850999999999E-3</v>
      </c>
      <c r="I747" s="28">
        <v>9.4902050000000003E-4</v>
      </c>
      <c r="J747" s="28">
        <v>6.6200867900000002E-2</v>
      </c>
      <c r="K747" s="28">
        <v>6.5824825399999995E-2</v>
      </c>
      <c r="L747" s="28">
        <v>3.528184E-4</v>
      </c>
      <c r="M747" s="28">
        <v>1.4658195000000001E-3</v>
      </c>
      <c r="N747" s="28">
        <v>1.4959571E-3</v>
      </c>
    </row>
    <row r="748" spans="1:14" x14ac:dyDescent="0.2">
      <c r="A748" s="12" t="s">
        <v>699</v>
      </c>
      <c r="B748" s="10" t="str">
        <f>VLOOKUP(A748,[2]GHM_V11g!$A$4:$B$2595,2,FALSE)</f>
        <v>Infarctus aigu du myocarde, niveau 4</v>
      </c>
      <c r="C748" s="26">
        <v>1236</v>
      </c>
      <c r="D748" s="27">
        <v>6977464.8903000001</v>
      </c>
      <c r="E748" s="28">
        <v>1.0812490000000001E-4</v>
      </c>
      <c r="F748" s="28">
        <v>2.4486080000000001E-4</v>
      </c>
      <c r="G748" s="28">
        <v>-1.5143557E-2</v>
      </c>
      <c r="H748" s="28">
        <v>-2.0072993000000001E-2</v>
      </c>
      <c r="I748" s="28">
        <v>5.0304112000000003E-3</v>
      </c>
      <c r="J748" s="28">
        <v>0.13996165369999999</v>
      </c>
      <c r="K748" s="28">
        <v>0.15083798879999999</v>
      </c>
      <c r="L748" s="28">
        <v>-9.4507959999999992E-3</v>
      </c>
      <c r="M748" s="28">
        <v>9.6923569999999995E-4</v>
      </c>
      <c r="N748" s="28">
        <v>1.2964256999999999E-3</v>
      </c>
    </row>
    <row r="749" spans="1:14" ht="22.5" x14ac:dyDescent="0.2">
      <c r="A749" s="12" t="s">
        <v>700</v>
      </c>
      <c r="B749" s="10" t="str">
        <f>VLOOKUP(A749,[2]GHM_V11g!$A$4:$B$2595,2,FALSE)</f>
        <v>Infarctus aigu du myocarde, très courte durée</v>
      </c>
      <c r="C749" s="26">
        <v>7465</v>
      </c>
      <c r="D749" s="27">
        <v>6753732.0263999999</v>
      </c>
      <c r="E749" s="28">
        <v>6.530358E-4</v>
      </c>
      <c r="F749" s="28">
        <v>2.3700929999999999E-4</v>
      </c>
      <c r="G749" s="28">
        <v>1.0244001399999999E-2</v>
      </c>
      <c r="H749" s="28">
        <v>8.9952737000000005E-3</v>
      </c>
      <c r="I749" s="28">
        <v>1.2375952E-3</v>
      </c>
      <c r="J749" s="28">
        <v>0.1271830058</v>
      </c>
      <c r="K749" s="28">
        <v>0.12722876999999999</v>
      </c>
      <c r="L749" s="28">
        <v>-4.0599000000000002E-5</v>
      </c>
      <c r="M749" s="28">
        <v>5.0376327E-3</v>
      </c>
      <c r="N749" s="28">
        <v>1.1522551000000001E-3</v>
      </c>
    </row>
    <row r="750" spans="1:14" x14ac:dyDescent="0.2">
      <c r="A750" s="12" t="s">
        <v>701</v>
      </c>
      <c r="B750" s="10" t="str">
        <f>VLOOKUP(A750,[2]GHM_V11g!$A$4:$B$2595,2,FALSE)</f>
        <v>Syncopes et lipothymies, niveau 1</v>
      </c>
      <c r="C750" s="26">
        <v>10622</v>
      </c>
      <c r="D750" s="27">
        <v>14294835.556</v>
      </c>
      <c r="E750" s="28">
        <v>9.2920920000000003E-4</v>
      </c>
      <c r="F750" s="28">
        <v>5.0164990000000004E-4</v>
      </c>
      <c r="G750" s="28">
        <v>-4.5166551999999999E-2</v>
      </c>
      <c r="H750" s="28">
        <v>-4.6735514999999998E-2</v>
      </c>
      <c r="I750" s="28">
        <v>1.6458852E-3</v>
      </c>
      <c r="J750" s="28">
        <v>-2.739577E-2</v>
      </c>
      <c r="K750" s="28">
        <v>-2.4788836000000002E-2</v>
      </c>
      <c r="L750" s="28">
        <v>-2.6732000000000001E-3</v>
      </c>
      <c r="M750" s="28">
        <v>-1.6153929999999999E-3</v>
      </c>
      <c r="N750" s="28">
        <v>-6.0933700000000005E-4</v>
      </c>
    </row>
    <row r="751" spans="1:14" x14ac:dyDescent="0.2">
      <c r="A751" s="12" t="s">
        <v>702</v>
      </c>
      <c r="B751" s="10" t="str">
        <f>VLOOKUP(A751,[2]GHM_V11g!$A$4:$B$2595,2,FALSE)</f>
        <v>Syncopes et lipothymies, niveau 2</v>
      </c>
      <c r="C751" s="26">
        <v>8017</v>
      </c>
      <c r="D751" s="27">
        <v>19159984.364</v>
      </c>
      <c r="E751" s="28">
        <v>7.0132460000000001E-4</v>
      </c>
      <c r="F751" s="28">
        <v>6.7238300000000003E-4</v>
      </c>
      <c r="G751" s="28">
        <v>-1.7615076E-2</v>
      </c>
      <c r="H751" s="28">
        <v>-1.7429193999999999E-2</v>
      </c>
      <c r="I751" s="28">
        <v>-1.8917900000000001E-4</v>
      </c>
      <c r="J751" s="28">
        <v>-1.2192164E-2</v>
      </c>
      <c r="K751" s="28">
        <v>-1.2687854E-2</v>
      </c>
      <c r="L751" s="28">
        <v>5.0205989999999999E-4</v>
      </c>
      <c r="M751" s="28">
        <v>-6.1624200000000003E-4</v>
      </c>
      <c r="N751" s="28">
        <v>-3.5776299999999998E-4</v>
      </c>
    </row>
    <row r="752" spans="1:14" x14ac:dyDescent="0.2">
      <c r="A752" s="12" t="s">
        <v>703</v>
      </c>
      <c r="B752" s="10" t="str">
        <f>VLOOKUP(A752,[2]GHM_V11g!$A$4:$B$2595,2,FALSE)</f>
        <v>Syncopes et lipothymies, niveau 3</v>
      </c>
      <c r="C752" s="26">
        <v>7857</v>
      </c>
      <c r="D752" s="27">
        <v>24937773.524999999</v>
      </c>
      <c r="E752" s="28">
        <v>6.8732790000000004E-4</v>
      </c>
      <c r="F752" s="28">
        <v>8.7514349999999995E-4</v>
      </c>
      <c r="G752" s="28">
        <v>6.4535753200000004E-2</v>
      </c>
      <c r="H752" s="28">
        <v>6.44441345E-2</v>
      </c>
      <c r="I752" s="28">
        <v>8.6071900000000005E-5</v>
      </c>
      <c r="J752" s="28">
        <v>3.0896499399999999E-2</v>
      </c>
      <c r="K752" s="28">
        <v>2.9616039800000001E-2</v>
      </c>
      <c r="L752" s="28">
        <v>1.2436281999999999E-3</v>
      </c>
      <c r="M752" s="28">
        <v>1.3521436999999999E-3</v>
      </c>
      <c r="N752" s="28">
        <v>1.1310532E-3</v>
      </c>
    </row>
    <row r="753" spans="1:14" x14ac:dyDescent="0.2">
      <c r="A753" s="12" t="s">
        <v>704</v>
      </c>
      <c r="B753" s="10" t="str">
        <f>VLOOKUP(A753,[2]GHM_V11g!$A$4:$B$2595,2,FALSE)</f>
        <v>Syncopes et lipothymies, niveau 4</v>
      </c>
      <c r="C753" s="26">
        <v>6710</v>
      </c>
      <c r="D753" s="27">
        <v>28441192.215</v>
      </c>
      <c r="E753" s="28">
        <v>5.8698870000000001E-4</v>
      </c>
      <c r="F753" s="28">
        <v>9.9808920000000003E-4</v>
      </c>
      <c r="G753" s="28">
        <v>0.12327808129999999</v>
      </c>
      <c r="H753" s="28">
        <v>0.1223698782</v>
      </c>
      <c r="I753" s="28">
        <v>8.0918340000000002E-4</v>
      </c>
      <c r="J753" s="28">
        <v>0.1019338628</v>
      </c>
      <c r="K753" s="28">
        <v>0.1034369347</v>
      </c>
      <c r="L753" s="28">
        <v>-1.3621729999999999E-3</v>
      </c>
      <c r="M753" s="28">
        <v>3.7632671999999999E-3</v>
      </c>
      <c r="N753" s="28">
        <v>3.9814558000000003E-3</v>
      </c>
    </row>
    <row r="754" spans="1:14" ht="22.5" x14ac:dyDescent="0.2">
      <c r="A754" s="12" t="s">
        <v>705</v>
      </c>
      <c r="B754" s="10" t="str">
        <f>VLOOKUP(A754,[2]GHM_V11g!$A$4:$B$2595,2,FALSE)</f>
        <v>Syncopes et lipothymies, très courte durée</v>
      </c>
      <c r="C754" s="26">
        <v>25110</v>
      </c>
      <c r="D754" s="27">
        <v>15183191.037</v>
      </c>
      <c r="E754" s="28">
        <v>2.1966147999999998E-3</v>
      </c>
      <c r="F754" s="28">
        <v>5.3282500000000001E-4</v>
      </c>
      <c r="G754" s="28">
        <v>3.3120767000000002E-2</v>
      </c>
      <c r="H754" s="28">
        <v>3.04564209E-2</v>
      </c>
      <c r="I754" s="28">
        <v>2.5855980000000001E-3</v>
      </c>
      <c r="J754" s="28">
        <v>3.6417164799999999E-2</v>
      </c>
      <c r="K754" s="28">
        <v>3.6491228100000002E-2</v>
      </c>
      <c r="L754" s="28">
        <v>-7.1456000000000002E-5</v>
      </c>
      <c r="M754" s="28">
        <v>5.2889160000000003E-3</v>
      </c>
      <c r="N754" s="28">
        <v>8.0731719999999996E-4</v>
      </c>
    </row>
    <row r="755" spans="1:14" x14ac:dyDescent="0.2">
      <c r="A755" s="12" t="s">
        <v>706</v>
      </c>
      <c r="B755" s="10" t="str">
        <f>VLOOKUP(A755,[2]GHM_V11g!$A$4:$B$2595,2,FALSE)</f>
        <v>Angine de poitrine, niveau 1</v>
      </c>
      <c r="C755" s="26">
        <v>10385</v>
      </c>
      <c r="D755" s="27">
        <v>9208324.7410000004</v>
      </c>
      <c r="E755" s="28">
        <v>9.0847650000000003E-4</v>
      </c>
      <c r="F755" s="28">
        <v>3.231485E-4</v>
      </c>
      <c r="G755" s="28">
        <v>-3.1423515999999999E-2</v>
      </c>
      <c r="H755" s="28">
        <v>-2.9665230000000001E-2</v>
      </c>
      <c r="I755" s="28">
        <v>-1.81204E-3</v>
      </c>
      <c r="J755" s="28">
        <v>-0.116850549</v>
      </c>
      <c r="K755" s="28">
        <v>-0.114432109</v>
      </c>
      <c r="L755" s="28">
        <v>-2.730948E-3</v>
      </c>
      <c r="M755" s="28">
        <v>-8.0171349999999999E-3</v>
      </c>
      <c r="N755" s="28">
        <v>-1.840328E-3</v>
      </c>
    </row>
    <row r="756" spans="1:14" x14ac:dyDescent="0.2">
      <c r="A756" s="12" t="s">
        <v>707</v>
      </c>
      <c r="B756" s="10" t="str">
        <f>VLOOKUP(A756,[2]GHM_V11g!$A$4:$B$2595,2,FALSE)</f>
        <v>Angine de poitrine, niveau 2</v>
      </c>
      <c r="C756" s="26">
        <v>3220</v>
      </c>
      <c r="D756" s="27">
        <v>7074635.8145000003</v>
      </c>
      <c r="E756" s="28">
        <v>2.8168460000000002E-4</v>
      </c>
      <c r="F756" s="28">
        <v>2.4827079999999998E-4</v>
      </c>
      <c r="G756" s="28">
        <v>-0.121633163</v>
      </c>
      <c r="H756" s="28">
        <v>-0.11923349900000001</v>
      </c>
      <c r="I756" s="28">
        <v>-2.7245170000000001E-3</v>
      </c>
      <c r="J756" s="28">
        <v>-0.13292785900000001</v>
      </c>
      <c r="K756" s="28">
        <v>-0.13510609700000001</v>
      </c>
      <c r="L756" s="28">
        <v>2.5185030000000001E-3</v>
      </c>
      <c r="M756" s="28">
        <v>-3.0094169999999999E-3</v>
      </c>
      <c r="N756" s="28">
        <v>-1.6413300000000001E-3</v>
      </c>
    </row>
    <row r="757" spans="1:14" x14ac:dyDescent="0.2">
      <c r="A757" s="12" t="s">
        <v>708</v>
      </c>
      <c r="B757" s="10" t="str">
        <f>VLOOKUP(A757,[2]GHM_V11g!$A$4:$B$2595,2,FALSE)</f>
        <v>Angine de poitrine, niveau 3</v>
      </c>
      <c r="C757" s="26">
        <v>2538</v>
      </c>
      <c r="D757" s="27">
        <v>8246510.0394000001</v>
      </c>
      <c r="E757" s="28">
        <v>2.2202340000000001E-4</v>
      </c>
      <c r="F757" s="28">
        <v>2.8939550000000002E-4</v>
      </c>
      <c r="G757" s="28">
        <v>-8.8217746E-2</v>
      </c>
      <c r="H757" s="28">
        <v>-8.9857650999999997E-2</v>
      </c>
      <c r="I757" s="28">
        <v>1.8018123E-3</v>
      </c>
      <c r="J757" s="28">
        <v>-0.17621223799999999</v>
      </c>
      <c r="K757" s="28">
        <v>-0.17302052800000001</v>
      </c>
      <c r="L757" s="28">
        <v>-3.8594789999999999E-3</v>
      </c>
      <c r="M757" s="28">
        <v>-3.1769390000000002E-3</v>
      </c>
      <c r="N757" s="28">
        <v>-2.6694520000000001E-3</v>
      </c>
    </row>
    <row r="758" spans="1:14" x14ac:dyDescent="0.2">
      <c r="A758" s="12" t="s">
        <v>709</v>
      </c>
      <c r="B758" s="10" t="str">
        <f>VLOOKUP(A758,[2]GHM_V11g!$A$4:$B$2595,2,FALSE)</f>
        <v>Angine de poitrine, niveau 4</v>
      </c>
      <c r="C758" s="26">
        <v>1286</v>
      </c>
      <c r="D758" s="27">
        <v>5966575.9755999995</v>
      </c>
      <c r="E758" s="28">
        <v>1.124989E-4</v>
      </c>
      <c r="F758" s="28">
        <v>2.0938559999999999E-4</v>
      </c>
      <c r="G758" s="28">
        <v>-8.3974945999999995E-2</v>
      </c>
      <c r="H758" s="28">
        <v>-8.3832334999999994E-2</v>
      </c>
      <c r="I758" s="28">
        <v>-1.5566000000000001E-4</v>
      </c>
      <c r="J758" s="28">
        <v>-6.2106538000000003E-2</v>
      </c>
      <c r="K758" s="28">
        <v>-6.6085694E-2</v>
      </c>
      <c r="L758" s="28">
        <v>4.2607284000000002E-3</v>
      </c>
      <c r="M758" s="28">
        <v>-5.4444699999999999E-4</v>
      </c>
      <c r="N758" s="28">
        <v>-5.9791599999999999E-4</v>
      </c>
    </row>
    <row r="759" spans="1:14" x14ac:dyDescent="0.2">
      <c r="A759" s="12" t="s">
        <v>710</v>
      </c>
      <c r="B759" s="10" t="str">
        <f>VLOOKUP(A759,[2]GHM_V11g!$A$4:$B$2595,2,FALSE)</f>
        <v>Angine de poitrine, très courte durée</v>
      </c>
      <c r="C759" s="26">
        <v>4885</v>
      </c>
      <c r="D759" s="27">
        <v>3511651.7189000002</v>
      </c>
      <c r="E759" s="28">
        <v>4.2733819999999999E-4</v>
      </c>
      <c r="F759" s="28">
        <v>1.232347E-4</v>
      </c>
      <c r="G759" s="28">
        <v>-2.8174793E-2</v>
      </c>
      <c r="H759" s="28">
        <v>-2.8005601000000001E-2</v>
      </c>
      <c r="I759" s="28">
        <v>-1.74067E-4</v>
      </c>
      <c r="J759" s="28">
        <v>6.3171783999999998E-3</v>
      </c>
      <c r="K759" s="28">
        <v>4.9392879000000004E-3</v>
      </c>
      <c r="L759" s="28">
        <v>1.3711181E-3</v>
      </c>
      <c r="M759" s="28">
        <v>1.4359050000000001E-4</v>
      </c>
      <c r="N759" s="28">
        <v>3.3343400000000003E-5</v>
      </c>
    </row>
    <row r="760" spans="1:14" ht="22.5" x14ac:dyDescent="0.2">
      <c r="A760" s="12" t="s">
        <v>711</v>
      </c>
      <c r="B760" s="10" t="str">
        <f>VLOOKUP(A760,[2]GHM_V11g!$A$4:$B$2595,2,FALSE)</f>
        <v>Thrombophlébites veineuses profondes, niveau 1</v>
      </c>
      <c r="C760" s="26">
        <v>1300</v>
      </c>
      <c r="D760" s="27">
        <v>3309238.5488</v>
      </c>
      <c r="E760" s="28">
        <v>1.137236E-4</v>
      </c>
      <c r="F760" s="28">
        <v>1.161314E-4</v>
      </c>
      <c r="G760" s="28">
        <v>-0.15156634199999999</v>
      </c>
      <c r="H760" s="28">
        <v>-0.154712507</v>
      </c>
      <c r="I760" s="28">
        <v>3.7220068999999998E-3</v>
      </c>
      <c r="J760" s="28">
        <v>-9.1065408E-2</v>
      </c>
      <c r="K760" s="28">
        <v>-8.8359045999999997E-2</v>
      </c>
      <c r="L760" s="28">
        <v>-2.9686700000000001E-3</v>
      </c>
      <c r="M760" s="28">
        <v>-7.5385000000000003E-4</v>
      </c>
      <c r="N760" s="28">
        <v>-5.0174099999999999E-4</v>
      </c>
    </row>
    <row r="761" spans="1:14" ht="22.5" x14ac:dyDescent="0.2">
      <c r="A761" s="12" t="s">
        <v>712</v>
      </c>
      <c r="B761" s="10" t="str">
        <f>VLOOKUP(A761,[2]GHM_V11g!$A$4:$B$2595,2,FALSE)</f>
        <v>Thrombophlébites veineuses profondes, niveau 2</v>
      </c>
      <c r="C761" s="26">
        <v>2252</v>
      </c>
      <c r="D761" s="27">
        <v>6713677.0670999996</v>
      </c>
      <c r="E761" s="28">
        <v>1.9700419999999999E-4</v>
      </c>
      <c r="F761" s="28">
        <v>2.356037E-4</v>
      </c>
      <c r="G761" s="28">
        <v>-6.5059831999999998E-2</v>
      </c>
      <c r="H761" s="28">
        <v>-6.5118049999999997E-2</v>
      </c>
      <c r="I761" s="28">
        <v>6.2273499999999999E-5</v>
      </c>
      <c r="J761" s="28">
        <v>-8.4311053999999996E-2</v>
      </c>
      <c r="K761" s="28">
        <v>-8.2688391E-2</v>
      </c>
      <c r="L761" s="28">
        <v>-1.7689330000000001E-3</v>
      </c>
      <c r="M761" s="28">
        <v>-1.214536E-3</v>
      </c>
      <c r="N761" s="28">
        <v>-9.3546600000000003E-4</v>
      </c>
    </row>
    <row r="762" spans="1:14" ht="22.5" x14ac:dyDescent="0.2">
      <c r="A762" s="12" t="s">
        <v>713</v>
      </c>
      <c r="B762" s="10" t="str">
        <f>VLOOKUP(A762,[2]GHM_V11g!$A$4:$B$2595,2,FALSE)</f>
        <v>Thrombophlébites veineuses profondes, niveau 3</v>
      </c>
      <c r="C762" s="26">
        <v>4750</v>
      </c>
      <c r="D762" s="27">
        <v>19163683.614999998</v>
      </c>
      <c r="E762" s="28">
        <v>4.1552849999999998E-4</v>
      </c>
      <c r="F762" s="28">
        <v>6.7251279999999995E-4</v>
      </c>
      <c r="G762" s="28">
        <v>-4.6223326000000002E-2</v>
      </c>
      <c r="H762" s="28">
        <v>-4.5392291000000001E-2</v>
      </c>
      <c r="I762" s="28">
        <v>-8.7055100000000001E-4</v>
      </c>
      <c r="J762" s="28">
        <v>-2.5730329E-2</v>
      </c>
      <c r="K762" s="28">
        <v>-2.6439844000000001E-2</v>
      </c>
      <c r="L762" s="28">
        <v>7.2878370000000001E-4</v>
      </c>
      <c r="M762" s="28">
        <v>-7.7179899999999999E-4</v>
      </c>
      <c r="N762" s="28">
        <v>-7.6590700000000002E-4</v>
      </c>
    </row>
    <row r="763" spans="1:14" ht="22.5" x14ac:dyDescent="0.2">
      <c r="A763" s="12" t="s">
        <v>714</v>
      </c>
      <c r="B763" s="10" t="str">
        <f>VLOOKUP(A763,[2]GHM_V11g!$A$4:$B$2595,2,FALSE)</f>
        <v>Thrombophlébites veineuses profondes, niveau 4</v>
      </c>
      <c r="C763" s="26">
        <v>351</v>
      </c>
      <c r="D763" s="27">
        <v>2105749.8245999999</v>
      </c>
      <c r="E763" s="28">
        <v>3.0705399999999999E-5</v>
      </c>
      <c r="F763" s="28">
        <v>7.3897299999999995E-5</v>
      </c>
      <c r="G763" s="28">
        <v>-3.3512477999999998E-2</v>
      </c>
      <c r="H763" s="28">
        <v>-4.3988270000000003E-2</v>
      </c>
      <c r="I763" s="28">
        <v>1.0957806400000001E-2</v>
      </c>
      <c r="J763" s="28">
        <v>6.5499020899999996E-2</v>
      </c>
      <c r="K763" s="28">
        <v>7.6687116599999994E-2</v>
      </c>
      <c r="L763" s="28">
        <v>-1.0391223E-2</v>
      </c>
      <c r="M763" s="28">
        <v>1.4957339999999999E-4</v>
      </c>
      <c r="N763" s="28">
        <v>1.9589330000000001E-4</v>
      </c>
    </row>
    <row r="764" spans="1:14" ht="22.5" x14ac:dyDescent="0.2">
      <c r="A764" s="12" t="s">
        <v>715</v>
      </c>
      <c r="B764" s="10" t="str">
        <f>VLOOKUP(A764,[2]GHM_V11g!$A$4:$B$2595,2,FALSE)</f>
        <v>Thrombophlébites veineuses profondes, très courte durée</v>
      </c>
      <c r="C764" s="26">
        <v>2604</v>
      </c>
      <c r="D764" s="27">
        <v>1813708.7383999999</v>
      </c>
      <c r="E764" s="28">
        <v>2.2779709999999999E-4</v>
      </c>
      <c r="F764" s="28">
        <v>6.3648599999999999E-5</v>
      </c>
      <c r="G764" s="28">
        <v>1.6859194500000001E-2</v>
      </c>
      <c r="H764" s="28">
        <v>1.90291262E-2</v>
      </c>
      <c r="I764" s="28">
        <v>-2.1294109999999999E-3</v>
      </c>
      <c r="J764" s="28">
        <v>-5.7062839999999998E-3</v>
      </c>
      <c r="K764" s="28">
        <v>-8.7652440000000002E-3</v>
      </c>
      <c r="L764" s="28">
        <v>3.0860099000000001E-3</v>
      </c>
      <c r="M764" s="28">
        <v>-1.37608E-4</v>
      </c>
      <c r="N764" s="28">
        <v>-1.573E-5</v>
      </c>
    </row>
    <row r="765" spans="1:14" ht="22.5" x14ac:dyDescent="0.2">
      <c r="A765" s="12" t="s">
        <v>716</v>
      </c>
      <c r="B765" s="10" t="str">
        <f>VLOOKUP(A765,[2]GHM_V11g!$A$4:$B$2595,2,FALSE)</f>
        <v>Arythmies et troubles de la conduction cardiaque, niveau 1</v>
      </c>
      <c r="C765" s="26">
        <v>24081</v>
      </c>
      <c r="D765" s="27">
        <v>33126297.368999999</v>
      </c>
      <c r="E765" s="28">
        <v>2.1065982E-3</v>
      </c>
      <c r="F765" s="28">
        <v>1.162504E-3</v>
      </c>
      <c r="G765" s="28">
        <v>-2.5307699999999999E-2</v>
      </c>
      <c r="H765" s="28">
        <v>-2.5840681000000001E-2</v>
      </c>
      <c r="I765" s="28">
        <v>5.4711880000000003E-4</v>
      </c>
      <c r="J765" s="28">
        <v>-5.9397424999999997E-2</v>
      </c>
      <c r="K765" s="28">
        <v>-5.6500274000000003E-2</v>
      </c>
      <c r="L765" s="28">
        <v>-3.0706430000000001E-3</v>
      </c>
      <c r="M765" s="28">
        <v>-8.6273949999999995E-3</v>
      </c>
      <c r="N765" s="28">
        <v>-3.1655049999999999E-3</v>
      </c>
    </row>
    <row r="766" spans="1:14" ht="22.5" x14ac:dyDescent="0.2">
      <c r="A766" s="12" t="s">
        <v>717</v>
      </c>
      <c r="B766" s="10" t="str">
        <f>VLOOKUP(A766,[2]GHM_V11g!$A$4:$B$2595,2,FALSE)</f>
        <v>Arythmies et troubles de la conduction cardiaque, niveau 2</v>
      </c>
      <c r="C766" s="26">
        <v>15208</v>
      </c>
      <c r="D766" s="27">
        <v>36245094.666000001</v>
      </c>
      <c r="E766" s="28">
        <v>1.330391E-3</v>
      </c>
      <c r="F766" s="28">
        <v>1.2719522999999999E-3</v>
      </c>
      <c r="G766" s="28">
        <v>-2.4606942E-2</v>
      </c>
      <c r="H766" s="28">
        <v>-2.4068076000000001E-2</v>
      </c>
      <c r="I766" s="28">
        <v>-5.5215500000000003E-4</v>
      </c>
      <c r="J766" s="28">
        <v>-1.0964053E-2</v>
      </c>
      <c r="K766" s="28">
        <v>-1.0671524999999999E-2</v>
      </c>
      <c r="L766" s="28">
        <v>-2.9568299999999998E-4</v>
      </c>
      <c r="M766" s="28">
        <v>-9.8120200000000003E-4</v>
      </c>
      <c r="N766" s="28">
        <v>-6.0785899999999998E-4</v>
      </c>
    </row>
    <row r="767" spans="1:14" ht="22.5" x14ac:dyDescent="0.2">
      <c r="A767" s="12" t="s">
        <v>718</v>
      </c>
      <c r="B767" s="10" t="str">
        <f>VLOOKUP(A767,[2]GHM_V11g!$A$4:$B$2595,2,FALSE)</f>
        <v>Arythmies et troubles de la conduction cardiaque, niveau 3</v>
      </c>
      <c r="C767" s="26">
        <v>10008</v>
      </c>
      <c r="D767" s="27">
        <v>34499473.064999998</v>
      </c>
      <c r="E767" s="28">
        <v>8.7549660000000001E-4</v>
      </c>
      <c r="F767" s="28">
        <v>1.2106930000000001E-3</v>
      </c>
      <c r="G767" s="28">
        <v>2.7666461100000001E-2</v>
      </c>
      <c r="H767" s="28">
        <v>2.8336012899999999E-2</v>
      </c>
      <c r="I767" s="28">
        <v>-6.5110199999999997E-4</v>
      </c>
      <c r="J767" s="28">
        <v>-2.2685140999999999E-2</v>
      </c>
      <c r="K767" s="28">
        <v>-2.2083252000000001E-2</v>
      </c>
      <c r="L767" s="28">
        <v>-6.1548099999999997E-4</v>
      </c>
      <c r="M767" s="28">
        <v>-1.352144E-3</v>
      </c>
      <c r="N767" s="28">
        <v>-1.211855E-3</v>
      </c>
    </row>
    <row r="768" spans="1:14" ht="22.5" x14ac:dyDescent="0.2">
      <c r="A768" s="12" t="s">
        <v>719</v>
      </c>
      <c r="B768" s="10" t="str">
        <f>VLOOKUP(A768,[2]GHM_V11g!$A$4:$B$2595,2,FALSE)</f>
        <v>Arythmies et troubles de la conduction cardiaque, niveau 4</v>
      </c>
      <c r="C768" s="26">
        <v>6093</v>
      </c>
      <c r="D768" s="27">
        <v>28074818.16</v>
      </c>
      <c r="E768" s="28">
        <v>5.3301369999999995E-4</v>
      </c>
      <c r="F768" s="28">
        <v>9.8523199999999995E-4</v>
      </c>
      <c r="G768" s="28">
        <v>2.4874804E-2</v>
      </c>
      <c r="H768" s="28">
        <v>2.3978685600000001E-2</v>
      </c>
      <c r="I768" s="28">
        <v>8.751338E-4</v>
      </c>
      <c r="J768" s="28">
        <v>5.2816346299999997E-2</v>
      </c>
      <c r="K768" s="28">
        <v>5.6721595800000003E-2</v>
      </c>
      <c r="L768" s="28">
        <v>-3.6956279999999998E-3</v>
      </c>
      <c r="M768" s="28">
        <v>1.9564203E-3</v>
      </c>
      <c r="N768" s="28">
        <v>2.1309677999999999E-3</v>
      </c>
    </row>
    <row r="769" spans="1:14" ht="22.5" x14ac:dyDescent="0.2">
      <c r="A769" s="12" t="s">
        <v>720</v>
      </c>
      <c r="B769" s="10" t="str">
        <f>VLOOKUP(A769,[2]GHM_V11g!$A$4:$B$2595,2,FALSE)</f>
        <v>Arythmies et troubles de la conduction cardiaque, très courte durée</v>
      </c>
      <c r="C769" s="26">
        <v>29834</v>
      </c>
      <c r="D769" s="27">
        <v>15623750.402000001</v>
      </c>
      <c r="E769" s="28">
        <v>2.6098687999999998E-3</v>
      </c>
      <c r="F769" s="28">
        <v>5.4828560000000001E-4</v>
      </c>
      <c r="G769" s="28">
        <v>3.9192914799999999E-2</v>
      </c>
      <c r="H769" s="28">
        <v>3.9889659199999997E-2</v>
      </c>
      <c r="I769" s="28">
        <v>-6.7001799999999998E-4</v>
      </c>
      <c r="J769" s="28">
        <v>4.1533652300000001E-2</v>
      </c>
      <c r="K769" s="28">
        <v>4.0942408399999998E-2</v>
      </c>
      <c r="L769" s="28">
        <v>5.6798910000000001E-4</v>
      </c>
      <c r="M769" s="28">
        <v>7.0179847000000004E-3</v>
      </c>
      <c r="N769" s="28">
        <v>9.4242040000000005E-4</v>
      </c>
    </row>
    <row r="770" spans="1:14" ht="22.5" x14ac:dyDescent="0.2">
      <c r="A770" s="12" t="s">
        <v>721</v>
      </c>
      <c r="B770" s="10" t="str">
        <f>VLOOKUP(A770,[2]GHM_V11g!$A$4:$B$2595,2,FALSE)</f>
        <v>Insuffisances cardiaques et états de choc circulatoire, niveau 1</v>
      </c>
      <c r="C770" s="26">
        <v>21709</v>
      </c>
      <c r="D770" s="27">
        <v>58478823.079999998</v>
      </c>
      <c r="E770" s="28">
        <v>1.8990964E-3</v>
      </c>
      <c r="F770" s="28">
        <v>2.0522024000000001E-3</v>
      </c>
      <c r="G770" s="28">
        <v>-9.9707150999999994E-2</v>
      </c>
      <c r="H770" s="28">
        <v>-0.101542076</v>
      </c>
      <c r="I770" s="28">
        <v>2.0423042000000001E-3</v>
      </c>
      <c r="J770" s="28">
        <v>-8.6143685999999997E-2</v>
      </c>
      <c r="K770" s="28">
        <v>-8.4721460999999998E-2</v>
      </c>
      <c r="L770" s="28">
        <v>-1.5538710000000001E-3</v>
      </c>
      <c r="M770" s="28">
        <v>-1.2019719999999999E-2</v>
      </c>
      <c r="N770" s="28">
        <v>-8.3397000000000002E-3</v>
      </c>
    </row>
    <row r="771" spans="1:14" ht="22.5" x14ac:dyDescent="0.2">
      <c r="A771" s="12" t="s">
        <v>722</v>
      </c>
      <c r="B771" s="10" t="str">
        <f>VLOOKUP(A771,[2]GHM_V11g!$A$4:$B$2595,2,FALSE)</f>
        <v>Insuffisances cardiaques et états de choc circulatoire, niveau 2</v>
      </c>
      <c r="C771" s="26">
        <v>63111</v>
      </c>
      <c r="D771" s="27">
        <v>219946276.94999999</v>
      </c>
      <c r="E771" s="28">
        <v>5.5209300999999999E-3</v>
      </c>
      <c r="F771" s="28">
        <v>7.7185939E-3</v>
      </c>
      <c r="G771" s="28">
        <v>2.48810766E-2</v>
      </c>
      <c r="H771" s="28">
        <v>2.5509873700000001E-2</v>
      </c>
      <c r="I771" s="28">
        <v>-6.1315600000000001E-4</v>
      </c>
      <c r="J771" s="28">
        <v>-6.9114479999999997E-3</v>
      </c>
      <c r="K771" s="28">
        <v>-3.8828209999999998E-3</v>
      </c>
      <c r="L771" s="28">
        <v>-3.0404329999999999E-3</v>
      </c>
      <c r="M771" s="28">
        <v>-1.4718019999999999E-3</v>
      </c>
      <c r="N771" s="28">
        <v>-2.3164349999999999E-3</v>
      </c>
    </row>
    <row r="772" spans="1:14" ht="22.5" x14ac:dyDescent="0.2">
      <c r="A772" s="12" t="s">
        <v>723</v>
      </c>
      <c r="B772" s="10" t="str">
        <f>VLOOKUP(A772,[2]GHM_V11g!$A$4:$B$2595,2,FALSE)</f>
        <v>Insuffisances cardiaques et états de choc circulatoire, niveau 3</v>
      </c>
      <c r="C772" s="26">
        <v>60274</v>
      </c>
      <c r="D772" s="27">
        <v>286152795.55000001</v>
      </c>
      <c r="E772" s="28">
        <v>5.2727503000000002E-3</v>
      </c>
      <c r="F772" s="28">
        <v>1.0041985E-2</v>
      </c>
      <c r="G772" s="28">
        <v>0.11171675189999999</v>
      </c>
      <c r="H772" s="28">
        <v>0.1116506811</v>
      </c>
      <c r="I772" s="28">
        <v>5.9434900000000002E-5</v>
      </c>
      <c r="J772" s="28">
        <v>9.0984367400000002E-2</v>
      </c>
      <c r="K772" s="28">
        <v>9.2497598299999997E-2</v>
      </c>
      <c r="L772" s="28">
        <v>-1.3851110000000001E-3</v>
      </c>
      <c r="M772" s="28">
        <v>3.0530925800000001E-2</v>
      </c>
      <c r="N772" s="28">
        <v>3.6112671300000003E-2</v>
      </c>
    </row>
    <row r="773" spans="1:14" ht="22.5" x14ac:dyDescent="0.2">
      <c r="A773" s="12" t="s">
        <v>724</v>
      </c>
      <c r="B773" s="10" t="str">
        <f>VLOOKUP(A773,[2]GHM_V11g!$A$4:$B$2595,2,FALSE)</f>
        <v>Insuffisances cardiaques et états de choc circulatoire, niveau 4</v>
      </c>
      <c r="C773" s="26">
        <v>14836</v>
      </c>
      <c r="D773" s="27">
        <v>107931867.27</v>
      </c>
      <c r="E773" s="28">
        <v>1.2978485000000001E-3</v>
      </c>
      <c r="F773" s="28">
        <v>3.7876623999999999E-3</v>
      </c>
      <c r="G773" s="28">
        <v>8.8755124099999999E-2</v>
      </c>
      <c r="H773" s="28">
        <v>9.5575512900000006E-2</v>
      </c>
      <c r="I773" s="28">
        <v>-6.2253940000000004E-3</v>
      </c>
      <c r="J773" s="28">
        <v>0.1142581874</v>
      </c>
      <c r="K773" s="28">
        <v>0.11574039260000001</v>
      </c>
      <c r="L773" s="28">
        <v>-1.3284499999999999E-3</v>
      </c>
      <c r="M773" s="28">
        <v>9.2077394999999992E-3</v>
      </c>
      <c r="N773" s="28">
        <v>1.6748747299999998E-2</v>
      </c>
    </row>
    <row r="774" spans="1:14" ht="22.5" x14ac:dyDescent="0.2">
      <c r="A774" s="12" t="s">
        <v>725</v>
      </c>
      <c r="B774" s="10" t="str">
        <f>VLOOKUP(A774,[2]GHM_V11g!$A$4:$B$2595,2,FALSE)</f>
        <v>Insuffisances cardiaques et états de choc circulatoire, très courte durée</v>
      </c>
      <c r="C774" s="26">
        <v>25516</v>
      </c>
      <c r="D774" s="27">
        <v>16401223.968</v>
      </c>
      <c r="E774" s="28">
        <v>2.2321315000000002E-3</v>
      </c>
      <c r="F774" s="28">
        <v>5.7556960000000005E-4</v>
      </c>
      <c r="G774" s="28">
        <v>2.6283103799999999E-2</v>
      </c>
      <c r="H774" s="28">
        <v>2.5642157299999999E-2</v>
      </c>
      <c r="I774" s="28">
        <v>6.2492210000000001E-4</v>
      </c>
      <c r="J774" s="28">
        <v>9.9564891700000005E-2</v>
      </c>
      <c r="K774" s="28">
        <v>9.7723654199999996E-2</v>
      </c>
      <c r="L774" s="28">
        <v>1.6773233E-3</v>
      </c>
      <c r="M774" s="28">
        <v>1.35872492E-2</v>
      </c>
      <c r="N774" s="28">
        <v>2.2468151000000001E-3</v>
      </c>
    </row>
    <row r="775" spans="1:14" ht="33.75" x14ac:dyDescent="0.2">
      <c r="A775" s="12" t="s">
        <v>726</v>
      </c>
      <c r="B775" s="10" t="str">
        <f>VLOOKUP(A775,[2]GHM_V11g!$A$4:$B$2595,2,FALSE)</f>
        <v>Cardiopathies congénitales et valvulopathies, âge inférieur à 18 ans, niveau 1</v>
      </c>
      <c r="C775" s="26">
        <v>739</v>
      </c>
      <c r="D775" s="27">
        <v>1059978.5212999999</v>
      </c>
      <c r="E775" s="28">
        <v>6.4647500000000001E-5</v>
      </c>
      <c r="F775" s="28">
        <v>3.7197899999999998E-5</v>
      </c>
      <c r="G775" s="28">
        <v>-0.211221564</v>
      </c>
      <c r="H775" s="28">
        <v>-0.18618042200000001</v>
      </c>
      <c r="I775" s="28">
        <v>-3.0769893E-2</v>
      </c>
      <c r="J775" s="28">
        <v>-0.139754185</v>
      </c>
      <c r="K775" s="28">
        <v>-0.12853773600000001</v>
      </c>
      <c r="L775" s="28">
        <v>-1.2870838000000001E-2</v>
      </c>
      <c r="M775" s="28">
        <v>-6.5213999999999995E-4</v>
      </c>
      <c r="N775" s="28">
        <v>-2.6059800000000001E-4</v>
      </c>
    </row>
    <row r="776" spans="1:14" ht="33.75" x14ac:dyDescent="0.2">
      <c r="A776" s="12" t="s">
        <v>727</v>
      </c>
      <c r="B776" s="10" t="str">
        <f>VLOOKUP(A776,[2]GHM_V11g!$A$4:$B$2595,2,FALSE)</f>
        <v>Cardiopathies congénitales et valvulopathies, âge inférieur à 18 ans, niveau 2</v>
      </c>
      <c r="C776" s="26">
        <v>223</v>
      </c>
      <c r="D776" s="27">
        <v>958614.40229999996</v>
      </c>
      <c r="E776" s="28">
        <v>1.9508E-5</v>
      </c>
      <c r="F776" s="28">
        <v>3.3640699999999998E-5</v>
      </c>
      <c r="G776" s="28">
        <v>5.6562578500000002E-2</v>
      </c>
      <c r="H776" s="28">
        <v>5.5299539199999997E-2</v>
      </c>
      <c r="I776" s="28">
        <v>1.1968539E-3</v>
      </c>
      <c r="J776" s="28">
        <v>-5.5741613000000002E-2</v>
      </c>
      <c r="K776" s="28">
        <v>-2.6200873E-2</v>
      </c>
      <c r="L776" s="28">
        <v>-3.0335556999999999E-2</v>
      </c>
      <c r="M776" s="28">
        <v>-3.5898000000000001E-5</v>
      </c>
      <c r="N776" s="28">
        <v>-8.5636999999999993E-5</v>
      </c>
    </row>
    <row r="777" spans="1:14" ht="33.75" x14ac:dyDescent="0.2">
      <c r="A777" s="12" t="s">
        <v>728</v>
      </c>
      <c r="B777" s="10" t="str">
        <f>VLOOKUP(A777,[2]GHM_V11g!$A$4:$B$2595,2,FALSE)</f>
        <v>Cardiopathies congénitales et valvulopathies, âge inférieur à 18 ans, niveau 3</v>
      </c>
      <c r="C777" s="26">
        <v>115</v>
      </c>
      <c r="D777" s="27">
        <v>805253.86490000004</v>
      </c>
      <c r="E777" s="28">
        <v>1.0060200000000001E-5</v>
      </c>
      <c r="F777" s="28">
        <v>2.8258800000000001E-5</v>
      </c>
      <c r="G777" s="28">
        <v>0.28346491200000001</v>
      </c>
      <c r="H777" s="28">
        <v>0.27</v>
      </c>
      <c r="I777" s="28">
        <v>1.0602292899999999E-2</v>
      </c>
      <c r="J777" s="28">
        <v>-9.6386913000000005E-2</v>
      </c>
      <c r="K777" s="28">
        <v>-9.4488189E-2</v>
      </c>
      <c r="L777" s="28">
        <v>-2.0968520000000002E-3</v>
      </c>
      <c r="M777" s="28">
        <v>-7.1795E-5</v>
      </c>
      <c r="N777" s="28">
        <v>-1.29987E-4</v>
      </c>
    </row>
    <row r="778" spans="1:14" ht="33.75" x14ac:dyDescent="0.2">
      <c r="A778" s="12" t="s">
        <v>729</v>
      </c>
      <c r="B778" s="10" t="str">
        <f>VLOOKUP(A778,[2]GHM_V11g!$A$4:$B$2595,2,FALSE)</f>
        <v>Cardiopathies congénitales et valvulopathies, âge inférieur à 18 ans, niveau 4</v>
      </c>
      <c r="C778" s="26">
        <v>42</v>
      </c>
      <c r="D778" s="27">
        <v>348182.82880000002</v>
      </c>
      <c r="E778" s="28">
        <v>3.6741466000000002E-6</v>
      </c>
      <c r="F778" s="28">
        <v>1.2218800000000001E-5</v>
      </c>
      <c r="G778" s="28">
        <v>-0.33726734600000002</v>
      </c>
      <c r="H778" s="28">
        <v>-0.174603175</v>
      </c>
      <c r="I778" s="28">
        <v>-0.1970739</v>
      </c>
      <c r="J778" s="28">
        <v>-0.18109999500000001</v>
      </c>
      <c r="K778" s="28">
        <v>-0.192307692</v>
      </c>
      <c r="L778" s="28">
        <v>1.3876196299999999E-2</v>
      </c>
      <c r="M778" s="28">
        <v>-5.9828999999999999E-5</v>
      </c>
      <c r="N778" s="28">
        <v>-1.16527E-4</v>
      </c>
    </row>
    <row r="779" spans="1:14" ht="33.75" x14ac:dyDescent="0.2">
      <c r="A779" s="12" t="s">
        <v>730</v>
      </c>
      <c r="B779" s="10" t="str">
        <f>VLOOKUP(A779,[2]GHM_V11g!$A$4:$B$2595,2,FALSE)</f>
        <v>Cardiopathies congénitales et valvulopathies, âge inférieur à 18 ans, très courte durée</v>
      </c>
      <c r="C779" s="26">
        <v>593</v>
      </c>
      <c r="D779" s="27">
        <v>409392.6985</v>
      </c>
      <c r="E779" s="28">
        <v>5.1875500000000002E-5</v>
      </c>
      <c r="F779" s="28">
        <v>1.43669E-5</v>
      </c>
      <c r="G779" s="28">
        <v>-7.4773971999999994E-2</v>
      </c>
      <c r="H779" s="28">
        <v>-7.6215506000000002E-2</v>
      </c>
      <c r="I779" s="28">
        <v>1.5604658999999999E-3</v>
      </c>
      <c r="J779" s="28">
        <v>-0.161592667</v>
      </c>
      <c r="K779" s="28">
        <v>-0.156472262</v>
      </c>
      <c r="L779" s="28">
        <v>-6.0702280000000004E-3</v>
      </c>
      <c r="M779" s="28">
        <v>-6.5812300000000004E-4</v>
      </c>
      <c r="N779" s="28">
        <v>-1.1940899999999999E-4</v>
      </c>
    </row>
    <row r="780" spans="1:14" ht="33.75" x14ac:dyDescent="0.2">
      <c r="A780" s="12" t="s">
        <v>731</v>
      </c>
      <c r="B780" s="10" t="str">
        <f>VLOOKUP(A780,[2]GHM_V11g!$A$4:$B$2595,2,FALSE)</f>
        <v>Cardiopathies congénitales et valvulopathies, âge supérieur à 17 ans, niveau 1</v>
      </c>
      <c r="C780" s="26">
        <v>1677</v>
      </c>
      <c r="D780" s="27">
        <v>2981147.6860000002</v>
      </c>
      <c r="E780" s="28">
        <v>1.4670340000000001E-4</v>
      </c>
      <c r="F780" s="28">
        <v>1.046177E-4</v>
      </c>
      <c r="G780" s="28">
        <v>-0.13581085200000001</v>
      </c>
      <c r="H780" s="28">
        <v>-0.13146010999999999</v>
      </c>
      <c r="I780" s="28">
        <v>-5.0092599999999998E-3</v>
      </c>
      <c r="J780" s="28">
        <v>-3.0838796000000002E-2</v>
      </c>
      <c r="K780" s="28">
        <v>-3.1773541000000002E-2</v>
      </c>
      <c r="L780" s="28">
        <v>9.6542000000000004E-4</v>
      </c>
      <c r="M780" s="28">
        <v>-3.2906199999999997E-4</v>
      </c>
      <c r="N780" s="28">
        <v>-1.4334499999999999E-4</v>
      </c>
    </row>
    <row r="781" spans="1:14" ht="33.75" x14ac:dyDescent="0.2">
      <c r="A781" s="12" t="s">
        <v>732</v>
      </c>
      <c r="B781" s="10" t="str">
        <f>VLOOKUP(A781,[2]GHM_V11g!$A$4:$B$2595,2,FALSE)</f>
        <v>Cardiopathies congénitales et valvulopathies, âge supérieur à 17 ans, niveau 2</v>
      </c>
      <c r="C781" s="26">
        <v>2188</v>
      </c>
      <c r="D781" s="27">
        <v>8037409.7334000003</v>
      </c>
      <c r="E781" s="28">
        <v>1.914055E-4</v>
      </c>
      <c r="F781" s="28">
        <v>2.8205750000000001E-4</v>
      </c>
      <c r="G781" s="28">
        <v>-5.2686041000000003E-2</v>
      </c>
      <c r="H781" s="28">
        <v>-5.2057094999999998E-2</v>
      </c>
      <c r="I781" s="28">
        <v>-6.6348500000000001E-4</v>
      </c>
      <c r="J781" s="28">
        <v>-3.0061536E-2</v>
      </c>
      <c r="K781" s="28">
        <v>-3.1000885999999998E-2</v>
      </c>
      <c r="L781" s="28">
        <v>9.6940209999999999E-4</v>
      </c>
      <c r="M781" s="28">
        <v>-4.1880599999999997E-4</v>
      </c>
      <c r="N781" s="28">
        <v>-3.76976E-4</v>
      </c>
    </row>
    <row r="782" spans="1:14" ht="33.75" x14ac:dyDescent="0.2">
      <c r="A782" s="12" t="s">
        <v>733</v>
      </c>
      <c r="B782" s="10" t="str">
        <f>VLOOKUP(A782,[2]GHM_V11g!$A$4:$B$2595,2,FALSE)</f>
        <v>Cardiopathies congénitales et valvulopathies, âge supérieur à 17 ans, niveau 3</v>
      </c>
      <c r="C782" s="26">
        <v>969</v>
      </c>
      <c r="D782" s="27">
        <v>4882078.9858999997</v>
      </c>
      <c r="E782" s="28">
        <v>8.4767799999999998E-5</v>
      </c>
      <c r="F782" s="28">
        <v>1.713272E-4</v>
      </c>
      <c r="G782" s="28">
        <v>2.8150934900000001E-2</v>
      </c>
      <c r="H782" s="28">
        <v>2.6637069900000001E-2</v>
      </c>
      <c r="I782" s="28">
        <v>1.4745864000000001E-3</v>
      </c>
      <c r="J782" s="28">
        <v>4.5153001999999998E-2</v>
      </c>
      <c r="K782" s="28">
        <v>4.7567567599999999E-2</v>
      </c>
      <c r="L782" s="28">
        <v>-2.3049260000000001E-3</v>
      </c>
      <c r="M782" s="28">
        <v>2.6324919999999997E-4</v>
      </c>
      <c r="N782" s="28">
        <v>3.191852E-4</v>
      </c>
    </row>
    <row r="783" spans="1:14" ht="33.75" x14ac:dyDescent="0.2">
      <c r="A783" s="12" t="s">
        <v>734</v>
      </c>
      <c r="B783" s="10" t="str">
        <f>VLOOKUP(A783,[2]GHM_V11g!$A$4:$B$2595,2,FALSE)</f>
        <v>Cardiopathies congénitales et valvulopathies, âge supérieur à 17 ans, niveau 4</v>
      </c>
      <c r="C783" s="26">
        <v>178</v>
      </c>
      <c r="D783" s="27">
        <v>1233696.1165</v>
      </c>
      <c r="E783" s="28">
        <v>1.5571400000000001E-5</v>
      </c>
      <c r="F783" s="28">
        <v>4.3294200000000003E-5</v>
      </c>
      <c r="G783" s="28">
        <v>4.7243128000000002E-2</v>
      </c>
      <c r="H783" s="28">
        <v>4.3478260900000003E-2</v>
      </c>
      <c r="I783" s="28">
        <v>3.6079977000000002E-3</v>
      </c>
      <c r="J783" s="28">
        <v>-7.2037577000000005E-2</v>
      </c>
      <c r="K783" s="28">
        <v>-7.2916667000000004E-2</v>
      </c>
      <c r="L783" s="28">
        <v>9.4823200000000002E-4</v>
      </c>
      <c r="M783" s="28">
        <v>-8.3761E-5</v>
      </c>
      <c r="N783" s="28">
        <v>-1.44933E-4</v>
      </c>
    </row>
    <row r="784" spans="1:14" ht="33.75" x14ac:dyDescent="0.2">
      <c r="A784" s="12" t="s">
        <v>735</v>
      </c>
      <c r="B784" s="10" t="str">
        <f>VLOOKUP(A784,[2]GHM_V11g!$A$4:$B$2595,2,FALSE)</f>
        <v>Cardiopathies congénitales et valvulopathies, âge supérieur à 17 ans, très courte durée</v>
      </c>
      <c r="C784" s="26">
        <v>1849</v>
      </c>
      <c r="D784" s="27">
        <v>933966.90150000004</v>
      </c>
      <c r="E784" s="28">
        <v>1.6174989999999999E-4</v>
      </c>
      <c r="F784" s="28">
        <v>3.2775799999999999E-5</v>
      </c>
      <c r="G784" s="28">
        <v>-4.6585930999999997E-2</v>
      </c>
      <c r="H784" s="28">
        <v>-5.2891744999999997E-2</v>
      </c>
      <c r="I784" s="28">
        <v>6.6579650999999997E-3</v>
      </c>
      <c r="J784" s="28">
        <v>-3.6124785999999999E-2</v>
      </c>
      <c r="K784" s="28">
        <v>-3.4968684999999999E-2</v>
      </c>
      <c r="L784" s="28">
        <v>-1.197994E-3</v>
      </c>
      <c r="M784" s="28">
        <v>-4.0085700000000001E-4</v>
      </c>
      <c r="N784" s="28">
        <v>-5.2972E-5</v>
      </c>
    </row>
    <row r="785" spans="1:14" ht="22.5" x14ac:dyDescent="0.2">
      <c r="A785" s="12" t="s">
        <v>736</v>
      </c>
      <c r="B785" s="10" t="str">
        <f>VLOOKUP(A785,[2]GHM_V11g!$A$4:$B$2595,2,FALSE)</f>
        <v>Troubles vasculaires périphériques, niveau 1</v>
      </c>
      <c r="C785" s="26">
        <v>9294</v>
      </c>
      <c r="D785" s="27">
        <v>17025657.432</v>
      </c>
      <c r="E785" s="28">
        <v>8.1303620000000001E-4</v>
      </c>
      <c r="F785" s="28">
        <v>5.9748289999999996E-4</v>
      </c>
      <c r="G785" s="28">
        <v>-0.110471349</v>
      </c>
      <c r="H785" s="28">
        <v>-0.10828025500000001</v>
      </c>
      <c r="I785" s="28">
        <v>-2.4571549999999999E-3</v>
      </c>
      <c r="J785" s="28">
        <v>-4.0800124E-2</v>
      </c>
      <c r="K785" s="28">
        <v>-3.7991718000000001E-2</v>
      </c>
      <c r="L785" s="28">
        <v>-2.919315E-3</v>
      </c>
      <c r="M785" s="28">
        <v>-2.195738E-3</v>
      </c>
      <c r="N785" s="28">
        <v>-1.095707E-3</v>
      </c>
    </row>
    <row r="786" spans="1:14" ht="22.5" x14ac:dyDescent="0.2">
      <c r="A786" s="12" t="s">
        <v>737</v>
      </c>
      <c r="B786" s="10" t="str">
        <f>VLOOKUP(A786,[2]GHM_V11g!$A$4:$B$2595,2,FALSE)</f>
        <v>Troubles vasculaires périphériques, niveau 2</v>
      </c>
      <c r="C786" s="26">
        <v>7738</v>
      </c>
      <c r="D786" s="27">
        <v>27358696.346000001</v>
      </c>
      <c r="E786" s="28">
        <v>6.7691780000000003E-4</v>
      </c>
      <c r="F786" s="28">
        <v>9.6010110000000002E-4</v>
      </c>
      <c r="G786" s="28">
        <v>-3.8394439000000002E-2</v>
      </c>
      <c r="H786" s="28">
        <v>-3.3892128000000001E-2</v>
      </c>
      <c r="I786" s="28">
        <v>-4.6602559999999998E-3</v>
      </c>
      <c r="J786" s="28">
        <v>-2.9498369E-2</v>
      </c>
      <c r="K786" s="28">
        <v>-2.7285301000000001E-2</v>
      </c>
      <c r="L786" s="28">
        <v>-2.275146E-3</v>
      </c>
      <c r="M786" s="28">
        <v>-1.2982969999999999E-3</v>
      </c>
      <c r="N786" s="28">
        <v>-1.258068E-3</v>
      </c>
    </row>
    <row r="787" spans="1:14" ht="22.5" x14ac:dyDescent="0.2">
      <c r="A787" s="12" t="s">
        <v>738</v>
      </c>
      <c r="B787" s="10" t="str">
        <f>VLOOKUP(A787,[2]GHM_V11g!$A$4:$B$2595,2,FALSE)</f>
        <v>Troubles vasculaires périphériques, niveau 3</v>
      </c>
      <c r="C787" s="26">
        <v>7138</v>
      </c>
      <c r="D787" s="27">
        <v>37695457.774999999</v>
      </c>
      <c r="E787" s="28">
        <v>6.2443000000000004E-4</v>
      </c>
      <c r="F787" s="28">
        <v>1.32285E-3</v>
      </c>
      <c r="G787" s="28">
        <v>-2.9773719999999998E-3</v>
      </c>
      <c r="H787" s="28">
        <v>3.0692779999999999E-3</v>
      </c>
      <c r="I787" s="28">
        <v>-6.0281479999999997E-3</v>
      </c>
      <c r="J787" s="28">
        <v>4.4216442500000001E-2</v>
      </c>
      <c r="K787" s="28">
        <v>3.9924231400000003E-2</v>
      </c>
      <c r="L787" s="28">
        <v>4.1274266999999998E-3</v>
      </c>
      <c r="M787" s="28">
        <v>1.6393245999999999E-3</v>
      </c>
      <c r="N787" s="28">
        <v>2.415183E-3</v>
      </c>
    </row>
    <row r="788" spans="1:14" ht="22.5" x14ac:dyDescent="0.2">
      <c r="A788" s="12" t="s">
        <v>739</v>
      </c>
      <c r="B788" s="10" t="str">
        <f>VLOOKUP(A788,[2]GHM_V11g!$A$4:$B$2595,2,FALSE)</f>
        <v>Troubles vasculaires périphériques, niveau 4</v>
      </c>
      <c r="C788" s="26">
        <v>2454</v>
      </c>
      <c r="D788" s="27">
        <v>19111154.037</v>
      </c>
      <c r="E788" s="28">
        <v>2.1467510000000001E-4</v>
      </c>
      <c r="F788" s="28">
        <v>6.7066939999999996E-4</v>
      </c>
      <c r="G788" s="28">
        <v>-4.0261200000000002E-3</v>
      </c>
      <c r="H788" s="28">
        <v>2.6189437000000001E-3</v>
      </c>
      <c r="I788" s="28">
        <v>-6.6277059999999997E-3</v>
      </c>
      <c r="J788" s="28">
        <v>7.1846859299999996E-2</v>
      </c>
      <c r="K788" s="28">
        <v>6.8350021799999994E-2</v>
      </c>
      <c r="L788" s="28">
        <v>3.2731196999999999E-3</v>
      </c>
      <c r="M788" s="28">
        <v>9.3932110000000005E-4</v>
      </c>
      <c r="N788" s="28">
        <v>1.9386219000000001E-3</v>
      </c>
    </row>
    <row r="789" spans="1:14" ht="22.5" x14ac:dyDescent="0.2">
      <c r="A789" s="12" t="s">
        <v>740</v>
      </c>
      <c r="B789" s="10" t="str">
        <f>VLOOKUP(A789,[2]GHM_V11g!$A$4:$B$2595,2,FALSE)</f>
        <v>Troubles vasculaires périphériques, très courte durée</v>
      </c>
      <c r="C789" s="26">
        <v>11235</v>
      </c>
      <c r="D789" s="27">
        <v>7288529.4773000004</v>
      </c>
      <c r="E789" s="28">
        <v>9.8283419999999999E-4</v>
      </c>
      <c r="F789" s="28">
        <v>2.55777E-4</v>
      </c>
      <c r="G789" s="28">
        <v>-3.3073689000000003E-2</v>
      </c>
      <c r="H789" s="28">
        <v>-3.2000000000000001E-2</v>
      </c>
      <c r="I789" s="28">
        <v>-1.1091829999999999E-3</v>
      </c>
      <c r="J789" s="28">
        <v>2.05711973E-2</v>
      </c>
      <c r="K789" s="28">
        <v>2.01616565E-2</v>
      </c>
      <c r="L789" s="28">
        <v>4.014469E-4</v>
      </c>
      <c r="M789" s="28">
        <v>1.3282119E-3</v>
      </c>
      <c r="N789" s="28">
        <v>2.2227560000000001E-4</v>
      </c>
    </row>
    <row r="790" spans="1:14" x14ac:dyDescent="0.2">
      <c r="A790" s="12" t="s">
        <v>741</v>
      </c>
      <c r="B790" s="10" t="str">
        <f>VLOOKUP(A790,[2]GHM_V11g!$A$4:$B$2595,2,FALSE)</f>
        <v>Douleurs thoraciques, niveau 1</v>
      </c>
      <c r="C790" s="26">
        <v>9457</v>
      </c>
      <c r="D790" s="27">
        <v>11096192.739</v>
      </c>
      <c r="E790" s="28">
        <v>8.2729530000000002E-4</v>
      </c>
      <c r="F790" s="28">
        <v>3.8939969999999998E-4</v>
      </c>
      <c r="G790" s="28">
        <v>-9.4461691E-2</v>
      </c>
      <c r="H790" s="28">
        <v>-9.2167125000000003E-2</v>
      </c>
      <c r="I790" s="28">
        <v>-2.5275200000000001E-3</v>
      </c>
      <c r="J790" s="28">
        <v>-7.8353859999999997E-2</v>
      </c>
      <c r="K790" s="28">
        <v>-7.6607386999999999E-2</v>
      </c>
      <c r="L790" s="28">
        <v>-1.891366E-3</v>
      </c>
      <c r="M790" s="28">
        <v>-4.6906220000000002E-3</v>
      </c>
      <c r="N790" s="28">
        <v>-1.4262470000000001E-3</v>
      </c>
    </row>
    <row r="791" spans="1:14" x14ac:dyDescent="0.2">
      <c r="A791" s="12" t="s">
        <v>742</v>
      </c>
      <c r="B791" s="10" t="str">
        <f>VLOOKUP(A791,[2]GHM_V11g!$A$4:$B$2595,2,FALSE)</f>
        <v>Douleurs thoraciques, niveau 2</v>
      </c>
      <c r="C791" s="26">
        <v>4319</v>
      </c>
      <c r="D791" s="27">
        <v>8904334.0789999999</v>
      </c>
      <c r="E791" s="28">
        <v>3.7782469999999999E-4</v>
      </c>
      <c r="F791" s="28">
        <v>3.124806E-4</v>
      </c>
      <c r="G791" s="28">
        <v>-4.9594612000000003E-2</v>
      </c>
      <c r="H791" s="28">
        <v>-5.4276624000000002E-2</v>
      </c>
      <c r="I791" s="28">
        <v>4.9507199999999996E-3</v>
      </c>
      <c r="J791" s="28">
        <v>-0.15106695000000001</v>
      </c>
      <c r="K791" s="28">
        <v>-0.14565604600000001</v>
      </c>
      <c r="L791" s="28">
        <v>-6.3334029999999996E-3</v>
      </c>
      <c r="M791" s="28">
        <v>-4.4034410000000001E-3</v>
      </c>
      <c r="N791" s="28">
        <v>-2.396525E-3</v>
      </c>
    </row>
    <row r="792" spans="1:14" x14ac:dyDescent="0.2">
      <c r="A792" s="12" t="s">
        <v>743</v>
      </c>
      <c r="B792" s="10" t="str">
        <f>VLOOKUP(A792,[2]GHM_V11g!$A$4:$B$2595,2,FALSE)</f>
        <v>Douleurs thoraciques, niveau 3</v>
      </c>
      <c r="C792" s="26">
        <v>27</v>
      </c>
      <c r="D792" s="27">
        <v>77001.879400000005</v>
      </c>
      <c r="E792" s="28">
        <v>2.3619513999999999E-6</v>
      </c>
      <c r="F792" s="28">
        <v>2.7022337E-6</v>
      </c>
      <c r="G792" s="28">
        <v>0.26226012789999997</v>
      </c>
      <c r="H792" s="28">
        <v>0.25</v>
      </c>
      <c r="I792" s="28">
        <v>9.8081022999999996E-3</v>
      </c>
      <c r="J792" s="28">
        <v>-0.23592342299999999</v>
      </c>
      <c r="K792" s="28">
        <v>-0.22857142899999999</v>
      </c>
      <c r="L792" s="28">
        <v>-9.5303639999999995E-3</v>
      </c>
      <c r="M792" s="28">
        <v>-4.7862999999999999E-5</v>
      </c>
      <c r="N792" s="28">
        <v>-3.5979999999999998E-5</v>
      </c>
    </row>
    <row r="793" spans="1:14" x14ac:dyDescent="0.2">
      <c r="A793" s="12" t="s">
        <v>744</v>
      </c>
      <c r="B793" s="10" t="str">
        <f>VLOOKUP(A793,[2]GHM_V11g!$A$4:$B$2595,2,FALSE)</f>
        <v>Douleurs thoraciques, niveau 4</v>
      </c>
      <c r="C793" s="26">
        <v>1</v>
      </c>
      <c r="D793" s="27">
        <v>4039.85</v>
      </c>
      <c r="E793" s="28">
        <v>8.7479680999999994E-8</v>
      </c>
      <c r="F793" s="28">
        <v>1.4177081000000001E-7</v>
      </c>
      <c r="G793" s="28">
        <v>-0.66666666699999999</v>
      </c>
      <c r="H793" s="28">
        <v>-0.66666666699999999</v>
      </c>
      <c r="I793" s="28">
        <v>0</v>
      </c>
      <c r="J793" s="28">
        <v>0</v>
      </c>
      <c r="K793" s="28">
        <v>0</v>
      </c>
      <c r="L793" s="28">
        <v>0</v>
      </c>
      <c r="M793" s="28">
        <v>0</v>
      </c>
      <c r="N793" s="28">
        <v>0</v>
      </c>
    </row>
    <row r="794" spans="1:14" x14ac:dyDescent="0.2">
      <c r="A794" s="12" t="s">
        <v>745</v>
      </c>
      <c r="B794" s="10" t="str">
        <f>VLOOKUP(A794,[2]GHM_V11g!$A$4:$B$2595,2,FALSE)</f>
        <v>Douleurs thoraciques, très courte durée</v>
      </c>
      <c r="C794" s="26">
        <v>66946</v>
      </c>
      <c r="D794" s="27">
        <v>43195235.169</v>
      </c>
      <c r="E794" s="28">
        <v>5.8564146999999997E-3</v>
      </c>
      <c r="F794" s="28">
        <v>1.5158541999999999E-3</v>
      </c>
      <c r="G794" s="28">
        <v>4.2494388000000001E-2</v>
      </c>
      <c r="H794" s="28">
        <v>4.2650886800000003E-2</v>
      </c>
      <c r="I794" s="28">
        <v>-1.50097E-4</v>
      </c>
      <c r="J794" s="28">
        <v>3.8558160600000002E-2</v>
      </c>
      <c r="K794" s="28">
        <v>3.7634325199999999E-2</v>
      </c>
      <c r="L794" s="28">
        <v>8.9032840000000005E-4</v>
      </c>
      <c r="M794" s="28">
        <v>1.45205873E-2</v>
      </c>
      <c r="N794" s="28">
        <v>2.4255555E-3</v>
      </c>
    </row>
    <row r="795" spans="1:14" x14ac:dyDescent="0.2">
      <c r="A795" s="12" t="s">
        <v>746</v>
      </c>
      <c r="B795" s="10" t="str">
        <f>VLOOKUP(A795,[2]GHM_V11g!$A$4:$B$2595,2,FALSE)</f>
        <v>Arrêt cardiaque, niveau 1</v>
      </c>
      <c r="C795" s="26">
        <v>755</v>
      </c>
      <c r="D795" s="27">
        <v>913507.14879999997</v>
      </c>
      <c r="E795" s="28">
        <v>6.60472E-5</v>
      </c>
      <c r="F795" s="28">
        <v>3.2057800000000003E-5</v>
      </c>
      <c r="G795" s="28">
        <v>4.1102835099999999E-2</v>
      </c>
      <c r="H795" s="28">
        <v>4.2496679900000001E-2</v>
      </c>
      <c r="I795" s="28">
        <v>-1.3370260000000001E-3</v>
      </c>
      <c r="J795" s="28">
        <v>-3.9280319000000001E-2</v>
      </c>
      <c r="K795" s="28">
        <v>-3.9490445999999998E-2</v>
      </c>
      <c r="L795" s="28">
        <v>2.1876640000000001E-4</v>
      </c>
      <c r="M795" s="28">
        <v>-1.8547099999999999E-4</v>
      </c>
      <c r="N795" s="28">
        <v>-5.643E-5</v>
      </c>
    </row>
    <row r="796" spans="1:14" x14ac:dyDescent="0.2">
      <c r="A796" s="12" t="s">
        <v>747</v>
      </c>
      <c r="B796" s="10" t="str">
        <f>VLOOKUP(A796,[2]GHM_V11g!$A$4:$B$2595,2,FALSE)</f>
        <v>Arrêt cardiaque, niveau 2</v>
      </c>
      <c r="C796" s="26">
        <v>421</v>
      </c>
      <c r="D796" s="27">
        <v>1382228.2017999999</v>
      </c>
      <c r="E796" s="28">
        <v>3.6828900000000002E-5</v>
      </c>
      <c r="F796" s="28">
        <v>4.8506700000000001E-5</v>
      </c>
      <c r="G796" s="28">
        <v>-6.0121951999999999E-2</v>
      </c>
      <c r="H796" s="28">
        <v>-5.4770317999999998E-2</v>
      </c>
      <c r="I796" s="28">
        <v>-5.6617280000000004E-3</v>
      </c>
      <c r="J796" s="28">
        <v>-0.21293535599999999</v>
      </c>
      <c r="K796" s="28">
        <v>-0.21308411199999999</v>
      </c>
      <c r="L796" s="28">
        <v>1.890374E-4</v>
      </c>
      <c r="M796" s="28">
        <v>-6.8205499999999999E-4</v>
      </c>
      <c r="N796" s="28">
        <v>-5.65911E-4</v>
      </c>
    </row>
    <row r="797" spans="1:14" x14ac:dyDescent="0.2">
      <c r="A797" s="12" t="s">
        <v>748</v>
      </c>
      <c r="B797" s="10" t="str">
        <f>VLOOKUP(A797,[2]GHM_V11g!$A$4:$B$2595,2,FALSE)</f>
        <v>Arrêt cardiaque, niveau 3</v>
      </c>
      <c r="C797" s="26">
        <v>507</v>
      </c>
      <c r="D797" s="27">
        <v>2657113.5731000002</v>
      </c>
      <c r="E797" s="28">
        <v>4.4352199999999999E-5</v>
      </c>
      <c r="F797" s="28">
        <v>9.3246300000000002E-5</v>
      </c>
      <c r="G797" s="28">
        <v>-6.0272399999999997E-2</v>
      </c>
      <c r="H797" s="28">
        <v>-5.3156146000000001E-2</v>
      </c>
      <c r="I797" s="28">
        <v>-7.515763E-3</v>
      </c>
      <c r="J797" s="28">
        <v>-0.109655026</v>
      </c>
      <c r="K797" s="28">
        <v>-0.110526316</v>
      </c>
      <c r="L797" s="28">
        <v>9.7955640000000005E-4</v>
      </c>
      <c r="M797" s="28">
        <v>-3.7692500000000001E-4</v>
      </c>
      <c r="N797" s="28">
        <v>-4.9523500000000001E-4</v>
      </c>
    </row>
    <row r="798" spans="1:14" x14ac:dyDescent="0.2">
      <c r="A798" s="12" t="s">
        <v>749</v>
      </c>
      <c r="B798" s="10" t="str">
        <f>VLOOKUP(A798,[2]GHM_V11g!$A$4:$B$2595,2,FALSE)</f>
        <v>Arrêt cardiaque, niveau 4</v>
      </c>
      <c r="C798" s="26">
        <v>737</v>
      </c>
      <c r="D798" s="27">
        <v>5709497.8788999999</v>
      </c>
      <c r="E798" s="28">
        <v>6.4472499999999996E-5</v>
      </c>
      <c r="F798" s="28">
        <v>2.0036389999999999E-4</v>
      </c>
      <c r="G798" s="28">
        <v>-6.1224076000000002E-2</v>
      </c>
      <c r="H798" s="28">
        <v>-3.6275694999999997E-2</v>
      </c>
      <c r="I798" s="28">
        <v>-2.5887467000000001E-2</v>
      </c>
      <c r="J798" s="28">
        <v>-6.5297664000000005E-2</v>
      </c>
      <c r="K798" s="28">
        <v>-7.5282309000000006E-2</v>
      </c>
      <c r="L798" s="28">
        <v>1.0797506300000001E-2</v>
      </c>
      <c r="M798" s="28">
        <v>-3.58976E-4</v>
      </c>
      <c r="N798" s="28">
        <v>-6.0360600000000002E-4</v>
      </c>
    </row>
    <row r="799" spans="1:14" x14ac:dyDescent="0.2">
      <c r="A799" s="12" t="s">
        <v>750</v>
      </c>
      <c r="B799" s="10" t="str">
        <f>VLOOKUP(A799,[2]GHM_V11g!$A$4:$B$2595,2,FALSE)</f>
        <v>Hypertension artérielle, niveau 1</v>
      </c>
      <c r="C799" s="26">
        <v>6279</v>
      </c>
      <c r="D799" s="27">
        <v>10174559.710999999</v>
      </c>
      <c r="E799" s="28">
        <v>5.4928490000000002E-4</v>
      </c>
      <c r="F799" s="28">
        <v>3.5705669999999999E-4</v>
      </c>
      <c r="G799" s="28">
        <v>-2.450855E-2</v>
      </c>
      <c r="H799" s="28">
        <v>-2.6784519E-2</v>
      </c>
      <c r="I799" s="28">
        <v>2.3386069999999999E-3</v>
      </c>
      <c r="J799" s="28">
        <v>-0.14274163200000001</v>
      </c>
      <c r="K799" s="28">
        <v>-0.1365075</v>
      </c>
      <c r="L799" s="28">
        <v>-7.2196719999999999E-3</v>
      </c>
      <c r="M799" s="28">
        <v>-5.9350729999999999E-3</v>
      </c>
      <c r="N799" s="28">
        <v>-2.5617779999999998E-3</v>
      </c>
    </row>
    <row r="800" spans="1:14" x14ac:dyDescent="0.2">
      <c r="A800" s="12" t="s">
        <v>751</v>
      </c>
      <c r="B800" s="10" t="str">
        <f>VLOOKUP(A800,[2]GHM_V11g!$A$4:$B$2595,2,FALSE)</f>
        <v>Hypertension artérielle, niveau 2</v>
      </c>
      <c r="C800" s="26">
        <v>5547</v>
      </c>
      <c r="D800" s="27">
        <v>16048885.048</v>
      </c>
      <c r="E800" s="28">
        <v>4.8524979999999999E-4</v>
      </c>
      <c r="F800" s="28">
        <v>5.6320489999999996E-4</v>
      </c>
      <c r="G800" s="28">
        <v>4.2851141699999998E-2</v>
      </c>
      <c r="H800" s="28">
        <v>4.6156577300000001E-2</v>
      </c>
      <c r="I800" s="28">
        <v>-3.1595989999999999E-3</v>
      </c>
      <c r="J800" s="28">
        <v>-6.1442873000000002E-2</v>
      </c>
      <c r="K800" s="28">
        <v>-5.9901577999999997E-2</v>
      </c>
      <c r="L800" s="28">
        <v>-1.639504E-3</v>
      </c>
      <c r="M800" s="28">
        <v>-2.1119770000000001E-3</v>
      </c>
      <c r="N800" s="28">
        <v>-1.587612E-3</v>
      </c>
    </row>
    <row r="801" spans="1:14" x14ac:dyDescent="0.2">
      <c r="A801" s="12" t="s">
        <v>752</v>
      </c>
      <c r="B801" s="10" t="str">
        <f>VLOOKUP(A801,[2]GHM_V11g!$A$4:$B$2595,2,FALSE)</f>
        <v>Hypertension artérielle, niveau 3</v>
      </c>
      <c r="C801" s="26">
        <v>4810</v>
      </c>
      <c r="D801" s="27">
        <v>17100290.749000002</v>
      </c>
      <c r="E801" s="28">
        <v>4.2077729999999999E-4</v>
      </c>
      <c r="F801" s="28">
        <v>6.0010200000000004E-4</v>
      </c>
      <c r="G801" s="28">
        <v>-1.2746586000000001E-2</v>
      </c>
      <c r="H801" s="28">
        <v>-1.3257987000000001E-2</v>
      </c>
      <c r="I801" s="28">
        <v>5.1827269999999998E-4</v>
      </c>
      <c r="J801" s="28">
        <v>4.9380614500000003E-2</v>
      </c>
      <c r="K801" s="28">
        <v>5.9030837000000003E-2</v>
      </c>
      <c r="L801" s="28">
        <v>-9.1123149999999993E-3</v>
      </c>
      <c r="M801" s="28">
        <v>1.6034269999999999E-3</v>
      </c>
      <c r="N801" s="28">
        <v>1.2171686E-3</v>
      </c>
    </row>
    <row r="802" spans="1:14" x14ac:dyDescent="0.2">
      <c r="A802" s="12" t="s">
        <v>753</v>
      </c>
      <c r="B802" s="10" t="str">
        <f>VLOOKUP(A802,[2]GHM_V11g!$A$4:$B$2595,2,FALSE)</f>
        <v>Hypertension artérielle, niveau 4</v>
      </c>
      <c r="C802" s="26">
        <v>3112</v>
      </c>
      <c r="D802" s="27">
        <v>16955767.776000001</v>
      </c>
      <c r="E802" s="28">
        <v>2.7223679999999997E-4</v>
      </c>
      <c r="F802" s="28">
        <v>5.9503020000000004E-4</v>
      </c>
      <c r="G802" s="28">
        <v>0.11980202919999999</v>
      </c>
      <c r="H802" s="28">
        <v>0.11950929959999999</v>
      </c>
      <c r="I802" s="28">
        <v>2.6148030000000002E-4</v>
      </c>
      <c r="J802" s="28">
        <v>9.8697707900000001E-2</v>
      </c>
      <c r="K802" s="28">
        <v>9.9681866399999999E-2</v>
      </c>
      <c r="L802" s="28">
        <v>-8.9494800000000001E-4</v>
      </c>
      <c r="M802" s="28">
        <v>1.6871881000000001E-3</v>
      </c>
      <c r="N802" s="28">
        <v>2.3042621000000001E-3</v>
      </c>
    </row>
    <row r="803" spans="1:14" x14ac:dyDescent="0.2">
      <c r="A803" s="12" t="s">
        <v>754</v>
      </c>
      <c r="B803" s="10" t="str">
        <f>VLOOKUP(A803,[2]GHM_V11g!$A$4:$B$2595,2,FALSE)</f>
        <v>Hypertension artérielle, très courte durée</v>
      </c>
      <c r="C803" s="26">
        <v>9762</v>
      </c>
      <c r="D803" s="27">
        <v>5781672.0636</v>
      </c>
      <c r="E803" s="28">
        <v>8.5397659999999999E-4</v>
      </c>
      <c r="F803" s="28">
        <v>2.0289670000000001E-4</v>
      </c>
      <c r="G803" s="28">
        <v>4.1678723899999999E-2</v>
      </c>
      <c r="H803" s="28">
        <v>4.4707429299999997E-2</v>
      </c>
      <c r="I803" s="28">
        <v>-2.8990940000000001E-3</v>
      </c>
      <c r="J803" s="28">
        <v>2.5492411100000001E-2</v>
      </c>
      <c r="K803" s="28">
        <v>2.3075309400000001E-2</v>
      </c>
      <c r="L803" s="28">
        <v>2.3625843000000001E-3</v>
      </c>
      <c r="M803" s="28">
        <v>1.3162460999999999E-3</v>
      </c>
      <c r="N803" s="28">
        <v>2.1728280000000001E-4</v>
      </c>
    </row>
    <row r="804" spans="1:14" x14ac:dyDescent="0.2">
      <c r="A804" s="12" t="s">
        <v>755</v>
      </c>
      <c r="B804" s="10" t="str">
        <f>VLOOKUP(A804,[2]GHM_V11g!$A$4:$B$2595,2,FALSE)</f>
        <v>Athérosclérose coronarienne, niveau 1</v>
      </c>
      <c r="C804" s="26">
        <v>5122</v>
      </c>
      <c r="D804" s="27">
        <v>5536106.0436000004</v>
      </c>
      <c r="E804" s="28">
        <v>4.4807089999999999E-4</v>
      </c>
      <c r="F804" s="28">
        <v>1.9427910000000001E-4</v>
      </c>
      <c r="G804" s="28">
        <v>3.5049100499999999E-2</v>
      </c>
      <c r="H804" s="28">
        <v>3.9483129899999997E-2</v>
      </c>
      <c r="I804" s="28">
        <v>-4.2656100000000004E-3</v>
      </c>
      <c r="J804" s="28">
        <v>-0.11810599200000001</v>
      </c>
      <c r="K804" s="28">
        <v>-0.115676796</v>
      </c>
      <c r="L804" s="28">
        <v>-2.7469560000000001E-3</v>
      </c>
      <c r="M804" s="28">
        <v>-4.0085679999999997E-3</v>
      </c>
      <c r="N804" s="28">
        <v>-1.121995E-3</v>
      </c>
    </row>
    <row r="805" spans="1:14" x14ac:dyDescent="0.2">
      <c r="A805" s="12" t="s">
        <v>756</v>
      </c>
      <c r="B805" s="10" t="str">
        <f>VLOOKUP(A805,[2]GHM_V11g!$A$4:$B$2595,2,FALSE)</f>
        <v>Athérosclérose coronarienne, niveau 2</v>
      </c>
      <c r="C805" s="26">
        <v>2533</v>
      </c>
      <c r="D805" s="27">
        <v>6487951.9473999999</v>
      </c>
      <c r="E805" s="28">
        <v>2.2158599999999999E-4</v>
      </c>
      <c r="F805" s="28">
        <v>2.2768229999999999E-4</v>
      </c>
      <c r="G805" s="28">
        <v>4.8361546900000003E-2</v>
      </c>
      <c r="H805" s="28">
        <v>4.7690014900000001E-2</v>
      </c>
      <c r="I805" s="28">
        <v>6.4096439999999997E-4</v>
      </c>
      <c r="J805" s="28">
        <v>-0.107592487</v>
      </c>
      <c r="K805" s="28">
        <v>-9.9217638999999996E-2</v>
      </c>
      <c r="L805" s="28">
        <v>-9.2973050000000005E-3</v>
      </c>
      <c r="M805" s="28">
        <v>-1.6692390000000001E-3</v>
      </c>
      <c r="N805" s="28">
        <v>-1.1837429999999999E-3</v>
      </c>
    </row>
    <row r="806" spans="1:14" x14ac:dyDescent="0.2">
      <c r="A806" s="12" t="s">
        <v>757</v>
      </c>
      <c r="B806" s="10" t="str">
        <f>VLOOKUP(A806,[2]GHM_V11g!$A$4:$B$2595,2,FALSE)</f>
        <v>Athérosclérose coronarienne, niveau 3</v>
      </c>
      <c r="C806" s="26">
        <v>1988</v>
      </c>
      <c r="D806" s="27">
        <v>7878719.4028000003</v>
      </c>
      <c r="E806" s="28">
        <v>1.7390959999999999E-4</v>
      </c>
      <c r="F806" s="28">
        <v>2.7648860000000001E-4</v>
      </c>
      <c r="G806" s="28">
        <v>2.9624758999999999E-3</v>
      </c>
      <c r="H806" s="28">
        <v>-1.0171059E-2</v>
      </c>
      <c r="I806" s="28">
        <v>1.3268489200000001E-2</v>
      </c>
      <c r="J806" s="28">
        <v>-7.6917926999999997E-2</v>
      </c>
      <c r="K806" s="28">
        <v>-7.1461934000000005E-2</v>
      </c>
      <c r="L806" s="28">
        <v>-5.8758969999999997E-3</v>
      </c>
      <c r="M806" s="28">
        <v>-9.1538899999999996E-4</v>
      </c>
      <c r="N806" s="28">
        <v>-9.9351400000000003E-4</v>
      </c>
    </row>
    <row r="807" spans="1:14" x14ac:dyDescent="0.2">
      <c r="A807" s="12" t="s">
        <v>758</v>
      </c>
      <c r="B807" s="10" t="str">
        <f>VLOOKUP(A807,[2]GHM_V11g!$A$4:$B$2595,2,FALSE)</f>
        <v>Athérosclérose coronarienne, niveau 4</v>
      </c>
      <c r="C807" s="26">
        <v>1333</v>
      </c>
      <c r="D807" s="27">
        <v>8458341.4362000003</v>
      </c>
      <c r="E807" s="28">
        <v>1.166104E-4</v>
      </c>
      <c r="F807" s="28">
        <v>2.9682930000000002E-4</v>
      </c>
      <c r="G807" s="28">
        <v>-3.4691248000000001E-2</v>
      </c>
      <c r="H807" s="28">
        <v>-4.1415662999999998E-2</v>
      </c>
      <c r="I807" s="28">
        <v>7.0149436000000003E-3</v>
      </c>
      <c r="J807" s="28">
        <v>4.0831716400000002E-2</v>
      </c>
      <c r="K807" s="28">
        <v>4.7132757300000001E-2</v>
      </c>
      <c r="L807" s="28">
        <v>-6.017423E-3</v>
      </c>
      <c r="M807" s="28">
        <v>3.5897620000000001E-4</v>
      </c>
      <c r="N807" s="28">
        <v>5.0215000000000004E-4</v>
      </c>
    </row>
    <row r="808" spans="1:14" ht="22.5" x14ac:dyDescent="0.2">
      <c r="A808" s="12" t="s">
        <v>759</v>
      </c>
      <c r="B808" s="10" t="str">
        <f>VLOOKUP(A808,[2]GHM_V11g!$A$4:$B$2595,2,FALSE)</f>
        <v>Athérosclérose coronarienne, très courte durée</v>
      </c>
      <c r="C808" s="26">
        <v>1661</v>
      </c>
      <c r="D808" s="27">
        <v>1023470.8568</v>
      </c>
      <c r="E808" s="28">
        <v>1.453037E-4</v>
      </c>
      <c r="F808" s="28">
        <v>3.5916800000000001E-5</v>
      </c>
      <c r="G808" s="28">
        <v>-4.2885541999999999E-2</v>
      </c>
      <c r="H808" s="28">
        <v>-4.1851617000000001E-2</v>
      </c>
      <c r="I808" s="28">
        <v>-1.0790870000000001E-3</v>
      </c>
      <c r="J808" s="28">
        <v>0.1055873861</v>
      </c>
      <c r="K808" s="28">
        <v>9.9272005299999994E-2</v>
      </c>
      <c r="L808" s="28">
        <v>5.7450573999999997E-3</v>
      </c>
      <c r="M808" s="28">
        <v>8.9744049999999995E-4</v>
      </c>
      <c r="N808" s="28">
        <v>1.4791960000000001E-4</v>
      </c>
    </row>
    <row r="809" spans="1:14" ht="22.5" x14ac:dyDescent="0.2">
      <c r="A809" s="12" t="s">
        <v>760</v>
      </c>
      <c r="B809" s="10" t="str">
        <f>VLOOKUP(A809,[2]GHM_V11g!$A$4:$B$2595,2,FALSE)</f>
        <v>Autres affections de l'appareil circulatoire, niveau 1</v>
      </c>
      <c r="C809" s="26">
        <v>14227</v>
      </c>
      <c r="D809" s="27">
        <v>24869854.274999999</v>
      </c>
      <c r="E809" s="28">
        <v>1.2445734E-3</v>
      </c>
      <c r="F809" s="28">
        <v>8.7275999999999999E-4</v>
      </c>
      <c r="G809" s="28">
        <v>3.6857118000000002E-3</v>
      </c>
      <c r="H809" s="28">
        <v>6.2204000999999997E-3</v>
      </c>
      <c r="I809" s="28">
        <v>-2.5190189999999999E-3</v>
      </c>
      <c r="J809" s="28">
        <v>-1.1985959999999999E-3</v>
      </c>
      <c r="K809" s="28">
        <v>-6.3224400000000001E-4</v>
      </c>
      <c r="L809" s="28">
        <v>-5.6670899999999998E-4</v>
      </c>
      <c r="M809" s="28">
        <v>-5.3845999999999999E-5</v>
      </c>
      <c r="N809" s="28">
        <v>-4.5160999999999997E-5</v>
      </c>
    </row>
    <row r="810" spans="1:14" ht="22.5" x14ac:dyDescent="0.2">
      <c r="A810" s="12" t="s">
        <v>761</v>
      </c>
      <c r="B810" s="10" t="str">
        <f>VLOOKUP(A810,[2]GHM_V11g!$A$4:$B$2595,2,FALSE)</f>
        <v>Autres affections de l'appareil circulatoire, niveau 2</v>
      </c>
      <c r="C810" s="26">
        <v>8121</v>
      </c>
      <c r="D810" s="27">
        <v>26863364.835999999</v>
      </c>
      <c r="E810" s="28">
        <v>7.104225E-4</v>
      </c>
      <c r="F810" s="28">
        <v>9.4271839999999997E-4</v>
      </c>
      <c r="G810" s="28">
        <v>1.6494129600000001E-2</v>
      </c>
      <c r="H810" s="28">
        <v>1.7415661900000001E-2</v>
      </c>
      <c r="I810" s="28">
        <v>-9.05758E-4</v>
      </c>
      <c r="J810" s="28">
        <v>-2.3730046000000001E-2</v>
      </c>
      <c r="K810" s="28">
        <v>-2.7890831000000001E-2</v>
      </c>
      <c r="L810" s="28">
        <v>4.2801619000000001E-3</v>
      </c>
      <c r="M810" s="28">
        <v>-1.394024E-3</v>
      </c>
      <c r="N810" s="28">
        <v>-9.8814400000000004E-4</v>
      </c>
    </row>
    <row r="811" spans="1:14" ht="22.5" x14ac:dyDescent="0.2">
      <c r="A811" s="12" t="s">
        <v>762</v>
      </c>
      <c r="B811" s="10" t="str">
        <f>VLOOKUP(A811,[2]GHM_V11g!$A$4:$B$2595,2,FALSE)</f>
        <v>Autres affections de l'appareil circulatoire, niveau 3</v>
      </c>
      <c r="C811" s="26">
        <v>4197</v>
      </c>
      <c r="D811" s="27">
        <v>21167426.829999998</v>
      </c>
      <c r="E811" s="28">
        <v>3.671522E-4</v>
      </c>
      <c r="F811" s="28">
        <v>7.4283040000000002E-4</v>
      </c>
      <c r="G811" s="28">
        <v>3.1075720000000001E-2</v>
      </c>
      <c r="H811" s="28">
        <v>2.96577947E-2</v>
      </c>
      <c r="I811" s="28">
        <v>1.377084E-3</v>
      </c>
      <c r="J811" s="28">
        <v>3.2110624800000001E-2</v>
      </c>
      <c r="K811" s="28">
        <v>3.3234859700000001E-2</v>
      </c>
      <c r="L811" s="28">
        <v>-1.0880729999999999E-3</v>
      </c>
      <c r="M811" s="28">
        <v>8.0769640000000003E-4</v>
      </c>
      <c r="N811" s="28">
        <v>9.9660190000000004E-4</v>
      </c>
    </row>
    <row r="812" spans="1:14" ht="22.5" x14ac:dyDescent="0.2">
      <c r="A812" s="12" t="s">
        <v>763</v>
      </c>
      <c r="B812" s="10" t="str">
        <f>VLOOKUP(A812,[2]GHM_V11g!$A$4:$B$2595,2,FALSE)</f>
        <v>Autres affections de l'appareil circulatoire, niveau 4</v>
      </c>
      <c r="C812" s="26">
        <v>710</v>
      </c>
      <c r="D812" s="27">
        <v>4756372.8004999999</v>
      </c>
      <c r="E812" s="28">
        <v>6.2110600000000001E-5</v>
      </c>
      <c r="F812" s="28">
        <v>1.6691580000000001E-4</v>
      </c>
      <c r="G812" s="28">
        <v>2.8145937499999999E-2</v>
      </c>
      <c r="H812" s="28">
        <v>7.3529412000000001E-3</v>
      </c>
      <c r="I812" s="28">
        <v>2.06412227E-2</v>
      </c>
      <c r="J812" s="28">
        <v>1.53609982E-2</v>
      </c>
      <c r="K812" s="28">
        <v>3.6496350400000002E-2</v>
      </c>
      <c r="L812" s="28">
        <v>-2.039115E-2</v>
      </c>
      <c r="M812" s="28">
        <v>1.4957339999999999E-4</v>
      </c>
      <c r="N812" s="28">
        <v>1.088945E-4</v>
      </c>
    </row>
    <row r="813" spans="1:14" ht="22.5" x14ac:dyDescent="0.2">
      <c r="A813" s="12" t="s">
        <v>764</v>
      </c>
      <c r="B813" s="10" t="str">
        <f>VLOOKUP(A813,[2]GHM_V11g!$A$4:$B$2595,2,FALSE)</f>
        <v>Autres affections de l'appareil circulatoire, très courte durée</v>
      </c>
      <c r="C813" s="26">
        <v>21164</v>
      </c>
      <c r="D813" s="27">
        <v>11466288.285</v>
      </c>
      <c r="E813" s="28">
        <v>1.8514200000000001E-3</v>
      </c>
      <c r="F813" s="28">
        <v>4.0238749999999999E-4</v>
      </c>
      <c r="G813" s="28">
        <v>9.0835021500000002E-2</v>
      </c>
      <c r="H813" s="28">
        <v>9.2526503600000004E-2</v>
      </c>
      <c r="I813" s="28">
        <v>-1.54823E-3</v>
      </c>
      <c r="J813" s="28">
        <v>1.6409525000000001E-2</v>
      </c>
      <c r="K813" s="28">
        <v>1.6669068499999998E-2</v>
      </c>
      <c r="L813" s="28">
        <v>-2.55288E-4</v>
      </c>
      <c r="M813" s="28">
        <v>2.0760790000000002E-3</v>
      </c>
      <c r="N813" s="28">
        <v>2.8014400000000002E-4</v>
      </c>
    </row>
    <row r="814" spans="1:14" ht="22.5" x14ac:dyDescent="0.2">
      <c r="A814" s="12" t="s">
        <v>765</v>
      </c>
      <c r="B814" s="10" t="str">
        <f>VLOOKUP(A814,[2]GHM_V11g!$A$4:$B$2595,2,FALSE)</f>
        <v>Endocardites aiguës et subaiguës, niveau 1</v>
      </c>
      <c r="C814" s="26">
        <v>130</v>
      </c>
      <c r="D814" s="27">
        <v>597032.88399999996</v>
      </c>
      <c r="E814" s="28">
        <v>1.13724E-5</v>
      </c>
      <c r="F814" s="28">
        <v>2.0951700000000001E-5</v>
      </c>
      <c r="G814" s="28">
        <v>-0.31631461599999999</v>
      </c>
      <c r="H814" s="28">
        <v>-0.31140350900000002</v>
      </c>
      <c r="I814" s="28">
        <v>-7.1320539999999997E-3</v>
      </c>
      <c r="J814" s="28">
        <v>-0.17928587300000001</v>
      </c>
      <c r="K814" s="28">
        <v>-0.17197452199999999</v>
      </c>
      <c r="L814" s="28">
        <v>-8.8298630000000003E-3</v>
      </c>
      <c r="M814" s="28">
        <v>-1.6153900000000001E-4</v>
      </c>
      <c r="N814" s="28">
        <v>-1.97371E-4</v>
      </c>
    </row>
    <row r="815" spans="1:14" ht="22.5" x14ac:dyDescent="0.2">
      <c r="A815" s="12" t="s">
        <v>766</v>
      </c>
      <c r="B815" s="10" t="str">
        <f>VLOOKUP(A815,[2]GHM_V11g!$A$4:$B$2595,2,FALSE)</f>
        <v>Endocardites aiguës et subaiguës, niveau 2</v>
      </c>
      <c r="C815" s="26">
        <v>746</v>
      </c>
      <c r="D815" s="27">
        <v>4684713.7916000001</v>
      </c>
      <c r="E815" s="28">
        <v>6.5259799999999995E-5</v>
      </c>
      <c r="F815" s="28">
        <v>1.6440110000000001E-4</v>
      </c>
      <c r="G815" s="28">
        <v>-4.7009596000000001E-2</v>
      </c>
      <c r="H815" s="28">
        <v>-4.5940171000000002E-2</v>
      </c>
      <c r="I815" s="28">
        <v>-1.1209200000000001E-3</v>
      </c>
      <c r="J815" s="28">
        <v>-0.18647060100000001</v>
      </c>
      <c r="K815" s="28">
        <v>-0.16461366199999999</v>
      </c>
      <c r="L815" s="28">
        <v>-2.6163869999999999E-2</v>
      </c>
      <c r="M815" s="28">
        <v>-8.7949199999999995E-4</v>
      </c>
      <c r="N815" s="28">
        <v>-1.624992E-3</v>
      </c>
    </row>
    <row r="816" spans="1:14" ht="22.5" x14ac:dyDescent="0.2">
      <c r="A816" s="12" t="s">
        <v>767</v>
      </c>
      <c r="B816" s="10" t="str">
        <f>VLOOKUP(A816,[2]GHM_V11g!$A$4:$B$2595,2,FALSE)</f>
        <v>Endocardites aiguës et subaiguës, niveau 3</v>
      </c>
      <c r="C816" s="26">
        <v>826</v>
      </c>
      <c r="D816" s="27">
        <v>7675013.1502999999</v>
      </c>
      <c r="E816" s="28">
        <v>7.2258199999999999E-5</v>
      </c>
      <c r="F816" s="28">
        <v>2.6933989999999999E-4</v>
      </c>
      <c r="G816" s="28">
        <v>-4.6988289000000003E-2</v>
      </c>
      <c r="H816" s="28">
        <v>-4.2663892000000002E-2</v>
      </c>
      <c r="I816" s="28">
        <v>-4.5171150000000004E-3</v>
      </c>
      <c r="J816" s="28">
        <v>-0.108301934</v>
      </c>
      <c r="K816" s="28">
        <v>-0.10217391300000001</v>
      </c>
      <c r="L816" s="28">
        <v>-6.8253990000000002E-3</v>
      </c>
      <c r="M816" s="28">
        <v>-5.6239599999999995E-4</v>
      </c>
      <c r="N816" s="28">
        <v>-1.4106800000000001E-3</v>
      </c>
    </row>
    <row r="817" spans="1:14" ht="22.5" x14ac:dyDescent="0.2">
      <c r="A817" s="12" t="s">
        <v>768</v>
      </c>
      <c r="B817" s="10" t="str">
        <f>VLOOKUP(A817,[2]GHM_V11g!$A$4:$B$2595,2,FALSE)</f>
        <v>Endocardites aiguës et subaiguës, niveau 4</v>
      </c>
      <c r="C817" s="26">
        <v>2368</v>
      </c>
      <c r="D817" s="27">
        <v>26748413.739999998</v>
      </c>
      <c r="E817" s="28">
        <v>2.0715189999999999E-4</v>
      </c>
      <c r="F817" s="28">
        <v>9.3868439999999999E-4</v>
      </c>
      <c r="G817" s="28">
        <v>8.1212803299999997E-2</v>
      </c>
      <c r="H817" s="28">
        <v>8.3832335300000005E-2</v>
      </c>
      <c r="I817" s="28">
        <v>-2.4169159999999999E-3</v>
      </c>
      <c r="J817" s="28">
        <v>0.30399004060000001</v>
      </c>
      <c r="K817" s="28">
        <v>0.3082872928</v>
      </c>
      <c r="L817" s="28">
        <v>-3.2846400000000001E-3</v>
      </c>
      <c r="M817" s="28">
        <v>3.3384787E-3</v>
      </c>
      <c r="N817" s="28">
        <v>9.4365720000000007E-3</v>
      </c>
    </row>
    <row r="818" spans="1:14" ht="22.5" x14ac:dyDescent="0.2">
      <c r="A818" s="12" t="s">
        <v>769</v>
      </c>
      <c r="B818" s="10" t="str">
        <f>VLOOKUP(A818,[2]GHM_V11g!$A$4:$B$2595,2,FALSE)</f>
        <v>Transferts et autres séjours courts pour endocardites aiguës et subaiguës</v>
      </c>
      <c r="C818" s="26">
        <v>503</v>
      </c>
      <c r="D818" s="27">
        <v>449249.84720000002</v>
      </c>
      <c r="E818" s="28">
        <v>4.4002299999999997E-5</v>
      </c>
      <c r="F818" s="28">
        <v>1.57656E-5</v>
      </c>
      <c r="G818" s="28">
        <v>-0.109278178</v>
      </c>
      <c r="H818" s="28">
        <v>-0.10634648400000001</v>
      </c>
      <c r="I818" s="28">
        <v>-3.2805709999999999E-3</v>
      </c>
      <c r="J818" s="28">
        <v>-3.6871297999999997E-2</v>
      </c>
      <c r="K818" s="28">
        <v>-3.4548943999999998E-2</v>
      </c>
      <c r="L818" s="28">
        <v>-2.4054599999999999E-3</v>
      </c>
      <c r="M818" s="28">
        <v>-1.07693E-4</v>
      </c>
      <c r="N818" s="28">
        <v>-2.6027E-5</v>
      </c>
    </row>
    <row r="819" spans="1:14" ht="33.75" x14ac:dyDescent="0.2">
      <c r="A819" s="12" t="s">
        <v>770</v>
      </c>
      <c r="B819" s="10" t="str">
        <f>VLOOKUP(A819,[2]GHM_V11g!$A$4:$B$2595,2,FALSE)</f>
        <v>Surveillances de greffes de coeur sans acte diagnostique par voie vasculaire, niveau 1</v>
      </c>
      <c r="C819" s="26">
        <v>4789</v>
      </c>
      <c r="D819" s="27">
        <v>3296993.4819999998</v>
      </c>
      <c r="E819" s="28">
        <v>4.1894019999999998E-4</v>
      </c>
      <c r="F819" s="28">
        <v>1.157017E-4</v>
      </c>
      <c r="G819" s="28">
        <v>-7.6466917999999995E-2</v>
      </c>
      <c r="H819" s="28">
        <v>-7.7864931999999998E-2</v>
      </c>
      <c r="I819" s="28">
        <v>1.5160620000000001E-3</v>
      </c>
      <c r="J819" s="28">
        <v>-7.1473639999999998E-3</v>
      </c>
      <c r="K819" s="28">
        <v>-6.4315350000000004E-3</v>
      </c>
      <c r="L819" s="28">
        <v>-7.2046199999999995E-4</v>
      </c>
      <c r="M819" s="28">
        <v>-1.8547099999999999E-4</v>
      </c>
      <c r="N819" s="28">
        <v>-3.5917999999999997E-5</v>
      </c>
    </row>
    <row r="820" spans="1:14" ht="33.75" x14ac:dyDescent="0.2">
      <c r="A820" s="12" t="s">
        <v>771</v>
      </c>
      <c r="B820" s="10" t="str">
        <f>VLOOKUP(A820,[2]GHM_V11g!$A$4:$B$2595,2,FALSE)</f>
        <v>Surveillances de greffes de coeur sans acte diagnostique par voie vasculaire, niveau 2</v>
      </c>
      <c r="C820" s="26">
        <v>26</v>
      </c>
      <c r="D820" s="27">
        <v>36013.101999999999</v>
      </c>
      <c r="E820" s="28">
        <v>2.2744716999999998E-6</v>
      </c>
      <c r="F820" s="28">
        <v>1.2638109E-6</v>
      </c>
      <c r="G820" s="28">
        <v>3.0744987800000002E-2</v>
      </c>
      <c r="H820" s="28">
        <v>0.05</v>
      </c>
      <c r="I820" s="28">
        <v>-1.8338106999999999E-2</v>
      </c>
      <c r="J820" s="28">
        <v>0.2265552461</v>
      </c>
      <c r="K820" s="28">
        <v>0.2380952381</v>
      </c>
      <c r="L820" s="28">
        <v>-9.3207629999999993E-3</v>
      </c>
      <c r="M820" s="28">
        <v>2.99147E-5</v>
      </c>
      <c r="N820" s="28">
        <v>1.0066499999999999E-5</v>
      </c>
    </row>
    <row r="821" spans="1:14" ht="33.75" x14ac:dyDescent="0.2">
      <c r="A821" s="12" t="s">
        <v>772</v>
      </c>
      <c r="B821" s="10" t="str">
        <f>VLOOKUP(A821,[2]GHM_V11g!$A$4:$B$2595,2,FALSE)</f>
        <v>Surveillances de greffes de coeur sans acte diagnostique par voie vasculaire, niveau 3</v>
      </c>
      <c r="C821" s="26">
        <v>11</v>
      </c>
      <c r="D821" s="27">
        <v>21253.957200000001</v>
      </c>
      <c r="E821" s="28">
        <v>9.6227648999999993E-7</v>
      </c>
      <c r="F821" s="28">
        <v>7.4586696999999996E-7</v>
      </c>
      <c r="G821" s="28">
        <v>0.14796425020000001</v>
      </c>
      <c r="H821" s="28">
        <v>0.1</v>
      </c>
      <c r="I821" s="28">
        <v>4.3603863899999998E-2</v>
      </c>
      <c r="J821" s="28">
        <v>-4.2387543E-2</v>
      </c>
      <c r="K821" s="28">
        <v>0</v>
      </c>
      <c r="L821" s="28">
        <v>-4.2387543E-2</v>
      </c>
      <c r="M821" s="28">
        <v>0</v>
      </c>
      <c r="N821" s="28">
        <v>-1.4237029999999999E-6</v>
      </c>
    </row>
    <row r="822" spans="1:14" ht="33.75" x14ac:dyDescent="0.2">
      <c r="A822" s="12" t="s">
        <v>773</v>
      </c>
      <c r="B822" s="10" t="str">
        <f>VLOOKUP(A822,[2]GHM_V11g!$A$4:$B$2595,2,FALSE)</f>
        <v>Surveillances de greffes de coeur sans acte diagnostique par voie vasculaire, niveau 4</v>
      </c>
      <c r="C822" s="26">
        <v>2</v>
      </c>
      <c r="D822" s="27">
        <v>5648.3262000000004</v>
      </c>
      <c r="E822" s="28">
        <v>1.7495936000000001E-7</v>
      </c>
      <c r="F822" s="28">
        <v>1.9821719999999999E-7</v>
      </c>
      <c r="G822" s="28">
        <v>1.9345794393</v>
      </c>
      <c r="H822" s="28">
        <v>2</v>
      </c>
      <c r="I822" s="28">
        <v>-2.1806854000000001E-2</v>
      </c>
      <c r="J822" s="28">
        <v>-0.670382166</v>
      </c>
      <c r="K822" s="28">
        <v>-0.66666666699999999</v>
      </c>
      <c r="L822" s="28">
        <v>-1.1146497E-2</v>
      </c>
      <c r="M822" s="28">
        <v>-2.3932000000000001E-5</v>
      </c>
      <c r="N822" s="28">
        <v>-1.7385E-5</v>
      </c>
    </row>
    <row r="823" spans="1:14" ht="22.5" x14ac:dyDescent="0.2">
      <c r="A823" s="12" t="s">
        <v>774</v>
      </c>
      <c r="B823" s="10" t="str">
        <f>VLOOKUP(A823,[2]GHM_V11g!$A$4:$B$2595,2,FALSE)</f>
        <v>Explorations et surveillance pour affections de l'appareil circulatoire</v>
      </c>
      <c r="C823" s="26">
        <v>33089</v>
      </c>
      <c r="D823" s="27">
        <v>26454845.449000001</v>
      </c>
      <c r="E823" s="28">
        <v>2.8946152000000002E-3</v>
      </c>
      <c r="F823" s="28">
        <v>9.2838220000000002E-4</v>
      </c>
      <c r="G823" s="28">
        <v>1.52254135E-2</v>
      </c>
      <c r="H823" s="28">
        <v>1.40547695E-2</v>
      </c>
      <c r="I823" s="28">
        <v>1.1544190000000001E-3</v>
      </c>
      <c r="J823" s="28">
        <v>2.87879716E-2</v>
      </c>
      <c r="K823" s="28">
        <v>2.8279312599999998E-2</v>
      </c>
      <c r="L823" s="28">
        <v>4.9467000000000001E-4</v>
      </c>
      <c r="M823" s="28">
        <v>5.4444723999999998E-3</v>
      </c>
      <c r="N823" s="28">
        <v>1.1202670000000001E-3</v>
      </c>
    </row>
    <row r="824" spans="1:14" ht="22.5" x14ac:dyDescent="0.2">
      <c r="A824" s="12" t="s">
        <v>775</v>
      </c>
      <c r="B824" s="10" t="str">
        <f>VLOOKUP(A824,[2]GHM_V11g!$A$4:$B$2595,2,FALSE)</f>
        <v>Infarctus aigu du myocarde avec décès : séjours de moins de 2 jours</v>
      </c>
      <c r="C824" s="26">
        <v>1392</v>
      </c>
      <c r="D824" s="27">
        <v>1284757.8322999999</v>
      </c>
      <c r="E824" s="28">
        <v>1.2177170000000001E-4</v>
      </c>
      <c r="F824" s="28">
        <v>4.5086100000000002E-5</v>
      </c>
      <c r="G824" s="28">
        <v>-2.7928140000000001E-2</v>
      </c>
      <c r="H824" s="28">
        <v>-2.7986348000000001E-2</v>
      </c>
      <c r="I824" s="28">
        <v>5.9883599999999997E-5</v>
      </c>
      <c r="J824" s="28">
        <v>-2.1296514999999999E-2</v>
      </c>
      <c r="K824" s="28">
        <v>-2.2471910000000001E-2</v>
      </c>
      <c r="L824" s="28">
        <v>1.2024161E-3</v>
      </c>
      <c r="M824" s="28">
        <v>-1.91454E-4</v>
      </c>
      <c r="N824" s="28">
        <v>-4.2307E-5</v>
      </c>
    </row>
    <row r="825" spans="1:14" ht="22.5" x14ac:dyDescent="0.2">
      <c r="A825" s="12" t="s">
        <v>776</v>
      </c>
      <c r="B825" s="10" t="str">
        <f>VLOOKUP(A825,[2]GHM_V11g!$A$4:$B$2595,2,FALSE)</f>
        <v>Autres affections de la CMD 05 avec décès : séjours de moins de 2 jours</v>
      </c>
      <c r="C825" s="26">
        <v>12960</v>
      </c>
      <c r="D825" s="27">
        <v>10759950.415999999</v>
      </c>
      <c r="E825" s="28">
        <v>1.1337367E-3</v>
      </c>
      <c r="F825" s="28">
        <v>3.7759989999999998E-4</v>
      </c>
      <c r="G825" s="28">
        <v>1.00191241E-2</v>
      </c>
      <c r="H825" s="28">
        <v>1.0060696799999999E-2</v>
      </c>
      <c r="I825" s="28">
        <v>-4.1158999999999997E-5</v>
      </c>
      <c r="J825" s="28">
        <v>6.6094073200000006E-2</v>
      </c>
      <c r="K825" s="28">
        <v>6.6759960500000007E-2</v>
      </c>
      <c r="L825" s="28">
        <v>-6.2421500000000001E-4</v>
      </c>
      <c r="M825" s="28">
        <v>4.8521616E-3</v>
      </c>
      <c r="N825" s="28">
        <v>1.0094082999999999E-3</v>
      </c>
    </row>
    <row r="826" spans="1:14" ht="22.5" x14ac:dyDescent="0.2">
      <c r="A826" s="12" t="s">
        <v>777</v>
      </c>
      <c r="B826" s="10" t="str">
        <f>VLOOKUP(A826,[2]GHM_V11g!$A$4:$B$2595,2,FALSE)</f>
        <v>Symptômes et autres recours aux soins de la CMD 05, très courte durée</v>
      </c>
      <c r="C826" s="26">
        <v>3761</v>
      </c>
      <c r="D826" s="27">
        <v>2172470.9580000001</v>
      </c>
      <c r="E826" s="28">
        <v>3.2901110000000002E-4</v>
      </c>
      <c r="F826" s="28">
        <v>7.6238700000000006E-5</v>
      </c>
      <c r="G826" s="28">
        <v>-1.240922E-3</v>
      </c>
      <c r="H826" s="28">
        <v>3.1525850000000002E-4</v>
      </c>
      <c r="I826" s="28">
        <v>-1.55569E-3</v>
      </c>
      <c r="J826" s="28">
        <v>0.18378212159999999</v>
      </c>
      <c r="K826" s="28">
        <v>0.18373778760000001</v>
      </c>
      <c r="L826" s="28">
        <v>3.7452500000000001E-5</v>
      </c>
      <c r="M826" s="28">
        <v>3.4880521000000002E-3</v>
      </c>
      <c r="N826" s="28">
        <v>5.0956459999999999E-4</v>
      </c>
    </row>
    <row r="827" spans="1:14" ht="22.5" x14ac:dyDescent="0.2">
      <c r="A827" s="12" t="s">
        <v>778</v>
      </c>
      <c r="B827" s="10" t="str">
        <f>VLOOKUP(A827,[2]GHM_V11g!$A$4:$B$2595,2,FALSE)</f>
        <v>Symptômes et autres recours aux soins de la CMD 05</v>
      </c>
      <c r="C827" s="26">
        <v>5953</v>
      </c>
      <c r="D827" s="27">
        <v>7754932.4496999998</v>
      </c>
      <c r="E827" s="28">
        <v>5.2076650000000004E-4</v>
      </c>
      <c r="F827" s="28">
        <v>2.721445E-4</v>
      </c>
      <c r="G827" s="28">
        <v>-1.980875E-3</v>
      </c>
      <c r="H827" s="28">
        <v>2.0966118799999999E-2</v>
      </c>
      <c r="I827" s="28">
        <v>-2.2475763999999999E-2</v>
      </c>
      <c r="J827" s="28">
        <v>-3.5966337000000001E-2</v>
      </c>
      <c r="K827" s="28">
        <v>-2.2999835999999999E-2</v>
      </c>
      <c r="L827" s="28">
        <v>-1.3271748999999999E-2</v>
      </c>
      <c r="M827" s="28">
        <v>-8.3761100000000004E-4</v>
      </c>
      <c r="N827" s="28">
        <v>-4.3725699999999998E-4</v>
      </c>
    </row>
    <row r="828" spans="1:14" x14ac:dyDescent="0.2">
      <c r="A828" s="12" t="s">
        <v>779</v>
      </c>
      <c r="B828" s="10" t="str">
        <f>VLOOKUP(A828,[2]GHM_V11g!$A$4:$B$2595,2,FALSE)</f>
        <v>Résections rectales, niveau 1</v>
      </c>
      <c r="C828" s="26">
        <v>1879</v>
      </c>
      <c r="D828" s="27">
        <v>15244563.263</v>
      </c>
      <c r="E828" s="28">
        <v>1.643743E-4</v>
      </c>
      <c r="F828" s="28">
        <v>5.3497880000000003E-4</v>
      </c>
      <c r="G828" s="28">
        <v>-8.6592404999999997E-2</v>
      </c>
      <c r="H828" s="28">
        <v>-8.6425780999999993E-2</v>
      </c>
      <c r="I828" s="28">
        <v>-1.82387E-4</v>
      </c>
      <c r="J828" s="28">
        <v>2.786953E-3</v>
      </c>
      <c r="K828" s="28">
        <v>4.2757882999999997E-3</v>
      </c>
      <c r="L828" s="28">
        <v>-1.482496E-3</v>
      </c>
      <c r="M828" s="28">
        <v>4.78635E-5</v>
      </c>
      <c r="N828" s="28">
        <v>6.4116100000000001E-5</v>
      </c>
    </row>
    <row r="829" spans="1:14" x14ac:dyDescent="0.2">
      <c r="A829" s="12" t="s">
        <v>780</v>
      </c>
      <c r="B829" s="10" t="str">
        <f>VLOOKUP(A829,[2]GHM_V11g!$A$4:$B$2595,2,FALSE)</f>
        <v>Résections rectales, niveau 2</v>
      </c>
      <c r="C829" s="26">
        <v>2056</v>
      </c>
      <c r="D829" s="27">
        <v>19578275.238000002</v>
      </c>
      <c r="E829" s="28">
        <v>1.7985820000000001E-4</v>
      </c>
      <c r="F829" s="28">
        <v>6.8706210000000004E-4</v>
      </c>
      <c r="G829" s="28">
        <v>6.2713063400000005E-2</v>
      </c>
      <c r="H829" s="28">
        <v>6.4234326800000005E-2</v>
      </c>
      <c r="I829" s="28">
        <v>-1.429444E-3</v>
      </c>
      <c r="J829" s="28">
        <v>-9.4891309999999996E-3</v>
      </c>
      <c r="K829" s="28">
        <v>-7.2428780000000003E-3</v>
      </c>
      <c r="L829" s="28">
        <v>-2.2626410000000001E-3</v>
      </c>
      <c r="M829" s="28">
        <v>-8.9744E-5</v>
      </c>
      <c r="N829" s="28">
        <v>-2.8383899999999998E-4</v>
      </c>
    </row>
    <row r="830" spans="1:14" x14ac:dyDescent="0.2">
      <c r="A830" s="12" t="s">
        <v>781</v>
      </c>
      <c r="B830" s="10" t="str">
        <f>VLOOKUP(A830,[2]GHM_V11g!$A$4:$B$2595,2,FALSE)</f>
        <v>Résections rectales, niveau 3</v>
      </c>
      <c r="C830" s="26">
        <v>2376</v>
      </c>
      <c r="D830" s="27">
        <v>30557627.318999998</v>
      </c>
      <c r="E830" s="28">
        <v>2.0785169999999999E-4</v>
      </c>
      <c r="F830" s="28">
        <v>1.0723614999999999E-3</v>
      </c>
      <c r="G830" s="28">
        <v>6.4881444299999994E-2</v>
      </c>
      <c r="H830" s="28">
        <v>6.1994609200000002E-2</v>
      </c>
      <c r="I830" s="28">
        <v>2.7183143E-3</v>
      </c>
      <c r="J830" s="28">
        <v>-3.44531E-3</v>
      </c>
      <c r="K830" s="28">
        <v>5.0761421000000001E-3</v>
      </c>
      <c r="L830" s="28">
        <v>-8.4784149999999996E-3</v>
      </c>
      <c r="M830" s="28">
        <v>7.17952E-5</v>
      </c>
      <c r="N830" s="28">
        <v>-1.5987400000000001E-4</v>
      </c>
    </row>
    <row r="831" spans="1:14" x14ac:dyDescent="0.2">
      <c r="A831" s="12" t="s">
        <v>782</v>
      </c>
      <c r="B831" s="10" t="str">
        <f>VLOOKUP(A831,[2]GHM_V11g!$A$4:$B$2595,2,FALSE)</f>
        <v>Résections rectales, niveau 4</v>
      </c>
      <c r="C831" s="26">
        <v>1556</v>
      </c>
      <c r="D831" s="27">
        <v>28039055.324000001</v>
      </c>
      <c r="E831" s="28">
        <v>1.3611839999999999E-4</v>
      </c>
      <c r="F831" s="28">
        <v>9.8397700000000003E-4</v>
      </c>
      <c r="G831" s="28">
        <v>3.6107872300000003E-2</v>
      </c>
      <c r="H831" s="28">
        <v>4.52091768E-2</v>
      </c>
      <c r="I831" s="28">
        <v>-8.7076389999999997E-3</v>
      </c>
      <c r="J831" s="28">
        <v>-2.9842369999999998E-3</v>
      </c>
      <c r="K831" s="28">
        <v>4.5190444999999996E-3</v>
      </c>
      <c r="L831" s="28">
        <v>-7.4695270000000001E-3</v>
      </c>
      <c r="M831" s="28">
        <v>4.18806E-5</v>
      </c>
      <c r="N831" s="28">
        <v>-1.2700600000000001E-4</v>
      </c>
    </row>
    <row r="832" spans="1:14" ht="22.5" x14ac:dyDescent="0.2">
      <c r="A832" s="12" t="s">
        <v>783</v>
      </c>
      <c r="B832" s="10" t="str">
        <f>VLOOKUP(A832,[2]GHM_V11g!$A$4:$B$2595,2,FALSE)</f>
        <v>Interventions majeures sur l'intestin grêle et le côlon, niveau 1</v>
      </c>
      <c r="C832" s="26">
        <v>9570</v>
      </c>
      <c r="D832" s="27">
        <v>57167659.365999997</v>
      </c>
      <c r="E832" s="28">
        <v>8.3718050000000004E-4</v>
      </c>
      <c r="F832" s="28">
        <v>2.0061896E-3</v>
      </c>
      <c r="G832" s="28">
        <v>-5.2331268E-2</v>
      </c>
      <c r="H832" s="28">
        <v>-5.2651660000000003E-2</v>
      </c>
      <c r="I832" s="28">
        <v>3.3819839999999998E-4</v>
      </c>
      <c r="J832" s="28">
        <v>-3.7320749E-2</v>
      </c>
      <c r="K832" s="28">
        <v>-3.6447845E-2</v>
      </c>
      <c r="L832" s="28">
        <v>-9.0592199999999998E-4</v>
      </c>
      <c r="M832" s="28">
        <v>-2.1658229999999999E-3</v>
      </c>
      <c r="N832" s="28">
        <v>-3.3539009999999998E-3</v>
      </c>
    </row>
    <row r="833" spans="1:14" ht="22.5" x14ac:dyDescent="0.2">
      <c r="A833" s="12" t="s">
        <v>784</v>
      </c>
      <c r="B833" s="10" t="str">
        <f>VLOOKUP(A833,[2]GHM_V11g!$A$4:$B$2595,2,FALSE)</f>
        <v>Interventions majeures sur l'intestin grêle et le côlon, niveau 2</v>
      </c>
      <c r="C833" s="26">
        <v>9133</v>
      </c>
      <c r="D833" s="27">
        <v>73167037.512999997</v>
      </c>
      <c r="E833" s="28">
        <v>7.9895189999999998E-4</v>
      </c>
      <c r="F833" s="28">
        <v>2.5676572000000002E-3</v>
      </c>
      <c r="G833" s="28">
        <v>8.4248524000000002E-3</v>
      </c>
      <c r="H833" s="28">
        <v>1.3885727299999999E-2</v>
      </c>
      <c r="I833" s="28">
        <v>-5.3860849999999997E-3</v>
      </c>
      <c r="J833" s="28">
        <v>2.5229743999999998E-2</v>
      </c>
      <c r="K833" s="28">
        <v>2.5258194899999999E-2</v>
      </c>
      <c r="L833" s="28">
        <v>-2.775E-5</v>
      </c>
      <c r="M833" s="28">
        <v>1.3461606999999999E-3</v>
      </c>
      <c r="N833" s="28">
        <v>2.7248227999999998E-3</v>
      </c>
    </row>
    <row r="834" spans="1:14" ht="22.5" x14ac:dyDescent="0.2">
      <c r="A834" s="12" t="s">
        <v>785</v>
      </c>
      <c r="B834" s="10" t="str">
        <f>VLOOKUP(A834,[2]GHM_V11g!$A$4:$B$2595,2,FALSE)</f>
        <v>Interventions majeures sur l'intestin grêle et le côlon, niveau 3</v>
      </c>
      <c r="C834" s="26">
        <v>16139</v>
      </c>
      <c r="D834" s="27">
        <v>169699196.25999999</v>
      </c>
      <c r="E834" s="28">
        <v>1.4118346E-3</v>
      </c>
      <c r="F834" s="28">
        <v>5.9552687000000003E-3</v>
      </c>
      <c r="G834" s="28">
        <v>3.5863678400000001E-2</v>
      </c>
      <c r="H834" s="28">
        <v>3.8892897000000003E-2</v>
      </c>
      <c r="I834" s="28">
        <v>-2.9158140000000001E-3</v>
      </c>
      <c r="J834" s="28">
        <v>1.4459133399999999E-2</v>
      </c>
      <c r="K834" s="28">
        <v>1.8876262599999999E-2</v>
      </c>
      <c r="L834" s="28">
        <v>-4.3352950000000003E-3</v>
      </c>
      <c r="M834" s="28">
        <v>1.7888981E-3</v>
      </c>
      <c r="N834" s="28">
        <v>3.6603165E-3</v>
      </c>
    </row>
    <row r="835" spans="1:14" ht="22.5" x14ac:dyDescent="0.2">
      <c r="A835" s="12" t="s">
        <v>786</v>
      </c>
      <c r="B835" s="10" t="str">
        <f>VLOOKUP(A835,[2]GHM_V11g!$A$4:$B$2595,2,FALSE)</f>
        <v>Interventions majeures sur l'intestin grêle et le côlon, niveau 4</v>
      </c>
      <c r="C835" s="26">
        <v>9092</v>
      </c>
      <c r="D835" s="27">
        <v>152769297.86000001</v>
      </c>
      <c r="E835" s="28">
        <v>7.9536530000000002E-4</v>
      </c>
      <c r="F835" s="28">
        <v>5.3611463000000003E-3</v>
      </c>
      <c r="G835" s="28">
        <v>5.8666470599999999E-2</v>
      </c>
      <c r="H835" s="28">
        <v>6.4942802699999996E-2</v>
      </c>
      <c r="I835" s="28">
        <v>-5.8935860000000001E-3</v>
      </c>
      <c r="J835" s="28">
        <v>6.7668305000000003E-3</v>
      </c>
      <c r="K835" s="28">
        <v>1.7343627600000001E-2</v>
      </c>
      <c r="L835" s="28">
        <v>-1.0396483999999999E-2</v>
      </c>
      <c r="M835" s="28">
        <v>9.273552E-4</v>
      </c>
      <c r="N835" s="28">
        <v>1.553902E-3</v>
      </c>
    </row>
    <row r="836" spans="1:14" ht="33.75" x14ac:dyDescent="0.2">
      <c r="A836" s="12" t="s">
        <v>787</v>
      </c>
      <c r="B836" s="10" t="str">
        <f>VLOOKUP(A836,[2]GHM_V11g!$A$4:$B$2595,2,FALSE)</f>
        <v>Interventions sur l'oesophage, l'estomac et le duodénum, âge inférieur à 18 ans, niveau 1</v>
      </c>
      <c r="C836" s="26">
        <v>879</v>
      </c>
      <c r="D836" s="27">
        <v>3846438.8972999998</v>
      </c>
      <c r="E836" s="28">
        <v>7.6894600000000001E-5</v>
      </c>
      <c r="F836" s="28">
        <v>1.3498340000000001E-4</v>
      </c>
      <c r="G836" s="28">
        <v>-4.6784744000000003E-2</v>
      </c>
      <c r="H836" s="28">
        <v>-4.8958333E-2</v>
      </c>
      <c r="I836" s="28">
        <v>2.285483E-3</v>
      </c>
      <c r="J836" s="28">
        <v>-3.8105906000000002E-2</v>
      </c>
      <c r="K836" s="28">
        <v>-3.7239869000000002E-2</v>
      </c>
      <c r="L836" s="28">
        <v>-8.9953600000000004E-4</v>
      </c>
      <c r="M836" s="28">
        <v>-2.0342E-4</v>
      </c>
      <c r="N836" s="28">
        <v>-2.3059799999999999E-4</v>
      </c>
    </row>
    <row r="837" spans="1:14" ht="33.75" x14ac:dyDescent="0.2">
      <c r="A837" s="12" t="s">
        <v>788</v>
      </c>
      <c r="B837" s="10" t="str">
        <f>VLOOKUP(A837,[2]GHM_V11g!$A$4:$B$2595,2,FALSE)</f>
        <v>Interventions sur l'oesophage, l'estomac et le duodénum, âge inférieur à 18 ans, niveau 2</v>
      </c>
      <c r="C837" s="26">
        <v>488</v>
      </c>
      <c r="D837" s="27">
        <v>3549735.8007</v>
      </c>
      <c r="E837" s="28">
        <v>4.26901E-5</v>
      </c>
      <c r="F837" s="28">
        <v>1.2457120000000001E-4</v>
      </c>
      <c r="G837" s="28">
        <v>0.1390356469</v>
      </c>
      <c r="H837" s="28">
        <v>0.178041543</v>
      </c>
      <c r="I837" s="28">
        <v>-3.3110797999999997E-2</v>
      </c>
      <c r="J837" s="28">
        <v>0.22705306389999999</v>
      </c>
      <c r="K837" s="28">
        <v>0.22921914360000001</v>
      </c>
      <c r="L837" s="28">
        <v>-1.7621589999999999E-3</v>
      </c>
      <c r="M837" s="28">
        <v>5.4444719999999995E-4</v>
      </c>
      <c r="N837" s="28">
        <v>9.9401099999999994E-4</v>
      </c>
    </row>
    <row r="838" spans="1:14" ht="33.75" x14ac:dyDescent="0.2">
      <c r="A838" s="12" t="s">
        <v>789</v>
      </c>
      <c r="B838" s="10" t="str">
        <f>VLOOKUP(A838,[2]GHM_V11g!$A$4:$B$2595,2,FALSE)</f>
        <v>Interventions sur l'oesophage, l'estomac et le duodénum, âge inférieur à 18 ans, niveau 3</v>
      </c>
      <c r="C838" s="26">
        <v>197</v>
      </c>
      <c r="D838" s="27">
        <v>2792309.4870000002</v>
      </c>
      <c r="E838" s="28">
        <v>1.72335E-5</v>
      </c>
      <c r="F838" s="28">
        <v>9.7990800000000004E-5</v>
      </c>
      <c r="G838" s="28">
        <v>0.1070234852</v>
      </c>
      <c r="H838" s="28">
        <v>0.1242937853</v>
      </c>
      <c r="I838" s="28">
        <v>-1.5361021000000001E-2</v>
      </c>
      <c r="J838" s="28">
        <v>5.6747098599999997E-2</v>
      </c>
      <c r="K838" s="28">
        <v>-1.0050251E-2</v>
      </c>
      <c r="L838" s="28">
        <v>6.7475495600000004E-2</v>
      </c>
      <c r="M838" s="28">
        <v>-1.1966E-5</v>
      </c>
      <c r="N838" s="28">
        <v>2.2691709999999999E-4</v>
      </c>
    </row>
    <row r="839" spans="1:14" ht="33.75" x14ac:dyDescent="0.2">
      <c r="A839" s="12" t="s">
        <v>790</v>
      </c>
      <c r="B839" s="10" t="str">
        <f>VLOOKUP(A839,[2]GHM_V11g!$A$4:$B$2595,2,FALSE)</f>
        <v>Interventions sur l'oesophage, l'estomac et le duodénum, âge inférieur à 18 ans, niveau 4</v>
      </c>
      <c r="C839" s="26">
        <v>188</v>
      </c>
      <c r="D839" s="27">
        <v>4770364.3698000005</v>
      </c>
      <c r="E839" s="28">
        <v>1.6446199999999998E-5</v>
      </c>
      <c r="F839" s="28">
        <v>1.6740679999999999E-4</v>
      </c>
      <c r="G839" s="28">
        <v>6.2934846899999994E-2</v>
      </c>
      <c r="H839" s="28">
        <v>6.3492063500000001E-2</v>
      </c>
      <c r="I839" s="28">
        <v>-5.2395000000000002E-4</v>
      </c>
      <c r="J839" s="28">
        <v>-4.4092235E-2</v>
      </c>
      <c r="K839" s="28">
        <v>-6.4676617000000006E-2</v>
      </c>
      <c r="L839" s="28">
        <v>2.20077703E-2</v>
      </c>
      <c r="M839" s="28">
        <v>-7.7778E-5</v>
      </c>
      <c r="N839" s="28">
        <v>-3.3298799999999999E-4</v>
      </c>
    </row>
    <row r="840" spans="1:14" ht="22.5" x14ac:dyDescent="0.2">
      <c r="A840" s="12" t="s">
        <v>791</v>
      </c>
      <c r="B840" s="10" t="str">
        <f>VLOOKUP(A840,[2]GHM_V11g!$A$4:$B$2595,2,FALSE)</f>
        <v>Interventions mineures sur l'intestin grêle et le côlon, niveau 1</v>
      </c>
      <c r="C840" s="26">
        <v>4304</v>
      </c>
      <c r="D840" s="27">
        <v>15574709.183</v>
      </c>
      <c r="E840" s="28">
        <v>3.7651250000000002E-4</v>
      </c>
      <c r="F840" s="28">
        <v>5.4656460000000002E-4</v>
      </c>
      <c r="G840" s="28">
        <v>-8.1681810000000001E-3</v>
      </c>
      <c r="H840" s="28">
        <v>-8.8826549999999997E-3</v>
      </c>
      <c r="I840" s="28">
        <v>7.2087750000000004E-4</v>
      </c>
      <c r="J840" s="28">
        <v>1.2910427E-2</v>
      </c>
      <c r="K840" s="28">
        <v>1.5094339599999999E-2</v>
      </c>
      <c r="L840" s="28">
        <v>-2.1514379999999999E-3</v>
      </c>
      <c r="M840" s="28">
        <v>3.8290790000000002E-4</v>
      </c>
      <c r="N840" s="28">
        <v>3.0041429999999998E-4</v>
      </c>
    </row>
    <row r="841" spans="1:14" ht="22.5" x14ac:dyDescent="0.2">
      <c r="A841" s="12" t="s">
        <v>792</v>
      </c>
      <c r="B841" s="10" t="str">
        <f>VLOOKUP(A841,[2]GHM_V11g!$A$4:$B$2595,2,FALSE)</f>
        <v>Interventions mineures sur l'intestin grêle et le côlon, niveau 2</v>
      </c>
      <c r="C841" s="26">
        <v>2331</v>
      </c>
      <c r="D841" s="27">
        <v>12158269.183</v>
      </c>
      <c r="E841" s="28">
        <v>2.039151E-4</v>
      </c>
      <c r="F841" s="28">
        <v>4.2667120000000001E-4</v>
      </c>
      <c r="G841" s="28">
        <v>0.12596546780000001</v>
      </c>
      <c r="H841" s="28">
        <v>0.1237424547</v>
      </c>
      <c r="I841" s="28">
        <v>1.9782228999999998E-3</v>
      </c>
      <c r="J841" s="28">
        <v>3.0445170099999998E-2</v>
      </c>
      <c r="K841" s="28">
        <v>4.34198747E-2</v>
      </c>
      <c r="L841" s="28">
        <v>-1.2434788E-2</v>
      </c>
      <c r="M841" s="28">
        <v>5.8034489999999998E-4</v>
      </c>
      <c r="N841" s="28">
        <v>5.4362119999999995E-4</v>
      </c>
    </row>
    <row r="842" spans="1:14" ht="22.5" x14ac:dyDescent="0.2">
      <c r="A842" s="12" t="s">
        <v>793</v>
      </c>
      <c r="B842" s="10" t="str">
        <f>VLOOKUP(A842,[2]GHM_V11g!$A$4:$B$2595,2,FALSE)</f>
        <v>Interventions mineures sur l'intestin grêle et le côlon, niveau 3</v>
      </c>
      <c r="C842" s="26">
        <v>1674</v>
      </c>
      <c r="D842" s="27">
        <v>13893636.342</v>
      </c>
      <c r="E842" s="28">
        <v>1.46441E-4</v>
      </c>
      <c r="F842" s="28">
        <v>4.8757059999999998E-4</v>
      </c>
      <c r="G842" s="28">
        <v>0.1772237213</v>
      </c>
      <c r="H842" s="28">
        <v>0.16163648559999999</v>
      </c>
      <c r="I842" s="28">
        <v>1.3418342099999999E-2</v>
      </c>
      <c r="J842" s="28">
        <v>-4.5323734999999997E-2</v>
      </c>
      <c r="K842" s="28">
        <v>-3.3487297999999999E-2</v>
      </c>
      <c r="L842" s="28">
        <v>-1.224654E-2</v>
      </c>
      <c r="M842" s="28">
        <v>-3.4701000000000003E-4</v>
      </c>
      <c r="N842" s="28">
        <v>-9.9819800000000005E-4</v>
      </c>
    </row>
    <row r="843" spans="1:14" ht="22.5" x14ac:dyDescent="0.2">
      <c r="A843" s="12" t="s">
        <v>794</v>
      </c>
      <c r="B843" s="10" t="str">
        <f>VLOOKUP(A843,[2]GHM_V11g!$A$4:$B$2595,2,FALSE)</f>
        <v>Interventions mineures sur l'intestin grêle et le côlon, niveau 4</v>
      </c>
      <c r="C843" s="26">
        <v>847</v>
      </c>
      <c r="D843" s="27">
        <v>14046991.037</v>
      </c>
      <c r="E843" s="28">
        <v>7.4095299999999995E-5</v>
      </c>
      <c r="F843" s="28">
        <v>4.9295230000000005E-4</v>
      </c>
      <c r="G843" s="28">
        <v>0.13120100160000001</v>
      </c>
      <c r="H843" s="28">
        <v>0.1220196353</v>
      </c>
      <c r="I843" s="28">
        <v>8.1828926999999996E-3</v>
      </c>
      <c r="J843" s="28">
        <v>5.4288802499999997E-2</v>
      </c>
      <c r="K843" s="28">
        <v>5.8749999999999997E-2</v>
      </c>
      <c r="L843" s="28">
        <v>-4.2136459999999997E-3</v>
      </c>
      <c r="M843" s="28">
        <v>2.8119799999999997E-4</v>
      </c>
      <c r="N843" s="28">
        <v>1.0946243999999999E-3</v>
      </c>
    </row>
    <row r="844" spans="1:14" x14ac:dyDescent="0.2">
      <c r="A844" s="12" t="s">
        <v>795</v>
      </c>
      <c r="B844" s="10" t="str">
        <f>VLOOKUP(A844,[2]GHM_V11g!$A$4:$B$2595,2,FALSE)</f>
        <v>Appendicectomies compliquées, niveau 1</v>
      </c>
      <c r="C844" s="26">
        <v>14006</v>
      </c>
      <c r="D844" s="27">
        <v>42901324.560000002</v>
      </c>
      <c r="E844" s="28">
        <v>1.2252404E-3</v>
      </c>
      <c r="F844" s="28">
        <v>1.5055399000000001E-3</v>
      </c>
      <c r="G844" s="28">
        <v>-5.2879433000000003E-2</v>
      </c>
      <c r="H844" s="28">
        <v>-5.2130045E-2</v>
      </c>
      <c r="I844" s="28">
        <v>-7.9060299999999997E-4</v>
      </c>
      <c r="J844" s="28">
        <v>3.6595398600000002E-2</v>
      </c>
      <c r="K844" s="28">
        <v>3.53341218E-2</v>
      </c>
      <c r="L844" s="28">
        <v>1.2182315999999999E-3</v>
      </c>
      <c r="M844" s="28">
        <v>2.8598437000000002E-3</v>
      </c>
      <c r="N844" s="28">
        <v>2.2920233999999999E-3</v>
      </c>
    </row>
    <row r="845" spans="1:14" x14ac:dyDescent="0.2">
      <c r="A845" s="12" t="s">
        <v>796</v>
      </c>
      <c r="B845" s="10" t="str">
        <f>VLOOKUP(A845,[2]GHM_V11g!$A$4:$B$2595,2,FALSE)</f>
        <v>Appendicectomies compliquées, niveau 2</v>
      </c>
      <c r="C845" s="26">
        <v>3649</v>
      </c>
      <c r="D845" s="27">
        <v>16205770.689999999</v>
      </c>
      <c r="E845" s="28">
        <v>3.1921340000000002E-4</v>
      </c>
      <c r="F845" s="28">
        <v>5.687105E-4</v>
      </c>
      <c r="G845" s="28">
        <v>0.1430171844</v>
      </c>
      <c r="H845" s="28">
        <v>0.14375876579999999</v>
      </c>
      <c r="I845" s="28">
        <v>-6.4837200000000003E-4</v>
      </c>
      <c r="J845" s="28">
        <v>0.1202393111</v>
      </c>
      <c r="K845" s="28">
        <v>0.1186388719</v>
      </c>
      <c r="L845" s="28">
        <v>1.4307022999999999E-3</v>
      </c>
      <c r="M845" s="28">
        <v>2.3153965000000001E-3</v>
      </c>
      <c r="N845" s="28">
        <v>2.6323067999999999E-3</v>
      </c>
    </row>
    <row r="846" spans="1:14" x14ac:dyDescent="0.2">
      <c r="A846" s="12" t="s">
        <v>797</v>
      </c>
      <c r="B846" s="10" t="str">
        <f>VLOOKUP(A846,[2]GHM_V11g!$A$4:$B$2595,2,FALSE)</f>
        <v>Appendicectomies compliquées, niveau 3</v>
      </c>
      <c r="C846" s="26">
        <v>1961</v>
      </c>
      <c r="D846" s="27">
        <v>12358878.367000001</v>
      </c>
      <c r="E846" s="28">
        <v>1.715477E-4</v>
      </c>
      <c r="F846" s="28">
        <v>4.337112E-4</v>
      </c>
      <c r="G846" s="28">
        <v>6.8305203600000003E-2</v>
      </c>
      <c r="H846" s="28">
        <v>7.3727325900000001E-2</v>
      </c>
      <c r="I846" s="28">
        <v>-5.0498130000000002E-3</v>
      </c>
      <c r="J846" s="28">
        <v>6.7390878500000001E-2</v>
      </c>
      <c r="K846" s="28">
        <v>6.8664850099999994E-2</v>
      </c>
      <c r="L846" s="28">
        <v>-1.1921150000000001E-3</v>
      </c>
      <c r="M846" s="28">
        <v>7.5385000000000003E-4</v>
      </c>
      <c r="N846" s="28">
        <v>1.1808312000000001E-3</v>
      </c>
    </row>
    <row r="847" spans="1:14" x14ac:dyDescent="0.2">
      <c r="A847" s="12" t="s">
        <v>798</v>
      </c>
      <c r="B847" s="10" t="str">
        <f>VLOOKUP(A847,[2]GHM_V11g!$A$4:$B$2595,2,FALSE)</f>
        <v>Appendicectomies compliquées, niveau 4</v>
      </c>
      <c r="C847" s="26">
        <v>681</v>
      </c>
      <c r="D847" s="27">
        <v>6204203.9998000003</v>
      </c>
      <c r="E847" s="28">
        <v>5.9573700000000002E-5</v>
      </c>
      <c r="F847" s="28">
        <v>2.177247E-4</v>
      </c>
      <c r="G847" s="28">
        <v>0.15989580349999999</v>
      </c>
      <c r="H847" s="28">
        <v>0.18847006650000001</v>
      </c>
      <c r="I847" s="28">
        <v>-2.4042897000000001E-2</v>
      </c>
      <c r="J847" s="28">
        <v>0.27672255060000001</v>
      </c>
      <c r="K847" s="28">
        <v>0.27052238810000001</v>
      </c>
      <c r="L847" s="28">
        <v>4.8800103999999999E-3</v>
      </c>
      <c r="M847" s="28">
        <v>8.6752580000000001E-4</v>
      </c>
      <c r="N847" s="28">
        <v>2.0350038999999999E-3</v>
      </c>
    </row>
    <row r="848" spans="1:14" ht="22.5" x14ac:dyDescent="0.2">
      <c r="A848" s="12" t="s">
        <v>799</v>
      </c>
      <c r="B848" s="10" t="str">
        <f>VLOOKUP(A848,[2]GHM_V11g!$A$4:$B$2595,2,FALSE)</f>
        <v>Appendicectomies non compliquées, niveau 1</v>
      </c>
      <c r="C848" s="26">
        <v>26489</v>
      </c>
      <c r="D848" s="27">
        <v>52069813.318000004</v>
      </c>
      <c r="E848" s="28">
        <v>2.3172493000000001E-3</v>
      </c>
      <c r="F848" s="28">
        <v>1.8272905E-3</v>
      </c>
      <c r="G848" s="28">
        <v>-3.184405E-3</v>
      </c>
      <c r="H848" s="28">
        <v>-3.1187350000000001E-3</v>
      </c>
      <c r="I848" s="28">
        <v>-6.5876000000000004E-5</v>
      </c>
      <c r="J848" s="28">
        <v>-1.2986678E-2</v>
      </c>
      <c r="K848" s="28">
        <v>-1.3445065000000001E-2</v>
      </c>
      <c r="L848" s="28">
        <v>4.6463400000000001E-4</v>
      </c>
      <c r="M848" s="28">
        <v>-2.1598400000000001E-3</v>
      </c>
      <c r="N848" s="28">
        <v>-1.036793E-3</v>
      </c>
    </row>
    <row r="849" spans="1:14" ht="22.5" x14ac:dyDescent="0.2">
      <c r="A849" s="12" t="s">
        <v>800</v>
      </c>
      <c r="B849" s="10" t="str">
        <f>VLOOKUP(A849,[2]GHM_V11g!$A$4:$B$2595,2,FALSE)</f>
        <v>Appendicectomies non compliquées, niveau 2</v>
      </c>
      <c r="C849" s="26">
        <v>1710</v>
      </c>
      <c r="D849" s="27">
        <v>5736404.8466999996</v>
      </c>
      <c r="E849" s="28">
        <v>1.495903E-4</v>
      </c>
      <c r="F849" s="28">
        <v>2.0130819999999999E-4</v>
      </c>
      <c r="G849" s="28">
        <v>0.1094568962</v>
      </c>
      <c r="H849" s="28">
        <v>0.1094164456</v>
      </c>
      <c r="I849" s="28">
        <v>3.6461100000000002E-5</v>
      </c>
      <c r="J849" s="28">
        <v>2.31182534E-2</v>
      </c>
      <c r="K849" s="28">
        <v>2.2115959399999999E-2</v>
      </c>
      <c r="L849" s="28">
        <v>9.8060700000000009E-4</v>
      </c>
      <c r="M849" s="28">
        <v>2.2136869999999999E-4</v>
      </c>
      <c r="N849" s="28">
        <v>1.9615529999999999E-4</v>
      </c>
    </row>
    <row r="850" spans="1:14" ht="22.5" x14ac:dyDescent="0.2">
      <c r="A850" s="12" t="s">
        <v>801</v>
      </c>
      <c r="B850" s="10" t="str">
        <f>VLOOKUP(A850,[2]GHM_V11g!$A$4:$B$2595,2,FALSE)</f>
        <v>Appendicectomies non compliquées, niveau 3</v>
      </c>
      <c r="C850" s="26">
        <v>572</v>
      </c>
      <c r="D850" s="27">
        <v>3042658.4789999998</v>
      </c>
      <c r="E850" s="28">
        <v>5.0038399999999999E-5</v>
      </c>
      <c r="F850" s="28">
        <v>1.067763E-4</v>
      </c>
      <c r="G850" s="28">
        <v>-7.8329645000000003E-2</v>
      </c>
      <c r="H850" s="28">
        <v>-7.6443057999999994E-2</v>
      </c>
      <c r="I850" s="28">
        <v>-2.0427399999999999E-3</v>
      </c>
      <c r="J850" s="28">
        <v>-3.2750359999999999E-2</v>
      </c>
      <c r="K850" s="28">
        <v>-3.3783783999999997E-2</v>
      </c>
      <c r="L850" s="28">
        <v>1.0695574E-3</v>
      </c>
      <c r="M850" s="28">
        <v>-1.19659E-4</v>
      </c>
      <c r="N850" s="28">
        <v>-1.5590600000000001E-4</v>
      </c>
    </row>
    <row r="851" spans="1:14" ht="22.5" x14ac:dyDescent="0.2">
      <c r="A851" s="12" t="s">
        <v>802</v>
      </c>
      <c r="B851" s="10" t="str">
        <f>VLOOKUP(A851,[2]GHM_V11g!$A$4:$B$2595,2,FALSE)</f>
        <v>Appendicectomies non compliquées, niveau 4</v>
      </c>
      <c r="C851" s="26">
        <v>148</v>
      </c>
      <c r="D851" s="27">
        <v>1569441.7542000001</v>
      </c>
      <c r="E851" s="28">
        <v>1.2947E-5</v>
      </c>
      <c r="F851" s="28">
        <v>5.5076600000000001E-5</v>
      </c>
      <c r="G851" s="28">
        <v>6.0499489099999998E-2</v>
      </c>
      <c r="H851" s="28">
        <v>0.12389380530000001</v>
      </c>
      <c r="I851" s="28">
        <v>-5.6405966000000002E-2</v>
      </c>
      <c r="J851" s="28">
        <v>0.18599163899999999</v>
      </c>
      <c r="K851" s="28">
        <v>0.1653543307</v>
      </c>
      <c r="L851" s="28">
        <v>1.7709041599999999E-2</v>
      </c>
      <c r="M851" s="28">
        <v>1.2564170000000001E-4</v>
      </c>
      <c r="N851" s="28">
        <v>3.7246730000000002E-4</v>
      </c>
    </row>
    <row r="852" spans="1:14" ht="33.75" x14ac:dyDescent="0.2">
      <c r="A852" s="12" t="s">
        <v>803</v>
      </c>
      <c r="B852" s="10" t="str">
        <f>VLOOKUP(A852,[2]GHM_V11g!$A$4:$B$2595,2,FALSE)</f>
        <v>Interventions réparatrices pour hernies et éventrations, âge inférieur à 18 ans, niveau 1</v>
      </c>
      <c r="C852" s="26">
        <v>3982</v>
      </c>
      <c r="D852" s="27">
        <v>5729655.7752</v>
      </c>
      <c r="E852" s="28">
        <v>3.4834409999999998E-4</v>
      </c>
      <c r="F852" s="28">
        <v>2.0107130000000001E-4</v>
      </c>
      <c r="G852" s="28">
        <v>-7.6130769000000001E-2</v>
      </c>
      <c r="H852" s="28">
        <v>-7.5154354000000007E-2</v>
      </c>
      <c r="I852" s="28">
        <v>-1.05576E-3</v>
      </c>
      <c r="J852" s="28">
        <v>-7.7064977000000007E-2</v>
      </c>
      <c r="K852" s="28">
        <v>-8.3333332999999996E-2</v>
      </c>
      <c r="L852" s="28">
        <v>6.8382065999999997E-3</v>
      </c>
      <c r="M852" s="28">
        <v>-2.1658229999999999E-3</v>
      </c>
      <c r="N852" s="28">
        <v>-7.2401200000000001E-4</v>
      </c>
    </row>
    <row r="853" spans="1:14" ht="33.75" x14ac:dyDescent="0.2">
      <c r="A853" s="12" t="s">
        <v>804</v>
      </c>
      <c r="B853" s="10" t="str">
        <f>VLOOKUP(A853,[2]GHM_V11g!$A$4:$B$2595,2,FALSE)</f>
        <v>Interventions réparatrices pour hernies et éventrations, âge inférieur à 18 ans, niveau 2</v>
      </c>
      <c r="C853" s="26">
        <v>137</v>
      </c>
      <c r="D853" s="27">
        <v>448887.13400000002</v>
      </c>
      <c r="E853" s="28">
        <v>1.1984700000000001E-5</v>
      </c>
      <c r="F853" s="28">
        <v>1.5752799999999999E-5</v>
      </c>
      <c r="G853" s="28">
        <v>0.39821953230000001</v>
      </c>
      <c r="H853" s="28">
        <v>0.47368421049999998</v>
      </c>
      <c r="I853" s="28">
        <v>-5.1208174000000002E-2</v>
      </c>
      <c r="J853" s="28">
        <v>-3.6892913999999999E-2</v>
      </c>
      <c r="K853" s="28">
        <v>-2.1428571E-2</v>
      </c>
      <c r="L853" s="28">
        <v>-1.5802976999999999E-2</v>
      </c>
      <c r="M853" s="28">
        <v>-1.7949E-5</v>
      </c>
      <c r="N853" s="28">
        <v>-2.6021999999999999E-5</v>
      </c>
    </row>
    <row r="854" spans="1:14" ht="33.75" x14ac:dyDescent="0.2">
      <c r="A854" s="12" t="s">
        <v>805</v>
      </c>
      <c r="B854" s="10" t="str">
        <f>VLOOKUP(A854,[2]GHM_V11g!$A$4:$B$2595,2,FALSE)</f>
        <v>Interventions réparatrices pour hernies et éventrations, âge inférieur à 18 ans, niveau 3</v>
      </c>
      <c r="C854" s="26">
        <v>48</v>
      </c>
      <c r="D854" s="27">
        <v>400876.62199999997</v>
      </c>
      <c r="E854" s="28">
        <v>4.1990247000000002E-6</v>
      </c>
      <c r="F854" s="28">
        <v>1.4068E-5</v>
      </c>
      <c r="G854" s="28">
        <v>-9.0168580000000009E-3</v>
      </c>
      <c r="H854" s="28">
        <v>0</v>
      </c>
      <c r="I854" s="28">
        <v>-9.0168580000000009E-3</v>
      </c>
      <c r="J854" s="28">
        <v>0.40762332579999999</v>
      </c>
      <c r="K854" s="28">
        <v>0.2</v>
      </c>
      <c r="L854" s="28">
        <v>0.17301943819999999</v>
      </c>
      <c r="M854" s="28">
        <v>4.78635E-5</v>
      </c>
      <c r="N854" s="28">
        <v>1.7567679999999999E-4</v>
      </c>
    </row>
    <row r="855" spans="1:14" ht="33.75" x14ac:dyDescent="0.2">
      <c r="A855" s="12" t="s">
        <v>806</v>
      </c>
      <c r="B855" s="10" t="str">
        <f>VLOOKUP(A855,[2]GHM_V11g!$A$4:$B$2595,2,FALSE)</f>
        <v>Interventions réparatrices pour hernies et éventrations, âge inférieur à 18 ans, niveau 4</v>
      </c>
      <c r="C855" s="26">
        <v>10</v>
      </c>
      <c r="D855" s="27">
        <v>85131.674700000003</v>
      </c>
      <c r="E855" s="28">
        <v>8.7479681000000005E-7</v>
      </c>
      <c r="F855" s="28">
        <v>2.9875332999999999E-6</v>
      </c>
      <c r="G855" s="28">
        <v>-0.19107896299999999</v>
      </c>
      <c r="H855" s="28">
        <v>-0.1875</v>
      </c>
      <c r="I855" s="28">
        <v>-4.4048780000000001E-3</v>
      </c>
      <c r="J855" s="28">
        <v>-0.21982116199999999</v>
      </c>
      <c r="K855" s="28">
        <v>-0.23076923099999999</v>
      </c>
      <c r="L855" s="28">
        <v>1.42324888E-2</v>
      </c>
      <c r="M855" s="28">
        <v>-1.7949E-5</v>
      </c>
      <c r="N855" s="28">
        <v>-3.6298999999999999E-5</v>
      </c>
    </row>
    <row r="856" spans="1:14" ht="33.75" x14ac:dyDescent="0.2">
      <c r="A856" s="12" t="s">
        <v>807</v>
      </c>
      <c r="B856" s="10" t="str">
        <f>VLOOKUP(A856,[2]GHM_V11g!$A$4:$B$2595,2,FALSE)</f>
        <v>Interventions réparatrices pour hernies et éventrations, âge inférieur à 18 ans, en ambulatoire</v>
      </c>
      <c r="C856" s="26">
        <v>6593</v>
      </c>
      <c r="D856" s="27">
        <v>9310556.6063999999</v>
      </c>
      <c r="E856" s="28">
        <v>5.7675350000000001E-4</v>
      </c>
      <c r="F856" s="28">
        <v>3.2673620000000001E-4</v>
      </c>
      <c r="G856" s="28">
        <v>2.38933783E-2</v>
      </c>
      <c r="H856" s="28">
        <v>2.4231678499999999E-2</v>
      </c>
      <c r="I856" s="28">
        <v>-3.3029700000000001E-4</v>
      </c>
      <c r="J856" s="28">
        <v>-4.8778044999999999E-2</v>
      </c>
      <c r="K856" s="28">
        <v>-4.8903635000000001E-2</v>
      </c>
      <c r="L856" s="28">
        <v>1.3204840000000001E-4</v>
      </c>
      <c r="M856" s="28">
        <v>-2.0282159999999998E-3</v>
      </c>
      <c r="N856" s="28">
        <v>-7.2251900000000003E-4</v>
      </c>
    </row>
    <row r="857" spans="1:14" ht="33.75" x14ac:dyDescent="0.2">
      <c r="A857" s="12" t="s">
        <v>808</v>
      </c>
      <c r="B857" s="10" t="str">
        <f>VLOOKUP(A857,[2]GHM_V11g!$A$4:$B$2595,2,FALSE)</f>
        <v>Interventions réparatrices pour hernies inguinales et crurales, âge supérieur à 17 ans, niveau 1</v>
      </c>
      <c r="C857" s="26">
        <v>18886</v>
      </c>
      <c r="D857" s="27">
        <v>31508523.385000002</v>
      </c>
      <c r="E857" s="28">
        <v>1.6521412000000001E-3</v>
      </c>
      <c r="F857" s="28">
        <v>1.1057313999999999E-3</v>
      </c>
      <c r="G857" s="28">
        <v>-0.10573655</v>
      </c>
      <c r="H857" s="28">
        <v>-0.105540052</v>
      </c>
      <c r="I857" s="28">
        <v>-2.19683E-4</v>
      </c>
      <c r="J857" s="28">
        <v>-3.4096570999999999E-2</v>
      </c>
      <c r="K857" s="28">
        <v>-3.4063010999999997E-2</v>
      </c>
      <c r="L857" s="28">
        <v>-3.4743000000000003E-5</v>
      </c>
      <c r="M857" s="28">
        <v>-3.9846359999999997E-3</v>
      </c>
      <c r="N857" s="28">
        <v>-1.683202E-3</v>
      </c>
    </row>
    <row r="858" spans="1:14" ht="33.75" x14ac:dyDescent="0.2">
      <c r="A858" s="12" t="s">
        <v>809</v>
      </c>
      <c r="B858" s="10" t="str">
        <f>VLOOKUP(A858,[2]GHM_V11g!$A$4:$B$2595,2,FALSE)</f>
        <v>Interventions réparatrices pour hernies inguinales et crurales, âge supérieur à 17 ans, niveau 2</v>
      </c>
      <c r="C858" s="26">
        <v>3425</v>
      </c>
      <c r="D858" s="27">
        <v>9691581.0774000008</v>
      </c>
      <c r="E858" s="28">
        <v>2.996179E-4</v>
      </c>
      <c r="F858" s="28">
        <v>3.4010749999999998E-4</v>
      </c>
      <c r="G858" s="28">
        <v>-4.5699614E-2</v>
      </c>
      <c r="H858" s="28">
        <v>-4.6837787999999998E-2</v>
      </c>
      <c r="I858" s="28">
        <v>1.1941025E-3</v>
      </c>
      <c r="J858" s="28">
        <v>-4.7111497000000002E-2</v>
      </c>
      <c r="K858" s="28">
        <v>-4.9139367000000003E-2</v>
      </c>
      <c r="L858" s="28">
        <v>2.1326676999999998E-3</v>
      </c>
      <c r="M858" s="28">
        <v>-1.0589799999999999E-3</v>
      </c>
      <c r="N858" s="28">
        <v>-7.2512100000000001E-4</v>
      </c>
    </row>
    <row r="859" spans="1:14" ht="33.75" x14ac:dyDescent="0.2">
      <c r="A859" s="12" t="s">
        <v>810</v>
      </c>
      <c r="B859" s="10" t="str">
        <f>VLOOKUP(A859,[2]GHM_V11g!$A$4:$B$2595,2,FALSE)</f>
        <v>Interventions réparatrices pour hernies inguinales et crurales, âge supérieur à 17 ans, niveau 3</v>
      </c>
      <c r="C859" s="26">
        <v>1213</v>
      </c>
      <c r="D859" s="27">
        <v>5152169.5471000001</v>
      </c>
      <c r="E859" s="28">
        <v>1.061129E-4</v>
      </c>
      <c r="F859" s="28">
        <v>1.8080550000000001E-4</v>
      </c>
      <c r="G859" s="28">
        <v>-6.8652590999999999E-2</v>
      </c>
      <c r="H859" s="28">
        <v>-7.0552146999999996E-2</v>
      </c>
      <c r="I859" s="28">
        <v>2.0437468999999998E-3</v>
      </c>
      <c r="J859" s="28">
        <v>8.3750559999999999E-4</v>
      </c>
      <c r="K859" s="28">
        <v>8.2508250000000005E-4</v>
      </c>
      <c r="L859" s="28">
        <v>1.2412899999999999E-5</v>
      </c>
      <c r="M859" s="28">
        <v>5.9829366999999996E-6</v>
      </c>
      <c r="N859" s="28">
        <v>6.5244734E-6</v>
      </c>
    </row>
    <row r="860" spans="1:14" ht="33.75" x14ac:dyDescent="0.2">
      <c r="A860" s="12" t="s">
        <v>811</v>
      </c>
      <c r="B860" s="10" t="str">
        <f>VLOOKUP(A860,[2]GHM_V11g!$A$4:$B$2595,2,FALSE)</f>
        <v>Interventions réparatrices pour hernies inguinales et crurales, âge supérieur à 17 ans, niveau 4</v>
      </c>
      <c r="C860" s="26">
        <v>490</v>
      </c>
      <c r="D860" s="27">
        <v>3653066.5002000001</v>
      </c>
      <c r="E860" s="28">
        <v>4.2864999999999997E-5</v>
      </c>
      <c r="F860" s="28">
        <v>1.2819740000000001E-4</v>
      </c>
      <c r="G860" s="28">
        <v>3.0659521799999999E-2</v>
      </c>
      <c r="H860" s="28">
        <v>4.0511727099999999E-2</v>
      </c>
      <c r="I860" s="28">
        <v>-9.4686149999999997E-3</v>
      </c>
      <c r="J860" s="28">
        <v>-5.0421880000000004E-3</v>
      </c>
      <c r="K860" s="28">
        <v>4.0983607000000003E-3</v>
      </c>
      <c r="L860" s="28">
        <v>-9.1032400000000003E-3</v>
      </c>
      <c r="M860" s="28">
        <v>1.19659E-5</v>
      </c>
      <c r="N860" s="28">
        <v>-2.8016000000000001E-5</v>
      </c>
    </row>
    <row r="861" spans="1:14" ht="33.75" x14ac:dyDescent="0.2">
      <c r="A861" s="12" t="s">
        <v>812</v>
      </c>
      <c r="B861" s="10" t="str">
        <f>VLOOKUP(A861,[2]GHM_V11g!$A$4:$B$2595,2,FALSE)</f>
        <v>Interventions réparatrices pour hernies inguinales et crurales, âge supérieur à 17 ans, en ambulatoire</v>
      </c>
      <c r="C861" s="26">
        <v>30011</v>
      </c>
      <c r="D861" s="27">
        <v>49767223.695</v>
      </c>
      <c r="E861" s="28">
        <v>2.6253526999999999E-3</v>
      </c>
      <c r="F861" s="28">
        <v>1.7464855E-3</v>
      </c>
      <c r="G861" s="28">
        <v>0.1104348681</v>
      </c>
      <c r="H861" s="28">
        <v>0.1105084746</v>
      </c>
      <c r="I861" s="28">
        <v>-6.6282E-5</v>
      </c>
      <c r="J861" s="28">
        <v>7.7561238599999999E-2</v>
      </c>
      <c r="K861" s="28">
        <v>7.7749048299999998E-2</v>
      </c>
      <c r="L861" s="28">
        <v>-1.7426099999999999E-4</v>
      </c>
      <c r="M861" s="28">
        <v>1.29530579E-2</v>
      </c>
      <c r="N861" s="28">
        <v>5.4209740999999999E-3</v>
      </c>
    </row>
    <row r="862" spans="1:14" ht="22.5" x14ac:dyDescent="0.2">
      <c r="A862" s="12" t="s">
        <v>813</v>
      </c>
      <c r="B862" s="10" t="str">
        <f>VLOOKUP(A862,[2]GHM_V11g!$A$4:$B$2595,2,FALSE)</f>
        <v>Libérations d'adhérences péritonéales, niveau 1</v>
      </c>
      <c r="C862" s="26">
        <v>1086</v>
      </c>
      <c r="D862" s="27">
        <v>3863643.8434000001</v>
      </c>
      <c r="E862" s="28">
        <v>9.5002900000000005E-5</v>
      </c>
      <c r="F862" s="28">
        <v>1.3558719999999999E-4</v>
      </c>
      <c r="G862" s="28">
        <v>-6.5127620999999997E-2</v>
      </c>
      <c r="H862" s="28">
        <v>-6.5789474000000001E-2</v>
      </c>
      <c r="I862" s="28">
        <v>7.0846169999999999E-4</v>
      </c>
      <c r="J862" s="28">
        <v>1.6375909399999999E-2</v>
      </c>
      <c r="K862" s="28">
        <v>1.9718309900000001E-2</v>
      </c>
      <c r="L862" s="28">
        <v>-3.2777679999999999E-3</v>
      </c>
      <c r="M862" s="28">
        <v>1.2564170000000001E-4</v>
      </c>
      <c r="N862" s="28">
        <v>9.4206199999999999E-5</v>
      </c>
    </row>
    <row r="863" spans="1:14" ht="22.5" x14ac:dyDescent="0.2">
      <c r="A863" s="12" t="s">
        <v>814</v>
      </c>
      <c r="B863" s="10" t="str">
        <f>VLOOKUP(A863,[2]GHM_V11g!$A$4:$B$2595,2,FALSE)</f>
        <v>Libérations d'adhérences péritonéales, niveau 2</v>
      </c>
      <c r="C863" s="26">
        <v>895</v>
      </c>
      <c r="D863" s="27">
        <v>4891460.3841000004</v>
      </c>
      <c r="E863" s="28">
        <v>7.82943E-5</v>
      </c>
      <c r="F863" s="28">
        <v>1.7165640000000001E-4</v>
      </c>
      <c r="G863" s="28">
        <v>8.5120125399999996E-2</v>
      </c>
      <c r="H863" s="28">
        <v>8.8691796000000003E-2</v>
      </c>
      <c r="I863" s="28">
        <v>-3.2806990000000002E-3</v>
      </c>
      <c r="J863" s="28">
        <v>-9.3995008000000005E-2</v>
      </c>
      <c r="K863" s="28">
        <v>-8.8594704999999996E-2</v>
      </c>
      <c r="L863" s="28">
        <v>-5.9252489999999996E-3</v>
      </c>
      <c r="M863" s="28">
        <v>-5.2051500000000004E-4</v>
      </c>
      <c r="N863" s="28">
        <v>-7.6796899999999997E-4</v>
      </c>
    </row>
    <row r="864" spans="1:14" ht="22.5" x14ac:dyDescent="0.2">
      <c r="A864" s="12" t="s">
        <v>815</v>
      </c>
      <c r="B864" s="10" t="str">
        <f>VLOOKUP(A864,[2]GHM_V11g!$A$4:$B$2595,2,FALSE)</f>
        <v>Libérations d'adhérences péritonéales, niveau 3</v>
      </c>
      <c r="C864" s="26">
        <v>1053</v>
      </c>
      <c r="D864" s="27">
        <v>7613458.71</v>
      </c>
      <c r="E864" s="28">
        <v>9.2116100000000004E-5</v>
      </c>
      <c r="F864" s="28">
        <v>2.6717979999999999E-4</v>
      </c>
      <c r="G864" s="28">
        <v>0.1325222576</v>
      </c>
      <c r="H864" s="28">
        <v>0.13243546580000001</v>
      </c>
      <c r="I864" s="28">
        <v>7.6641800000000002E-5</v>
      </c>
      <c r="J864" s="28">
        <v>3.9540366600000001E-2</v>
      </c>
      <c r="K864" s="28">
        <v>4.36075322E-2</v>
      </c>
      <c r="L864" s="28">
        <v>-3.897218E-3</v>
      </c>
      <c r="M864" s="28">
        <v>2.6324919999999997E-4</v>
      </c>
      <c r="N864" s="28">
        <v>4.3824050000000001E-4</v>
      </c>
    </row>
    <row r="865" spans="1:14" ht="22.5" x14ac:dyDescent="0.2">
      <c r="A865" s="12" t="s">
        <v>816</v>
      </c>
      <c r="B865" s="10" t="str">
        <f>VLOOKUP(A865,[2]GHM_V11g!$A$4:$B$2595,2,FALSE)</f>
        <v>Libérations d'adhérences péritonéales, niveau 4</v>
      </c>
      <c r="C865" s="26">
        <v>320</v>
      </c>
      <c r="D865" s="27">
        <v>3982982.1431999998</v>
      </c>
      <c r="E865" s="28">
        <v>2.7993499999999999E-5</v>
      </c>
      <c r="F865" s="28">
        <v>1.397751E-4</v>
      </c>
      <c r="G865" s="28">
        <v>3.63230815E-2</v>
      </c>
      <c r="H865" s="28">
        <v>9.3385213999999994E-2</v>
      </c>
      <c r="I865" s="28">
        <v>-5.2188498E-2</v>
      </c>
      <c r="J865" s="28">
        <v>0.15802762370000001</v>
      </c>
      <c r="K865" s="28">
        <v>0.1387900356</v>
      </c>
      <c r="L865" s="28">
        <v>1.6893007000000002E-2</v>
      </c>
      <c r="M865" s="28">
        <v>2.3333450000000001E-4</v>
      </c>
      <c r="N865" s="28">
        <v>8.2253350000000003E-4</v>
      </c>
    </row>
    <row r="866" spans="1:14" ht="22.5" x14ac:dyDescent="0.2">
      <c r="A866" s="12" t="s">
        <v>817</v>
      </c>
      <c r="B866" s="10" t="str">
        <f>VLOOKUP(A866,[2]GHM_V11g!$A$4:$B$2595,2,FALSE)</f>
        <v>Interventions sur le rectum et l'anus autres que les résections rectales, niveau 1</v>
      </c>
      <c r="C866" s="26">
        <v>12411</v>
      </c>
      <c r="D866" s="27">
        <v>16770567.956</v>
      </c>
      <c r="E866" s="28">
        <v>1.0857103E-3</v>
      </c>
      <c r="F866" s="28">
        <v>5.8853099999999999E-4</v>
      </c>
      <c r="G866" s="28">
        <v>-3.5154405999999999E-2</v>
      </c>
      <c r="H866" s="28">
        <v>-3.5455699E-2</v>
      </c>
      <c r="I866" s="28">
        <v>3.1236810000000002E-4</v>
      </c>
      <c r="J866" s="28">
        <v>-4.0752625000000001E-2</v>
      </c>
      <c r="K866" s="28">
        <v>-3.9544962000000003E-2</v>
      </c>
      <c r="L866" s="28">
        <v>-1.2573860000000001E-3</v>
      </c>
      <c r="M866" s="28">
        <v>-3.0572809999999998E-3</v>
      </c>
      <c r="N866" s="28">
        <v>-1.0782109999999999E-3</v>
      </c>
    </row>
    <row r="867" spans="1:14" ht="22.5" x14ac:dyDescent="0.2">
      <c r="A867" s="12" t="s">
        <v>818</v>
      </c>
      <c r="B867" s="10" t="str">
        <f>VLOOKUP(A867,[2]GHM_V11g!$A$4:$B$2595,2,FALSE)</f>
        <v>Interventions sur le rectum et l'anus autres que les résections rectales, niveau 2</v>
      </c>
      <c r="C867" s="26">
        <v>1321</v>
      </c>
      <c r="D867" s="27">
        <v>4522440.3687000005</v>
      </c>
      <c r="E867" s="28">
        <v>1.1556070000000001E-4</v>
      </c>
      <c r="F867" s="28">
        <v>1.587064E-4</v>
      </c>
      <c r="G867" s="28">
        <v>-2.4681801999999999E-2</v>
      </c>
      <c r="H867" s="28">
        <v>-2.1823849999999999E-2</v>
      </c>
      <c r="I867" s="28">
        <v>-2.9217150000000001E-3</v>
      </c>
      <c r="J867" s="28">
        <v>5.4715428900000002E-2</v>
      </c>
      <c r="K867" s="28">
        <v>5.2589641399999998E-2</v>
      </c>
      <c r="L867" s="28">
        <v>2.0195785999999999E-3</v>
      </c>
      <c r="M867" s="28">
        <v>3.9487380000000001E-4</v>
      </c>
      <c r="N867" s="28">
        <v>3.55041E-4</v>
      </c>
    </row>
    <row r="868" spans="1:14" ht="22.5" x14ac:dyDescent="0.2">
      <c r="A868" s="12" t="s">
        <v>819</v>
      </c>
      <c r="B868" s="10" t="str">
        <f>VLOOKUP(A868,[2]GHM_V11g!$A$4:$B$2595,2,FALSE)</f>
        <v>Interventions sur le rectum et l'anus autres que les résections rectales, niveau 3</v>
      </c>
      <c r="C868" s="26">
        <v>548</v>
      </c>
      <c r="D868" s="27">
        <v>3223194.3226000001</v>
      </c>
      <c r="E868" s="28">
        <v>4.7938900000000003E-5</v>
      </c>
      <c r="F868" s="28">
        <v>1.131118E-4</v>
      </c>
      <c r="G868" s="28">
        <v>-5.9783161000000001E-2</v>
      </c>
      <c r="H868" s="28">
        <v>-5.6896552000000003E-2</v>
      </c>
      <c r="I868" s="28">
        <v>-3.0607550000000001E-3</v>
      </c>
      <c r="J868" s="28">
        <v>9.0164098999999994E-3</v>
      </c>
      <c r="K868" s="28">
        <v>1.8281536000000001E-3</v>
      </c>
      <c r="L868" s="28">
        <v>7.1751389999999996E-3</v>
      </c>
      <c r="M868" s="28">
        <v>5.9829366999999996E-6</v>
      </c>
      <c r="N868" s="28">
        <v>4.35866E-5</v>
      </c>
    </row>
    <row r="869" spans="1:14" ht="22.5" x14ac:dyDescent="0.2">
      <c r="A869" s="12" t="s">
        <v>820</v>
      </c>
      <c r="B869" s="10" t="str">
        <f>VLOOKUP(A869,[2]GHM_V11g!$A$4:$B$2595,2,FALSE)</f>
        <v>Interventions sur le rectum et l'anus autres que les résections rectales, niveau 4</v>
      </c>
      <c r="C869" s="26">
        <v>232</v>
      </c>
      <c r="D869" s="27">
        <v>2173809.8731999998</v>
      </c>
      <c r="E869" s="28">
        <v>2.0295299999999999E-5</v>
      </c>
      <c r="F869" s="28">
        <v>7.62857E-5</v>
      </c>
      <c r="G869" s="28">
        <v>-7.8249199000000005E-2</v>
      </c>
      <c r="H869" s="28">
        <v>-5.8823528999999999E-2</v>
      </c>
      <c r="I869" s="28">
        <v>-2.0639774E-2</v>
      </c>
      <c r="J869" s="28">
        <v>9.5344002400000002E-2</v>
      </c>
      <c r="K869" s="28">
        <v>0.1153846154</v>
      </c>
      <c r="L869" s="28">
        <v>-1.7967446000000001E-2</v>
      </c>
      <c r="M869" s="28">
        <v>1.4359050000000001E-4</v>
      </c>
      <c r="N869" s="28">
        <v>2.863489E-4</v>
      </c>
    </row>
    <row r="870" spans="1:14" ht="33.75" x14ac:dyDescent="0.2">
      <c r="A870" s="12" t="s">
        <v>821</v>
      </c>
      <c r="B870" s="10" t="str">
        <f>VLOOKUP(A870,[2]GHM_V11g!$A$4:$B$2595,2,FALSE)</f>
        <v>Interventions sur le rectum et l'anus autres que les résections rectales, en ambulatoire</v>
      </c>
      <c r="C870" s="26">
        <v>7574</v>
      </c>
      <c r="D870" s="27">
        <v>10151536.765000001</v>
      </c>
      <c r="E870" s="28">
        <v>6.6257109999999996E-4</v>
      </c>
      <c r="F870" s="28">
        <v>3.5624879999999998E-4</v>
      </c>
      <c r="G870" s="28">
        <v>0.18173027780000001</v>
      </c>
      <c r="H870" s="28">
        <v>0.18089507329999999</v>
      </c>
      <c r="I870" s="28">
        <v>7.0726389999999995E-4</v>
      </c>
      <c r="J870" s="28">
        <v>0.20585993399999999</v>
      </c>
      <c r="K870" s="28">
        <v>0.20605095540000001</v>
      </c>
      <c r="L870" s="28">
        <v>-1.58386E-4</v>
      </c>
      <c r="M870" s="28">
        <v>7.7419200000000002E-3</v>
      </c>
      <c r="N870" s="28">
        <v>2.6226353E-3</v>
      </c>
    </row>
    <row r="871" spans="1:14" ht="22.5" x14ac:dyDescent="0.2">
      <c r="A871" s="12" t="s">
        <v>822</v>
      </c>
      <c r="B871" s="10" t="str">
        <f>VLOOKUP(A871,[2]GHM_V11g!$A$4:$B$2595,2,FALSE)</f>
        <v>Autres interventions sur le tube digestif en dehors des laparotomies, niveau 1</v>
      </c>
      <c r="C871" s="26">
        <v>3055</v>
      </c>
      <c r="D871" s="27">
        <v>8360850.0445999997</v>
      </c>
      <c r="E871" s="28">
        <v>2.6725039999999999E-4</v>
      </c>
      <c r="F871" s="28">
        <v>2.9340799999999999E-4</v>
      </c>
      <c r="G871" s="28">
        <v>0.10595237320000001</v>
      </c>
      <c r="H871" s="28">
        <v>0.10953800299999999</v>
      </c>
      <c r="I871" s="28">
        <v>-3.2316419999999998E-3</v>
      </c>
      <c r="J871" s="28">
        <v>2.4075007400000001E-2</v>
      </c>
      <c r="K871" s="28">
        <v>2.5856279400000001E-2</v>
      </c>
      <c r="L871" s="28">
        <v>-1.736376E-3</v>
      </c>
      <c r="M871" s="28">
        <v>4.6068610000000001E-4</v>
      </c>
      <c r="N871" s="28">
        <v>2.974516E-4</v>
      </c>
    </row>
    <row r="872" spans="1:14" ht="22.5" x14ac:dyDescent="0.2">
      <c r="A872" s="12" t="s">
        <v>823</v>
      </c>
      <c r="B872" s="10" t="str">
        <f>VLOOKUP(A872,[2]GHM_V11g!$A$4:$B$2595,2,FALSE)</f>
        <v>Autres interventions sur le tube digestif en dehors des laparotomies, niveau 2</v>
      </c>
      <c r="C872" s="26">
        <v>1038</v>
      </c>
      <c r="D872" s="27">
        <v>5223070.7693999996</v>
      </c>
      <c r="E872" s="28">
        <v>9.08039E-5</v>
      </c>
      <c r="F872" s="28">
        <v>1.832937E-4</v>
      </c>
      <c r="G872" s="28">
        <v>6.9848145400000006E-2</v>
      </c>
      <c r="H872" s="28">
        <v>7.3045267499999997E-2</v>
      </c>
      <c r="I872" s="28">
        <v>-2.979485E-3</v>
      </c>
      <c r="J872" s="28">
        <v>-2.1845369999999999E-3</v>
      </c>
      <c r="K872" s="28">
        <v>-4.7938640000000001E-3</v>
      </c>
      <c r="L872" s="28">
        <v>2.6218960999999999E-3</v>
      </c>
      <c r="M872" s="28">
        <v>-2.9915000000000001E-5</v>
      </c>
      <c r="N872" s="28">
        <v>-1.7305000000000001E-5</v>
      </c>
    </row>
    <row r="873" spans="1:14" ht="22.5" x14ac:dyDescent="0.2">
      <c r="A873" s="12" t="s">
        <v>824</v>
      </c>
      <c r="B873" s="10" t="str">
        <f>VLOOKUP(A873,[2]GHM_V11g!$A$4:$B$2595,2,FALSE)</f>
        <v>Autres interventions sur le tube digestif en dehors des laparotomies, niveau 3</v>
      </c>
      <c r="C873" s="26">
        <v>908</v>
      </c>
      <c r="D873" s="27">
        <v>6786949.1418000003</v>
      </c>
      <c r="E873" s="28">
        <v>7.9431599999999993E-5</v>
      </c>
      <c r="F873" s="28">
        <v>2.38175E-4</v>
      </c>
      <c r="G873" s="28">
        <v>5.97371789E-2</v>
      </c>
      <c r="H873" s="28">
        <v>8.7121212099999998E-2</v>
      </c>
      <c r="I873" s="28">
        <v>-2.5189494E-2</v>
      </c>
      <c r="J873" s="28">
        <v>5.8888280799999998E-2</v>
      </c>
      <c r="K873" s="28">
        <v>5.4587688699999998E-2</v>
      </c>
      <c r="L873" s="28">
        <v>4.0779843999999999E-3</v>
      </c>
      <c r="M873" s="28">
        <v>2.8119799999999997E-4</v>
      </c>
      <c r="N873" s="28">
        <v>5.7119509999999996E-4</v>
      </c>
    </row>
    <row r="874" spans="1:14" ht="22.5" x14ac:dyDescent="0.2">
      <c r="A874" s="12" t="s">
        <v>825</v>
      </c>
      <c r="B874" s="10" t="str">
        <f>VLOOKUP(A874,[2]GHM_V11g!$A$4:$B$2595,2,FALSE)</f>
        <v>Autres interventions sur le tube digestif en dehors des laparotomies, niveau 4</v>
      </c>
      <c r="C874" s="26">
        <v>537</v>
      </c>
      <c r="D874" s="27">
        <v>6674136.5078999996</v>
      </c>
      <c r="E874" s="28">
        <v>4.69766E-5</v>
      </c>
      <c r="F874" s="28">
        <v>2.3421609999999999E-4</v>
      </c>
      <c r="G874" s="28">
        <v>0.1685896147</v>
      </c>
      <c r="H874" s="28">
        <v>0.17505995199999999</v>
      </c>
      <c r="I874" s="28">
        <v>-5.5063890000000004E-3</v>
      </c>
      <c r="J874" s="28">
        <v>7.3404952199999998E-2</v>
      </c>
      <c r="K874" s="28">
        <v>9.5918367300000001E-2</v>
      </c>
      <c r="L874" s="28">
        <v>-2.0542966999999999E-2</v>
      </c>
      <c r="M874" s="28">
        <v>2.8119799999999997E-4</v>
      </c>
      <c r="N874" s="28">
        <v>6.9069770000000001E-4</v>
      </c>
    </row>
    <row r="875" spans="1:14" ht="33.75" x14ac:dyDescent="0.2">
      <c r="A875" s="12" t="s">
        <v>826</v>
      </c>
      <c r="B875" s="10" t="str">
        <f>VLOOKUP(A875,[2]GHM_V11g!$A$4:$B$2595,2,FALSE)</f>
        <v>Interventions sur l'oesophage, l'estomac et le duodénum pour tumeurs malignes, âge supérieur à 17 ans, niveau 1</v>
      </c>
      <c r="C875" s="26">
        <v>405</v>
      </c>
      <c r="D875" s="27">
        <v>3323711.1962000001</v>
      </c>
      <c r="E875" s="28">
        <v>3.5429300000000003E-5</v>
      </c>
      <c r="F875" s="28">
        <v>1.166393E-4</v>
      </c>
      <c r="G875" s="28">
        <v>-8.8096075999999995E-2</v>
      </c>
      <c r="H875" s="28">
        <v>-8.9130434999999994E-2</v>
      </c>
      <c r="I875" s="28">
        <v>1.135573E-3</v>
      </c>
      <c r="J875" s="28">
        <v>-3.9560989999999997E-2</v>
      </c>
      <c r="K875" s="28">
        <v>-3.3412888000000002E-2</v>
      </c>
      <c r="L875" s="28">
        <v>-6.3606289999999996E-3</v>
      </c>
      <c r="M875" s="28">
        <v>-8.3761E-5</v>
      </c>
      <c r="N875" s="28">
        <v>-2.0718200000000001E-4</v>
      </c>
    </row>
    <row r="876" spans="1:14" ht="33.75" x14ac:dyDescent="0.2">
      <c r="A876" s="12" t="s">
        <v>827</v>
      </c>
      <c r="B876" s="10" t="str">
        <f>VLOOKUP(A876,[2]GHM_V11g!$A$4:$B$2595,2,FALSE)</f>
        <v>Interventions sur l'oesophage, l'estomac et le duodénum pour tumeurs malignes, âge supérieur à 17 ans, niveau 2</v>
      </c>
      <c r="C876" s="26">
        <v>696</v>
      </c>
      <c r="D876" s="27">
        <v>8513054.1063999999</v>
      </c>
      <c r="E876" s="28">
        <v>6.0885899999999999E-5</v>
      </c>
      <c r="F876" s="28">
        <v>2.987493E-4</v>
      </c>
      <c r="G876" s="28">
        <v>-6.8483637999999999E-2</v>
      </c>
      <c r="H876" s="28">
        <v>-6.4516129000000005E-2</v>
      </c>
      <c r="I876" s="28">
        <v>-4.2411300000000001E-3</v>
      </c>
      <c r="J876" s="28">
        <v>8.0519201600000007E-2</v>
      </c>
      <c r="K876" s="28">
        <v>9.0909090900000003E-2</v>
      </c>
      <c r="L876" s="28">
        <v>-9.524065E-3</v>
      </c>
      <c r="M876" s="28">
        <v>3.4701030000000002E-4</v>
      </c>
      <c r="N876" s="28">
        <v>9.6002710000000005E-4</v>
      </c>
    </row>
    <row r="877" spans="1:14" ht="33.75" x14ac:dyDescent="0.2">
      <c r="A877" s="12" t="s">
        <v>828</v>
      </c>
      <c r="B877" s="10" t="str">
        <f>VLOOKUP(A877,[2]GHM_V11g!$A$4:$B$2595,2,FALSE)</f>
        <v>Interventions sur l'oesophage, l'estomac et le duodénum pour tumeurs malignes, âge supérieur à 17 ans, niveau 3</v>
      </c>
      <c r="C877" s="26">
        <v>1362</v>
      </c>
      <c r="D877" s="27">
        <v>20893089.170000002</v>
      </c>
      <c r="E877" s="28">
        <v>1.191473E-4</v>
      </c>
      <c r="F877" s="28">
        <v>7.3320299999999998E-4</v>
      </c>
      <c r="G877" s="28">
        <v>8.4004511500000004E-2</v>
      </c>
      <c r="H877" s="28">
        <v>8.2576383200000006E-2</v>
      </c>
      <c r="I877" s="28">
        <v>1.3191940999999999E-3</v>
      </c>
      <c r="J877" s="28">
        <v>3.6671047999999998E-2</v>
      </c>
      <c r="K877" s="28">
        <v>3.8901601799999998E-2</v>
      </c>
      <c r="L877" s="28">
        <v>-2.1470310000000002E-3</v>
      </c>
      <c r="M877" s="28">
        <v>3.0512980000000001E-4</v>
      </c>
      <c r="N877" s="28">
        <v>1.1184489000000001E-3</v>
      </c>
    </row>
    <row r="878" spans="1:14" ht="33.75" x14ac:dyDescent="0.2">
      <c r="A878" s="12" t="s">
        <v>829</v>
      </c>
      <c r="B878" s="10" t="str">
        <f>VLOOKUP(A878,[2]GHM_V11g!$A$4:$B$2595,2,FALSE)</f>
        <v>Interventions sur l'oesophage, l'estomac et le duodénum pour tumeurs malignes, âge supérieur à 17 ans, niveau 4</v>
      </c>
      <c r="C878" s="26">
        <v>1101</v>
      </c>
      <c r="D878" s="27">
        <v>24962116.280999999</v>
      </c>
      <c r="E878" s="28">
        <v>9.6315099999999995E-5</v>
      </c>
      <c r="F878" s="28">
        <v>8.7599770000000002E-4</v>
      </c>
      <c r="G878" s="28">
        <v>7.9611649999999992E-3</v>
      </c>
      <c r="H878" s="28">
        <v>9.4339619999999995E-4</v>
      </c>
      <c r="I878" s="28">
        <v>7.0111545000000001E-3</v>
      </c>
      <c r="J878" s="28">
        <v>3.2820524300000001E-2</v>
      </c>
      <c r="K878" s="28">
        <v>3.7700282799999998E-2</v>
      </c>
      <c r="L878" s="28">
        <v>-4.7024739999999999E-3</v>
      </c>
      <c r="M878" s="28">
        <v>2.3931749999999999E-4</v>
      </c>
      <c r="N878" s="28">
        <v>1.2004199E-3</v>
      </c>
    </row>
    <row r="879" spans="1:14" x14ac:dyDescent="0.2">
      <c r="A879" s="12" t="s">
        <v>830</v>
      </c>
      <c r="B879" s="10" t="str">
        <f>VLOOKUP(A879,[2]GHM_V11g!$A$4:$B$2595,2,FALSE)</f>
        <v>Hémorroïdectomies, niveau 1</v>
      </c>
      <c r="C879" s="26">
        <v>6695</v>
      </c>
      <c r="D879" s="27">
        <v>11510421.535</v>
      </c>
      <c r="E879" s="28">
        <v>5.8567649999999999E-4</v>
      </c>
      <c r="F879" s="28">
        <v>4.0393619999999999E-4</v>
      </c>
      <c r="G879" s="28">
        <v>-7.0957001000000006E-2</v>
      </c>
      <c r="H879" s="28">
        <v>-6.9292583000000005E-2</v>
      </c>
      <c r="I879" s="28">
        <v>-1.7883370000000001E-3</v>
      </c>
      <c r="J879" s="28">
        <v>-5.6244888999999999E-2</v>
      </c>
      <c r="K879" s="28">
        <v>-5.2370842000000001E-2</v>
      </c>
      <c r="L879" s="28">
        <v>-4.088146E-3</v>
      </c>
      <c r="M879" s="28">
        <v>-2.2136870000000002E-3</v>
      </c>
      <c r="N879" s="28">
        <v>-1.0381170000000001E-3</v>
      </c>
    </row>
    <row r="880" spans="1:14" x14ac:dyDescent="0.2">
      <c r="A880" s="12" t="s">
        <v>831</v>
      </c>
      <c r="B880" s="10" t="str">
        <f>VLOOKUP(A880,[2]GHM_V11g!$A$4:$B$2595,2,FALSE)</f>
        <v>Hémorroïdectomies, niveau 2</v>
      </c>
      <c r="C880" s="26">
        <v>650</v>
      </c>
      <c r="D880" s="27">
        <v>2028540.8515999999</v>
      </c>
      <c r="E880" s="28">
        <v>5.6861799999999998E-5</v>
      </c>
      <c r="F880" s="28">
        <v>7.1187799999999996E-5</v>
      </c>
      <c r="G880" s="28">
        <v>-7.316108E-3</v>
      </c>
      <c r="H880" s="28">
        <v>3.2948929000000001E-3</v>
      </c>
      <c r="I880" s="28">
        <v>-1.0576154000000001E-2</v>
      </c>
      <c r="J880" s="28">
        <v>7.4313854499999998E-2</v>
      </c>
      <c r="K880" s="28">
        <v>6.7323481099999999E-2</v>
      </c>
      <c r="L880" s="28">
        <v>6.5494422E-3</v>
      </c>
      <c r="M880" s="28">
        <v>2.4530039999999997E-4</v>
      </c>
      <c r="N880" s="28">
        <v>2.123506E-4</v>
      </c>
    </row>
    <row r="881" spans="1:14" x14ac:dyDescent="0.2">
      <c r="A881" s="12" t="s">
        <v>832</v>
      </c>
      <c r="B881" s="10" t="str">
        <f>VLOOKUP(A881,[2]GHM_V11g!$A$4:$B$2595,2,FALSE)</f>
        <v>Hémorroïdectomies, niveau 3</v>
      </c>
      <c r="C881" s="26">
        <v>100</v>
      </c>
      <c r="D881" s="27">
        <v>626372.27040000004</v>
      </c>
      <c r="E881" s="28">
        <v>8.7479681000000007E-6</v>
      </c>
      <c r="F881" s="28">
        <v>2.1981299999999999E-5</v>
      </c>
      <c r="G881" s="28">
        <v>-7.6672738000000004E-2</v>
      </c>
      <c r="H881" s="28">
        <v>-3.8095237999999997E-2</v>
      </c>
      <c r="I881" s="28">
        <v>-4.0105321999999999E-2</v>
      </c>
      <c r="J881" s="28">
        <v>2.14682782E-2</v>
      </c>
      <c r="K881" s="28">
        <v>-9.9009900000000001E-3</v>
      </c>
      <c r="L881" s="28">
        <v>3.1682961000000003E-2</v>
      </c>
      <c r="M881" s="28">
        <v>-5.9829370000000003E-6</v>
      </c>
      <c r="N881" s="28">
        <v>1.99221E-5</v>
      </c>
    </row>
    <row r="882" spans="1:14" x14ac:dyDescent="0.2">
      <c r="A882" s="12" t="s">
        <v>833</v>
      </c>
      <c r="B882" s="10" t="str">
        <f>VLOOKUP(A882,[2]GHM_V11g!$A$4:$B$2595,2,FALSE)</f>
        <v>Hémorroïdectomies, niveau 4</v>
      </c>
      <c r="C882" s="26">
        <v>25</v>
      </c>
      <c r="D882" s="27">
        <v>260162.04</v>
      </c>
      <c r="E882" s="28">
        <v>2.1869920000000002E-6</v>
      </c>
      <c r="F882" s="28">
        <v>9.1298891000000003E-6</v>
      </c>
      <c r="G882" s="28">
        <v>1.8479033400000001E-2</v>
      </c>
      <c r="H882" s="28">
        <v>0</v>
      </c>
      <c r="I882" s="28">
        <v>1.8479033400000001E-2</v>
      </c>
      <c r="J882" s="28">
        <v>-0.11374738299999999</v>
      </c>
      <c r="K882" s="28">
        <v>-0.10714285699999999</v>
      </c>
      <c r="L882" s="28">
        <v>-7.397069E-3</v>
      </c>
      <c r="M882" s="28">
        <v>-1.7949E-5</v>
      </c>
      <c r="N882" s="28">
        <v>-5.0531000000000001E-5</v>
      </c>
    </row>
    <row r="883" spans="1:14" x14ac:dyDescent="0.2">
      <c r="A883" s="12" t="s">
        <v>834</v>
      </c>
      <c r="B883" s="10" t="str">
        <f>VLOOKUP(A883,[2]GHM_V11g!$A$4:$B$2595,2,FALSE)</f>
        <v>Hémorroïdectomies, en ambulatoire</v>
      </c>
      <c r="C883" s="26">
        <v>3917</v>
      </c>
      <c r="D883" s="27">
        <v>6715858.392</v>
      </c>
      <c r="E883" s="28">
        <v>3.4265789999999999E-4</v>
      </c>
      <c r="F883" s="28">
        <v>2.3568020000000001E-4</v>
      </c>
      <c r="G883" s="28">
        <v>0.2451143673</v>
      </c>
      <c r="H883" s="28">
        <v>0.24465188639999999</v>
      </c>
      <c r="I883" s="28">
        <v>3.7157450000000001E-4</v>
      </c>
      <c r="J883" s="28">
        <v>0.22140431329999999</v>
      </c>
      <c r="K883" s="28">
        <v>0.2240625</v>
      </c>
      <c r="L883" s="28">
        <v>-2.17161E-3</v>
      </c>
      <c r="M883" s="28">
        <v>4.2897656000000003E-3</v>
      </c>
      <c r="N883" s="28">
        <v>1.8422955E-3</v>
      </c>
    </row>
    <row r="884" spans="1:14" ht="33.75" x14ac:dyDescent="0.2">
      <c r="A884" s="12" t="s">
        <v>835</v>
      </c>
      <c r="B884" s="10" t="str">
        <f>VLOOKUP(A884,[2]GHM_V11g!$A$4:$B$2595,2,FALSE)</f>
        <v>Interventions sur l'oesophage, l'estomac et le duodénum pour ulcères, âge supérieur à 17 ans, niveau 1</v>
      </c>
      <c r="C884" s="26">
        <v>602</v>
      </c>
      <c r="D884" s="27">
        <v>2676563.5449999999</v>
      </c>
      <c r="E884" s="28">
        <v>5.26628E-5</v>
      </c>
      <c r="F884" s="28">
        <v>9.3928899999999994E-5</v>
      </c>
      <c r="G884" s="28">
        <v>-7.6761139000000006E-2</v>
      </c>
      <c r="H884" s="28">
        <v>-7.6716015999999998E-2</v>
      </c>
      <c r="I884" s="28">
        <v>-4.8872000000000002E-5</v>
      </c>
      <c r="J884" s="28">
        <v>-0.121858417</v>
      </c>
      <c r="K884" s="28">
        <v>-0.12244898</v>
      </c>
      <c r="L884" s="28">
        <v>6.7296659999999998E-4</v>
      </c>
      <c r="M884" s="28">
        <v>-5.0256699999999999E-4</v>
      </c>
      <c r="N884" s="28">
        <v>-5.6208199999999999E-4</v>
      </c>
    </row>
    <row r="885" spans="1:14" ht="33.75" x14ac:dyDescent="0.2">
      <c r="A885" s="12" t="s">
        <v>836</v>
      </c>
      <c r="B885" s="10" t="str">
        <f>VLOOKUP(A885,[2]GHM_V11g!$A$4:$B$2595,2,FALSE)</f>
        <v>Interventions sur l'oesophage, l'estomac et le duodénum pour ulcères, âge supérieur à 17 ans, niveau 2</v>
      </c>
      <c r="C885" s="26">
        <v>417</v>
      </c>
      <c r="D885" s="27">
        <v>2933226.2423</v>
      </c>
      <c r="E885" s="28">
        <v>3.6479000000000001E-5</v>
      </c>
      <c r="F885" s="28">
        <v>1.0293600000000001E-4</v>
      </c>
      <c r="G885" s="28">
        <v>8.5832408700000001E-2</v>
      </c>
      <c r="H885" s="28">
        <v>9.6858638699999999E-2</v>
      </c>
      <c r="I885" s="28">
        <v>-1.0052553000000001E-2</v>
      </c>
      <c r="J885" s="28">
        <v>9.3140826000000006E-3</v>
      </c>
      <c r="K885" s="28">
        <v>-4.7732699999999996E-3</v>
      </c>
      <c r="L885" s="28">
        <v>1.4154917499999999E-2</v>
      </c>
      <c r="M885" s="28">
        <v>-1.1966E-5</v>
      </c>
      <c r="N885" s="28">
        <v>4.09629E-5</v>
      </c>
    </row>
    <row r="886" spans="1:14" ht="33.75" x14ac:dyDescent="0.2">
      <c r="A886" s="12" t="s">
        <v>837</v>
      </c>
      <c r="B886" s="10" t="str">
        <f>VLOOKUP(A886,[2]GHM_V11g!$A$4:$B$2595,2,FALSE)</f>
        <v>Interventions sur l'oesophage, l'estomac et le duodénum pour ulcères, âge supérieur à 17 ans, niveau 3</v>
      </c>
      <c r="C886" s="26">
        <v>567</v>
      </c>
      <c r="D886" s="27">
        <v>6398328.6304000001</v>
      </c>
      <c r="E886" s="28">
        <v>4.9601000000000002E-5</v>
      </c>
      <c r="F886" s="28">
        <v>2.245371E-4</v>
      </c>
      <c r="G886" s="28">
        <v>1.7771177900000001E-2</v>
      </c>
      <c r="H886" s="28">
        <v>2.5817555900000001E-2</v>
      </c>
      <c r="I886" s="28">
        <v>-7.8438689999999998E-3</v>
      </c>
      <c r="J886" s="28">
        <v>-5.4104304999999998E-2</v>
      </c>
      <c r="K886" s="28">
        <v>-4.8657718000000003E-2</v>
      </c>
      <c r="L886" s="28">
        <v>-5.72516E-3</v>
      </c>
      <c r="M886" s="28">
        <v>-1.7350500000000001E-4</v>
      </c>
      <c r="N886" s="28">
        <v>-5.5384200000000003E-4</v>
      </c>
    </row>
    <row r="887" spans="1:14" ht="33.75" x14ac:dyDescent="0.2">
      <c r="A887" s="12" t="s">
        <v>838</v>
      </c>
      <c r="B887" s="10" t="str">
        <f>VLOOKUP(A887,[2]GHM_V11g!$A$4:$B$2595,2,FALSE)</f>
        <v>Interventions sur l'oesophage, l'estomac et le duodénum pour ulcères, âge supérieur à 17 ans, niveau 4</v>
      </c>
      <c r="C887" s="26">
        <v>687</v>
      </c>
      <c r="D887" s="27">
        <v>13285507.743000001</v>
      </c>
      <c r="E887" s="28">
        <v>6.0098500000000001E-5</v>
      </c>
      <c r="F887" s="28">
        <v>4.6622949999999998E-4</v>
      </c>
      <c r="G887" s="28">
        <v>1.00983505E-2</v>
      </c>
      <c r="H887" s="28">
        <v>2.4132730000000002E-2</v>
      </c>
      <c r="I887" s="28">
        <v>-1.3703672E-2</v>
      </c>
      <c r="J887" s="28">
        <v>3.8823580699999999E-2</v>
      </c>
      <c r="K887" s="28">
        <v>1.17820324E-2</v>
      </c>
      <c r="L887" s="28">
        <v>2.6726653999999999E-2</v>
      </c>
      <c r="M887" s="28">
        <v>4.78635E-5</v>
      </c>
      <c r="N887" s="28">
        <v>7.5138600000000005E-4</v>
      </c>
    </row>
    <row r="888" spans="1:14" ht="22.5" x14ac:dyDescent="0.2">
      <c r="A888" s="12" t="s">
        <v>839</v>
      </c>
      <c r="B888" s="10" t="str">
        <f>VLOOKUP(A888,[2]GHM_V11g!$A$4:$B$2595,2,FALSE)</f>
        <v>Autres interventions sur le tube digestif par laparotomie, niveau 1</v>
      </c>
      <c r="C888" s="26">
        <v>973</v>
      </c>
      <c r="D888" s="27">
        <v>3813814.6244999999</v>
      </c>
      <c r="E888" s="28">
        <v>8.51177E-5</v>
      </c>
      <c r="F888" s="28">
        <v>1.3383850000000001E-4</v>
      </c>
      <c r="G888" s="28">
        <v>-1.6086464000000002E-2</v>
      </c>
      <c r="H888" s="28">
        <v>-1.6032063999999999E-2</v>
      </c>
      <c r="I888" s="28">
        <v>-5.5285999999999999E-5</v>
      </c>
      <c r="J888" s="28">
        <v>-1.1529039E-2</v>
      </c>
      <c r="K888" s="28">
        <v>-9.1649690000000002E-3</v>
      </c>
      <c r="L888" s="28">
        <v>-2.385936E-3</v>
      </c>
      <c r="M888" s="28">
        <v>-5.3845999999999999E-5</v>
      </c>
      <c r="N888" s="28">
        <v>-6.7316000000000004E-5</v>
      </c>
    </row>
    <row r="889" spans="1:14" ht="22.5" x14ac:dyDescent="0.2">
      <c r="A889" s="12" t="s">
        <v>840</v>
      </c>
      <c r="B889" s="10" t="str">
        <f>VLOOKUP(A889,[2]GHM_V11g!$A$4:$B$2595,2,FALSE)</f>
        <v>Autres interventions sur le tube digestif par laparotomie, niveau 2</v>
      </c>
      <c r="C889" s="26">
        <v>733</v>
      </c>
      <c r="D889" s="27">
        <v>4669581.5415000003</v>
      </c>
      <c r="E889" s="28">
        <v>6.4122599999999995E-5</v>
      </c>
      <c r="F889" s="28">
        <v>1.6386999999999999E-4</v>
      </c>
      <c r="G889" s="28">
        <v>-5.7447346000000003E-2</v>
      </c>
      <c r="H889" s="28">
        <v>-3.6697248000000002E-2</v>
      </c>
      <c r="I889" s="28">
        <v>-2.1540578000000001E-2</v>
      </c>
      <c r="J889" s="28">
        <v>-7.6827379999999997E-3</v>
      </c>
      <c r="K889" s="28">
        <v>-2.721088E-3</v>
      </c>
      <c r="L889" s="28">
        <v>-4.9751869999999998E-3</v>
      </c>
      <c r="M889" s="28">
        <v>-1.1966E-5</v>
      </c>
      <c r="N889" s="28">
        <v>-5.4710999999999998E-5</v>
      </c>
    </row>
    <row r="890" spans="1:14" ht="22.5" x14ac:dyDescent="0.2">
      <c r="A890" s="12" t="s">
        <v>841</v>
      </c>
      <c r="B890" s="10" t="str">
        <f>VLOOKUP(A890,[2]GHM_V11g!$A$4:$B$2595,2,FALSE)</f>
        <v>Autres interventions sur le tube digestif par laparotomie, niveau 3</v>
      </c>
      <c r="C890" s="26">
        <v>1045</v>
      </c>
      <c r="D890" s="27">
        <v>9838519.2410000004</v>
      </c>
      <c r="E890" s="28">
        <v>9.1416300000000001E-5</v>
      </c>
      <c r="F890" s="28">
        <v>3.4526400000000002E-4</v>
      </c>
      <c r="G890" s="28">
        <v>-8.0053659999999999E-3</v>
      </c>
      <c r="H890" s="28">
        <v>-4.8732940000000002E-3</v>
      </c>
      <c r="I890" s="28">
        <v>-3.1474099999999998E-3</v>
      </c>
      <c r="J890" s="28">
        <v>2.9261179599999999E-2</v>
      </c>
      <c r="K890" s="28">
        <v>2.3506366300000001E-2</v>
      </c>
      <c r="L890" s="28">
        <v>5.6226452999999996E-3</v>
      </c>
      <c r="M890" s="28">
        <v>1.4359050000000001E-4</v>
      </c>
      <c r="N890" s="28">
        <v>4.2327940000000001E-4</v>
      </c>
    </row>
    <row r="891" spans="1:14" ht="22.5" x14ac:dyDescent="0.2">
      <c r="A891" s="12" t="s">
        <v>842</v>
      </c>
      <c r="B891" s="10" t="str">
        <f>VLOOKUP(A891,[2]GHM_V11g!$A$4:$B$2595,2,FALSE)</f>
        <v>Autres interventions sur le tube digestif par laparotomie, niveau 4</v>
      </c>
      <c r="C891" s="26">
        <v>717</v>
      </c>
      <c r="D891" s="27">
        <v>12022724.739</v>
      </c>
      <c r="E891" s="28">
        <v>6.2722899999999995E-5</v>
      </c>
      <c r="F891" s="28">
        <v>4.2191450000000002E-4</v>
      </c>
      <c r="G891" s="28">
        <v>5.6201096200000002E-2</v>
      </c>
      <c r="H891" s="28">
        <v>8.1967213100000005E-2</v>
      </c>
      <c r="I891" s="28">
        <v>-2.3814137999999999E-2</v>
      </c>
      <c r="J891" s="28">
        <v>-7.6871709999999996E-3</v>
      </c>
      <c r="K891" s="28">
        <v>-1.2396694E-2</v>
      </c>
      <c r="L891" s="28">
        <v>4.7686381E-3</v>
      </c>
      <c r="M891" s="28">
        <v>-5.3845999999999999E-5</v>
      </c>
      <c r="N891" s="28">
        <v>-1.40946E-4</v>
      </c>
    </row>
    <row r="892" spans="1:14" ht="45" x14ac:dyDescent="0.2">
      <c r="A892" s="12" t="s">
        <v>843</v>
      </c>
      <c r="B892" s="10" t="str">
        <f>VLOOKUP(A892,[2]GHM_V11g!$A$4:$B$2595,2,FALSE)</f>
        <v>Interventions sur l'oesophage, l'estomac et le duodénum pour affections autres que malignes ou ulcères, âge supérieur à 17 ans, niveau 1</v>
      </c>
      <c r="C892" s="26">
        <v>1912</v>
      </c>
      <c r="D892" s="27">
        <v>6796158.659</v>
      </c>
      <c r="E892" s="28">
        <v>1.6726109999999999E-4</v>
      </c>
      <c r="F892" s="28">
        <v>2.3849820000000001E-4</v>
      </c>
      <c r="G892" s="28">
        <v>-4.7063749999999996E-3</v>
      </c>
      <c r="H892" s="28">
        <v>5.277045E-4</v>
      </c>
      <c r="I892" s="28">
        <v>-5.2313189999999999E-3</v>
      </c>
      <c r="J892" s="28">
        <v>8.9422493999999995E-3</v>
      </c>
      <c r="K892" s="28">
        <v>8.4388186E-3</v>
      </c>
      <c r="L892" s="28">
        <v>4.9921809999999998E-4</v>
      </c>
      <c r="M892" s="28">
        <v>9.5727E-5</v>
      </c>
      <c r="N892" s="28">
        <v>9.1153899999999995E-5</v>
      </c>
    </row>
    <row r="893" spans="1:14" ht="45" x14ac:dyDescent="0.2">
      <c r="A893" s="12" t="s">
        <v>844</v>
      </c>
      <c r="B893" s="10" t="str">
        <f>VLOOKUP(A893,[2]GHM_V11g!$A$4:$B$2595,2,FALSE)</f>
        <v>Interventions sur l'oesophage, l'estomac et le duodénum pour affections autres que malignes ou ulcères, âge supérieur à 17 ans, niveau 2</v>
      </c>
      <c r="C893" s="26">
        <v>1162</v>
      </c>
      <c r="D893" s="27">
        <v>6815198.7432000004</v>
      </c>
      <c r="E893" s="28">
        <v>1.0165139999999999E-4</v>
      </c>
      <c r="F893" s="28">
        <v>2.3916639999999999E-4</v>
      </c>
      <c r="G893" s="28">
        <v>5.3990700699999998E-2</v>
      </c>
      <c r="H893" s="28">
        <v>5.8279371000000003E-2</v>
      </c>
      <c r="I893" s="28">
        <v>-4.0524929999999999E-3</v>
      </c>
      <c r="J893" s="28">
        <v>8.1194626999999998E-3</v>
      </c>
      <c r="K893" s="28">
        <v>1.57342657E-2</v>
      </c>
      <c r="L893" s="28">
        <v>-7.4968459999999997E-3</v>
      </c>
      <c r="M893" s="28">
        <v>1.0769289999999999E-4</v>
      </c>
      <c r="N893" s="28">
        <v>8.3066300000000001E-5</v>
      </c>
    </row>
    <row r="894" spans="1:14" ht="45" x14ac:dyDescent="0.2">
      <c r="A894" s="12" t="s">
        <v>845</v>
      </c>
      <c r="B894" s="10" t="str">
        <f>VLOOKUP(A894,[2]GHM_V11g!$A$4:$B$2595,2,FALSE)</f>
        <v>Interventions sur l'oesophage, l'estomac et le duodénum pour affections autres que malignes ou ulcères, âge supérieur à 17 ans, niveau 3</v>
      </c>
      <c r="C894" s="26">
        <v>879</v>
      </c>
      <c r="D894" s="27">
        <v>8082972.9526000004</v>
      </c>
      <c r="E894" s="28">
        <v>7.6894600000000001E-5</v>
      </c>
      <c r="F894" s="28">
        <v>2.8365649999999998E-4</v>
      </c>
      <c r="G894" s="28">
        <v>3.1581090399999998E-2</v>
      </c>
      <c r="H894" s="28">
        <v>3.83631714E-2</v>
      </c>
      <c r="I894" s="28">
        <v>-6.5315110000000003E-3</v>
      </c>
      <c r="J894" s="28">
        <v>6.8598946999999993E-2</v>
      </c>
      <c r="K894" s="28">
        <v>8.25123153E-2</v>
      </c>
      <c r="L894" s="28">
        <v>-1.2852850000000001E-2</v>
      </c>
      <c r="M894" s="28">
        <v>4.008568E-4</v>
      </c>
      <c r="N894" s="28">
        <v>7.8524460000000003E-4</v>
      </c>
    </row>
    <row r="895" spans="1:14" ht="45" x14ac:dyDescent="0.2">
      <c r="A895" s="12" t="s">
        <v>846</v>
      </c>
      <c r="B895" s="10" t="str">
        <f>VLOOKUP(A895,[2]GHM_V11g!$A$4:$B$2595,2,FALSE)</f>
        <v>Interventions sur l'oesophage, l'estomac et le duodénum pour affections autres que malignes ou ulcères, âge supérieur à 17 ans, niveau 4</v>
      </c>
      <c r="C895" s="26">
        <v>457</v>
      </c>
      <c r="D895" s="27">
        <v>7561669.1310000001</v>
      </c>
      <c r="E895" s="28">
        <v>3.9978200000000003E-5</v>
      </c>
      <c r="F895" s="28">
        <v>2.6536229999999999E-4</v>
      </c>
      <c r="G895" s="28">
        <v>3.0224798300000001E-2</v>
      </c>
      <c r="H895" s="28">
        <v>3.7128712899999999E-2</v>
      </c>
      <c r="I895" s="28">
        <v>-6.6567579999999996E-3</v>
      </c>
      <c r="J895" s="28">
        <v>9.4492178800000007E-2</v>
      </c>
      <c r="K895" s="28">
        <v>9.0692124099999993E-2</v>
      </c>
      <c r="L895" s="28">
        <v>3.4840764000000001E-3</v>
      </c>
      <c r="M895" s="28">
        <v>2.273516E-4</v>
      </c>
      <c r="N895" s="28">
        <v>9.8794329999999991E-4</v>
      </c>
    </row>
    <row r="896" spans="1:14" ht="22.5" x14ac:dyDescent="0.2">
      <c r="A896" s="12" t="s">
        <v>847</v>
      </c>
      <c r="B896" s="10" t="str">
        <f>VLOOKUP(A896,[2]GHM_V11g!$A$4:$B$2595,2,FALSE)</f>
        <v>Certaines interventions pour stomies, niveau 1</v>
      </c>
      <c r="C896" s="26">
        <v>371</v>
      </c>
      <c r="D896" s="27">
        <v>924840.43790000002</v>
      </c>
      <c r="E896" s="28">
        <v>3.2455E-5</v>
      </c>
      <c r="F896" s="28">
        <v>3.2455500000000001E-5</v>
      </c>
      <c r="G896" s="28">
        <v>-3.5131501000000002E-2</v>
      </c>
      <c r="H896" s="28">
        <v>-4.2696629E-2</v>
      </c>
      <c r="I896" s="28">
        <v>7.9025402000000005E-3</v>
      </c>
      <c r="J896" s="28">
        <v>-0.13423864299999999</v>
      </c>
      <c r="K896" s="28">
        <v>-0.12910798100000001</v>
      </c>
      <c r="L896" s="28">
        <v>-5.8912720000000003E-3</v>
      </c>
      <c r="M896" s="28">
        <v>-3.2906199999999997E-4</v>
      </c>
      <c r="N896" s="28">
        <v>-2.17009E-4</v>
      </c>
    </row>
    <row r="897" spans="1:14" ht="22.5" x14ac:dyDescent="0.2">
      <c r="A897" s="12" t="s">
        <v>848</v>
      </c>
      <c r="B897" s="10" t="str">
        <f>VLOOKUP(A897,[2]GHM_V11g!$A$4:$B$2595,2,FALSE)</f>
        <v>Certaines interventions pour stomies, niveau 2</v>
      </c>
      <c r="C897" s="26">
        <v>248</v>
      </c>
      <c r="D897" s="27">
        <v>1444058.1392000001</v>
      </c>
      <c r="E897" s="28">
        <v>2.1695000000000002E-5</v>
      </c>
      <c r="F897" s="28">
        <v>5.0676500000000002E-5</v>
      </c>
      <c r="G897" s="28">
        <v>0.1093356266</v>
      </c>
      <c r="H897" s="28">
        <v>0.1008064516</v>
      </c>
      <c r="I897" s="28">
        <v>7.7481149999999999E-3</v>
      </c>
      <c r="J897" s="28">
        <v>-0.100521531</v>
      </c>
      <c r="K897" s="28">
        <v>-9.1575091999999997E-2</v>
      </c>
      <c r="L897" s="28">
        <v>-9.8482980000000001E-3</v>
      </c>
      <c r="M897" s="28">
        <v>-1.4957300000000001E-4</v>
      </c>
      <c r="N897" s="28">
        <v>-2.4422199999999999E-4</v>
      </c>
    </row>
    <row r="898" spans="1:14" ht="22.5" x14ac:dyDescent="0.2">
      <c r="A898" s="12" t="s">
        <v>849</v>
      </c>
      <c r="B898" s="10" t="str">
        <f>VLOOKUP(A898,[2]GHM_V11g!$A$4:$B$2595,2,FALSE)</f>
        <v>Certaines interventions pour stomies, niveau 3</v>
      </c>
      <c r="C898" s="26">
        <v>199</v>
      </c>
      <c r="D898" s="27">
        <v>1737319.3722000001</v>
      </c>
      <c r="E898" s="28">
        <v>1.7408500000000001E-5</v>
      </c>
      <c r="F898" s="28">
        <v>6.0967900000000003E-5</v>
      </c>
      <c r="G898" s="28">
        <v>3.6045590600000003E-2</v>
      </c>
      <c r="H898" s="28">
        <v>8.42696629E-2</v>
      </c>
      <c r="I898" s="28">
        <v>-4.4476086999999997E-2</v>
      </c>
      <c r="J898" s="28">
        <v>5.4651506699999998E-2</v>
      </c>
      <c r="K898" s="28">
        <v>3.1088082900000001E-2</v>
      </c>
      <c r="L898" s="28">
        <v>2.2852968800000002E-2</v>
      </c>
      <c r="M898" s="28">
        <v>3.58976E-5</v>
      </c>
      <c r="N898" s="28">
        <v>1.362398E-4</v>
      </c>
    </row>
    <row r="899" spans="1:14" ht="22.5" x14ac:dyDescent="0.2">
      <c r="A899" s="12" t="s">
        <v>850</v>
      </c>
      <c r="B899" s="10" t="str">
        <f>VLOOKUP(A899,[2]GHM_V11g!$A$4:$B$2595,2,FALSE)</f>
        <v>Certaines interventions pour stomies, niveau 4</v>
      </c>
      <c r="C899" s="26">
        <v>98</v>
      </c>
      <c r="D899" s="27">
        <v>1917988.3078000001</v>
      </c>
      <c r="E899" s="28">
        <v>8.5730087000000006E-6</v>
      </c>
      <c r="F899" s="28">
        <v>6.7308099999999993E-5</v>
      </c>
      <c r="G899" s="28">
        <v>0.61552157549999997</v>
      </c>
      <c r="H899" s="28">
        <v>0.62711864409999996</v>
      </c>
      <c r="I899" s="28">
        <v>-7.1273650000000001E-3</v>
      </c>
      <c r="J899" s="28">
        <v>-2.7147193999999999E-2</v>
      </c>
      <c r="K899" s="28">
        <v>2.08333333E-2</v>
      </c>
      <c r="L899" s="28">
        <v>-4.7001332999999999E-2</v>
      </c>
      <c r="M899" s="28">
        <v>1.19659E-5</v>
      </c>
      <c r="N899" s="28">
        <v>-8.0994000000000004E-5</v>
      </c>
    </row>
    <row r="900" spans="1:14" ht="22.5" x14ac:dyDescent="0.2">
      <c r="A900" s="12" t="s">
        <v>851</v>
      </c>
      <c r="B900" s="10" t="str">
        <f>VLOOKUP(A900,[2]GHM_V11g!$A$4:$B$2595,2,FALSE)</f>
        <v>Certaines interventions pour stomies, en ambulatoire</v>
      </c>
      <c r="C900" s="26">
        <v>181</v>
      </c>
      <c r="D900" s="27">
        <v>447583.28009999997</v>
      </c>
      <c r="E900" s="28">
        <v>1.5833800000000001E-5</v>
      </c>
      <c r="F900" s="28">
        <v>1.5707100000000001E-5</v>
      </c>
      <c r="G900" s="28">
        <v>0.18343701400000001</v>
      </c>
      <c r="H900" s="28">
        <v>0.17322834649999999</v>
      </c>
      <c r="I900" s="28">
        <v>8.7013474999999996E-3</v>
      </c>
      <c r="J900" s="28">
        <v>0.21092055979999999</v>
      </c>
      <c r="K900" s="28">
        <v>0.21476510069999999</v>
      </c>
      <c r="L900" s="28">
        <v>-3.1648430000000001E-3</v>
      </c>
      <c r="M900" s="28">
        <v>1.91454E-4</v>
      </c>
      <c r="N900" s="28">
        <v>1.1798000000000001E-4</v>
      </c>
    </row>
    <row r="901" spans="1:14" ht="22.5" x14ac:dyDescent="0.2">
      <c r="A901" s="12" t="s">
        <v>2454</v>
      </c>
      <c r="B901" s="10" t="str">
        <f>VLOOKUP(A901,[2]GHM_V11g!$A$4:$B$2595,2,FALSE)</f>
        <v>Cures d'éventrations postopératoires, âge supérieur à 17 ans, niveau 1</v>
      </c>
      <c r="C901" s="26">
        <v>7085</v>
      </c>
      <c r="D901" s="27">
        <v>14703481.366</v>
      </c>
      <c r="E901" s="28">
        <v>6.1979349999999995E-4</v>
      </c>
      <c r="F901" s="28">
        <v>5.1599060000000001E-4</v>
      </c>
      <c r="G901" s="28">
        <v>3.4429725299999998E-2</v>
      </c>
      <c r="H901" s="28">
        <v>3.5443407199999999E-2</v>
      </c>
      <c r="I901" s="28">
        <v>-9.7898299999999989E-4</v>
      </c>
      <c r="J901" s="28">
        <v>-2.3169330000000002E-3</v>
      </c>
      <c r="K901" s="28">
        <v>-1.9721090000000001E-3</v>
      </c>
      <c r="L901" s="28">
        <v>-3.4550500000000002E-4</v>
      </c>
      <c r="M901" s="28">
        <v>-8.3761E-5</v>
      </c>
      <c r="N901" s="28">
        <v>-5.1674E-5</v>
      </c>
    </row>
    <row r="902" spans="1:14" ht="22.5" x14ac:dyDescent="0.2">
      <c r="A902" s="12" t="s">
        <v>2455</v>
      </c>
      <c r="B902" s="10" t="str">
        <f>VLOOKUP(A902,[2]GHM_V11g!$A$4:$B$2595,2,FALSE)</f>
        <v>Cures d'éventrations postopératoires, âge supérieur à 17 ans, niveau 2</v>
      </c>
      <c r="C902" s="26">
        <v>5751</v>
      </c>
      <c r="D902" s="27">
        <v>23234785.690000001</v>
      </c>
      <c r="E902" s="28">
        <v>5.0309560000000005E-4</v>
      </c>
      <c r="F902" s="28">
        <v>8.1538040000000002E-4</v>
      </c>
      <c r="G902" s="28">
        <v>2.9636751999999999E-2</v>
      </c>
      <c r="H902" s="28">
        <v>3.0679327999999999E-2</v>
      </c>
      <c r="I902" s="28">
        <v>-1.0115429999999999E-3</v>
      </c>
      <c r="J902" s="28">
        <v>1.87614553E-2</v>
      </c>
      <c r="K902" s="28">
        <v>1.8958185700000001E-2</v>
      </c>
      <c r="L902" s="28">
        <v>-1.9306999999999999E-4</v>
      </c>
      <c r="M902" s="28">
        <v>6.4017420000000004E-4</v>
      </c>
      <c r="N902" s="28">
        <v>6.4753589999999995E-4</v>
      </c>
    </row>
    <row r="903" spans="1:14" ht="22.5" x14ac:dyDescent="0.2">
      <c r="A903" s="12" t="s">
        <v>2456</v>
      </c>
      <c r="B903" s="10" t="str">
        <f>VLOOKUP(A903,[2]GHM_V11g!$A$4:$B$2595,2,FALSE)</f>
        <v>Cures d'éventrations postopératoires, âge supérieur à 17 ans, niveau 3</v>
      </c>
      <c r="C903" s="26">
        <v>1070</v>
      </c>
      <c r="D903" s="27">
        <v>6910745.6694</v>
      </c>
      <c r="E903" s="28">
        <v>9.3603299999999999E-5</v>
      </c>
      <c r="F903" s="28">
        <v>2.4251939999999999E-4</v>
      </c>
      <c r="G903" s="28">
        <v>0.1169199045</v>
      </c>
      <c r="H903" s="28">
        <v>9.7336065599999994E-2</v>
      </c>
      <c r="I903" s="28">
        <v>1.78467104E-2</v>
      </c>
      <c r="J903" s="28">
        <v>-3.3824025000000001E-2</v>
      </c>
      <c r="K903" s="28">
        <v>-9.3370699999999998E-4</v>
      </c>
      <c r="L903" s="28">
        <v>-3.2921056999999997E-2</v>
      </c>
      <c r="M903" s="28">
        <v>-5.9829370000000003E-6</v>
      </c>
      <c r="N903" s="28">
        <v>-3.6612100000000001E-4</v>
      </c>
    </row>
    <row r="904" spans="1:14" ht="22.5" x14ac:dyDescent="0.2">
      <c r="A904" s="12" t="s">
        <v>2457</v>
      </c>
      <c r="B904" s="10" t="str">
        <f>VLOOKUP(A904,[2]GHM_V11g!$A$4:$B$2595,2,FALSE)</f>
        <v>Cures d'éventrations postopératoires, âge supérieur à 17 ans, niveau 4</v>
      </c>
      <c r="C904" s="26">
        <v>468</v>
      </c>
      <c r="D904" s="27">
        <v>5537931.7818999998</v>
      </c>
      <c r="E904" s="28">
        <v>4.0940499999999999E-5</v>
      </c>
      <c r="F904" s="28">
        <v>1.9434310000000001E-4</v>
      </c>
      <c r="G904" s="28">
        <v>-9.7353990000000001E-2</v>
      </c>
      <c r="H904" s="28">
        <v>-8.5972851000000003E-2</v>
      </c>
      <c r="I904" s="28">
        <v>-1.2451643E-2</v>
      </c>
      <c r="J904" s="28">
        <v>0.2022154095</v>
      </c>
      <c r="K904" s="28">
        <v>0.1584158416</v>
      </c>
      <c r="L904" s="28">
        <v>3.7809883400000001E-2</v>
      </c>
      <c r="M904" s="28">
        <v>3.8290790000000002E-4</v>
      </c>
      <c r="N904" s="28">
        <v>1.4096480999999999E-3</v>
      </c>
    </row>
    <row r="905" spans="1:14" ht="22.5" x14ac:dyDescent="0.2">
      <c r="A905" s="12" t="s">
        <v>2458</v>
      </c>
      <c r="B905" s="10" t="str">
        <f>VLOOKUP(A905,[2]GHM_V11g!$A$4:$B$2595,2,FALSE)</f>
        <v>Cures d'éventrations postopératoires, âge supérieur à 17 ans, en ambulatoire</v>
      </c>
      <c r="C905" s="26">
        <v>1624</v>
      </c>
      <c r="D905" s="27">
        <v>3348671.0745000001</v>
      </c>
      <c r="E905" s="28">
        <v>1.4206700000000001E-4</v>
      </c>
      <c r="F905" s="28">
        <v>1.175152E-4</v>
      </c>
      <c r="G905" s="28">
        <v>0.31415105910000002</v>
      </c>
      <c r="H905" s="28">
        <v>0.31366459629999999</v>
      </c>
      <c r="I905" s="28">
        <v>3.7030979999999998E-4</v>
      </c>
      <c r="J905" s="28">
        <v>0.27946633469999999</v>
      </c>
      <c r="K905" s="28">
        <v>0.27974783289999999</v>
      </c>
      <c r="L905" s="28">
        <v>-2.1996400000000001E-4</v>
      </c>
      <c r="M905" s="28">
        <v>2.1239424999999999E-3</v>
      </c>
      <c r="N905" s="28">
        <v>1.1068895E-3</v>
      </c>
    </row>
    <row r="906" spans="1:14" ht="33.75" x14ac:dyDescent="0.2">
      <c r="A906" s="12" t="s">
        <v>2459</v>
      </c>
      <c r="B906" s="10" t="str">
        <f>VLOOKUP(A906,[2]GHM_V11g!$A$4:$B$2595,2,FALSE)</f>
        <v>Interventions réparatrices pour hernies à l'exception des hernies inguinales, crurales, âge supérieur à 17 ans, niveau 1</v>
      </c>
      <c r="C906" s="26">
        <v>10271</v>
      </c>
      <c r="D906" s="27">
        <v>20626549.076000001</v>
      </c>
      <c r="E906" s="28">
        <v>8.9850379999999999E-4</v>
      </c>
      <c r="F906" s="28">
        <v>7.2384930000000004E-4</v>
      </c>
      <c r="G906" s="28">
        <v>-6.0473198999999998E-2</v>
      </c>
      <c r="H906" s="28">
        <v>-6.0755763999999997E-2</v>
      </c>
      <c r="I906" s="28">
        <v>3.00842E-4</v>
      </c>
      <c r="J906" s="28">
        <v>-5.1410287999999998E-2</v>
      </c>
      <c r="K906" s="28">
        <v>-5.2228477000000002E-2</v>
      </c>
      <c r="L906" s="28">
        <v>8.6327650000000001E-4</v>
      </c>
      <c r="M906" s="28">
        <v>-3.3863420000000001E-3</v>
      </c>
      <c r="N906" s="28">
        <v>-1.691723E-3</v>
      </c>
    </row>
    <row r="907" spans="1:14" ht="33.75" x14ac:dyDescent="0.2">
      <c r="A907" s="12" t="s">
        <v>2460</v>
      </c>
      <c r="B907" s="10" t="str">
        <f>VLOOKUP(A907,[2]GHM_V11g!$A$4:$B$2595,2,FALSE)</f>
        <v>Interventions réparatrices pour hernies à l'exception des hernies inguinales, crurales, âge supérieur à 17 ans, niveau 2</v>
      </c>
      <c r="C907" s="26">
        <v>2540</v>
      </c>
      <c r="D907" s="27">
        <v>9348893.5739999991</v>
      </c>
      <c r="E907" s="28">
        <v>2.221984E-4</v>
      </c>
      <c r="F907" s="28">
        <v>3.2808149999999999E-4</v>
      </c>
      <c r="G907" s="28">
        <v>-1.8542772999999999E-2</v>
      </c>
      <c r="H907" s="28">
        <v>-1.7280239999999999E-2</v>
      </c>
      <c r="I907" s="28">
        <v>-1.2847329999999999E-3</v>
      </c>
      <c r="J907" s="28">
        <v>-3.3687999000000003E-2</v>
      </c>
      <c r="K907" s="28">
        <v>-2.9051988000000001E-2</v>
      </c>
      <c r="L907" s="28">
        <v>-4.7747270000000003E-3</v>
      </c>
      <c r="M907" s="28">
        <v>-4.5470299999999999E-4</v>
      </c>
      <c r="N907" s="28">
        <v>-4.9322999999999999E-4</v>
      </c>
    </row>
    <row r="908" spans="1:14" ht="33.75" x14ac:dyDescent="0.2">
      <c r="A908" s="12" t="s">
        <v>2461</v>
      </c>
      <c r="B908" s="10" t="str">
        <f>VLOOKUP(A908,[2]GHM_V11g!$A$4:$B$2595,2,FALSE)</f>
        <v>Interventions réparatrices pour hernies à l'exception des hernies inguinales, crurales, âge supérieur à 17 ans, niveau 3</v>
      </c>
      <c r="C908" s="26">
        <v>555</v>
      </c>
      <c r="D908" s="27">
        <v>3009406.6842</v>
      </c>
      <c r="E908" s="28">
        <v>4.8551199999999997E-5</v>
      </c>
      <c r="F908" s="28">
        <v>1.056094E-4</v>
      </c>
      <c r="G908" s="28">
        <v>-4.2706846E-2</v>
      </c>
      <c r="H908" s="28">
        <v>-3.4423408000000003E-2</v>
      </c>
      <c r="I908" s="28">
        <v>-8.5787480000000006E-3</v>
      </c>
      <c r="J908" s="28">
        <v>-1.4574965E-2</v>
      </c>
      <c r="K908" s="28">
        <v>-1.0695187E-2</v>
      </c>
      <c r="L908" s="28">
        <v>-3.9217210000000004E-3</v>
      </c>
      <c r="M908" s="28">
        <v>-3.5898000000000001E-5</v>
      </c>
      <c r="N908" s="28">
        <v>-6.7359000000000003E-5</v>
      </c>
    </row>
    <row r="909" spans="1:14" ht="33.75" x14ac:dyDescent="0.2">
      <c r="A909" s="12" t="s">
        <v>2462</v>
      </c>
      <c r="B909" s="10" t="str">
        <f>VLOOKUP(A909,[2]GHM_V11g!$A$4:$B$2595,2,FALSE)</f>
        <v>Interventions réparatrices pour hernies à l'exception des hernies inguinales, crurales, âge supérieur à 17 ans, niveau 4</v>
      </c>
      <c r="C909" s="26">
        <v>167</v>
      </c>
      <c r="D909" s="27">
        <v>1492011.5788</v>
      </c>
      <c r="E909" s="28">
        <v>1.46091E-5</v>
      </c>
      <c r="F909" s="28">
        <v>5.2359299999999999E-5</v>
      </c>
      <c r="G909" s="28">
        <v>3.3953260399999997E-2</v>
      </c>
      <c r="H909" s="28">
        <v>2.5641025599999999E-2</v>
      </c>
      <c r="I909" s="28">
        <v>8.1044289000000002E-3</v>
      </c>
      <c r="J909" s="28">
        <v>-2.9528841E-2</v>
      </c>
      <c r="K909" s="28">
        <v>4.3749999999999997E-2</v>
      </c>
      <c r="L909" s="28">
        <v>-7.0207273000000001E-2</v>
      </c>
      <c r="M909" s="28">
        <v>4.18806E-5</v>
      </c>
      <c r="N909" s="28">
        <v>-6.8701999999999994E-5</v>
      </c>
    </row>
    <row r="910" spans="1:14" ht="45" x14ac:dyDescent="0.2">
      <c r="A910" s="12" t="s">
        <v>2463</v>
      </c>
      <c r="B910" s="10" t="str">
        <f>VLOOKUP(A910,[2]GHM_V11g!$A$4:$B$2595,2,FALSE)</f>
        <v>Interventions réparatrices pour hernies à l'exception des hernies inguinales, crurales, âge supérieur à 17 ans, en ambulatoire</v>
      </c>
      <c r="C910" s="26">
        <v>10588</v>
      </c>
      <c r="D910" s="27">
        <v>21051901.589000002</v>
      </c>
      <c r="E910" s="28">
        <v>9.2623490000000004E-4</v>
      </c>
      <c r="F910" s="28">
        <v>7.3877619999999998E-4</v>
      </c>
      <c r="G910" s="28">
        <v>0.2123858009</v>
      </c>
      <c r="H910" s="28">
        <v>0.2115434839</v>
      </c>
      <c r="I910" s="28">
        <v>6.9524289999999998E-4</v>
      </c>
      <c r="J910" s="28">
        <v>0.14021947709999999</v>
      </c>
      <c r="K910" s="28">
        <v>0.1411942229</v>
      </c>
      <c r="L910" s="28">
        <v>-8.5414499999999995E-4</v>
      </c>
      <c r="M910" s="28">
        <v>7.8376469999999997E-3</v>
      </c>
      <c r="N910" s="28">
        <v>3.9178008999999998E-3</v>
      </c>
    </row>
    <row r="911" spans="1:14" ht="22.5" x14ac:dyDescent="0.2">
      <c r="A911" s="12" t="s">
        <v>852</v>
      </c>
      <c r="B911" s="10" t="str">
        <f>VLOOKUP(A911,[2]GHM_V11g!$A$4:$B$2595,2,FALSE)</f>
        <v>Endoscopies digestives thérapeutiques et anesthésie : séjours de moins de 2 jours</v>
      </c>
      <c r="C911" s="26">
        <v>124213</v>
      </c>
      <c r="D911" s="27">
        <v>109518360.39</v>
      </c>
      <c r="E911" s="28">
        <v>1.0866113599999999E-2</v>
      </c>
      <c r="F911" s="28">
        <v>3.8433374000000002E-3</v>
      </c>
      <c r="G911" s="28">
        <v>6.1159222899999997E-2</v>
      </c>
      <c r="H911" s="28">
        <v>6.0723333099999999E-2</v>
      </c>
      <c r="I911" s="28">
        <v>4.1093649999999999E-4</v>
      </c>
      <c r="J911" s="28">
        <v>9.39696842E-2</v>
      </c>
      <c r="K911" s="28">
        <v>9.4648066099999997E-2</v>
      </c>
      <c r="L911" s="28">
        <v>-6.1972600000000002E-4</v>
      </c>
      <c r="M911" s="28">
        <v>6.4256739800000004E-2</v>
      </c>
      <c r="N911" s="28">
        <v>1.4236412299999999E-2</v>
      </c>
    </row>
    <row r="912" spans="1:14" ht="33.75" x14ac:dyDescent="0.2">
      <c r="A912" s="12" t="s">
        <v>853</v>
      </c>
      <c r="B912" s="10" t="str">
        <f>VLOOKUP(A912,[2]GHM_V11g!$A$4:$B$2595,2,FALSE)</f>
        <v>Séjours comprenant une endoscopie digestive thérapeutique sans anesthésie, en ambulatoire</v>
      </c>
      <c r="C912" s="26">
        <v>2425</v>
      </c>
      <c r="D912" s="27">
        <v>1723930.2231999999</v>
      </c>
      <c r="E912" s="28">
        <v>2.1213819999999999E-4</v>
      </c>
      <c r="F912" s="28">
        <v>6.0498000000000003E-5</v>
      </c>
      <c r="G912" s="28">
        <v>1.27284789E-2</v>
      </c>
      <c r="H912" s="28">
        <v>1.15366867E-2</v>
      </c>
      <c r="I912" s="28">
        <v>1.1781998000000001E-3</v>
      </c>
      <c r="J912" s="28">
        <v>0.1059241824</v>
      </c>
      <c r="K912" s="28">
        <v>0.1062956204</v>
      </c>
      <c r="L912" s="28">
        <v>-3.3574899999999999E-4</v>
      </c>
      <c r="M912" s="28">
        <v>1.3940242000000001E-3</v>
      </c>
      <c r="N912" s="28">
        <v>2.4987369999999998E-4</v>
      </c>
    </row>
    <row r="913" spans="1:14" ht="22.5" x14ac:dyDescent="0.2">
      <c r="A913" s="12" t="s">
        <v>854</v>
      </c>
      <c r="B913" s="10" t="str">
        <f>VLOOKUP(A913,[2]GHM_V11g!$A$4:$B$2595,2,FALSE)</f>
        <v>Endoscopie digestive diagnostique et anesthésie, en ambulatoire</v>
      </c>
      <c r="C913" s="26">
        <v>231999</v>
      </c>
      <c r="D913" s="27">
        <v>169102835.69999999</v>
      </c>
      <c r="E913" s="28">
        <v>2.0295198399999999E-2</v>
      </c>
      <c r="F913" s="28">
        <v>5.9343405000000004E-3</v>
      </c>
      <c r="G913" s="28">
        <v>4.8389748599999997E-2</v>
      </c>
      <c r="H913" s="28">
        <v>4.8182669800000001E-2</v>
      </c>
      <c r="I913" s="28">
        <v>1.9755980000000001E-4</v>
      </c>
      <c r="J913" s="28">
        <v>3.68595065E-2</v>
      </c>
      <c r="K913" s="28">
        <v>3.6695607900000003E-2</v>
      </c>
      <c r="L913" s="28">
        <v>1.5809710000000001E-4</v>
      </c>
      <c r="M913" s="28">
        <v>4.9131875899999997E-2</v>
      </c>
      <c r="N913" s="28">
        <v>9.0972815999999998E-3</v>
      </c>
    </row>
    <row r="914" spans="1:14" ht="33.75" x14ac:dyDescent="0.2">
      <c r="A914" s="12" t="s">
        <v>855</v>
      </c>
      <c r="B914" s="10" t="str">
        <f>VLOOKUP(A914,[2]GHM_V11g!$A$4:$B$2595,2,FALSE)</f>
        <v>Séjours comprenant une endoscopie digestive diagnostique sans anesthésie, en ambulatoire</v>
      </c>
      <c r="C914" s="26">
        <v>9637</v>
      </c>
      <c r="D914" s="27">
        <v>6002732.2319999998</v>
      </c>
      <c r="E914" s="28">
        <v>8.4304170000000002E-4</v>
      </c>
      <c r="F914" s="28">
        <v>2.1065440000000001E-4</v>
      </c>
      <c r="G914" s="28">
        <v>-1.1282667E-2</v>
      </c>
      <c r="H914" s="28">
        <v>-1.1841568E-2</v>
      </c>
      <c r="I914" s="28">
        <v>5.6559869999999997E-4</v>
      </c>
      <c r="J914" s="28">
        <v>-4.2333170000000003E-3</v>
      </c>
      <c r="K914" s="28">
        <v>-4.4421490000000003E-3</v>
      </c>
      <c r="L914" s="28">
        <v>2.0976330000000001E-4</v>
      </c>
      <c r="M914" s="28">
        <v>-2.5726600000000003E-4</v>
      </c>
      <c r="N914" s="28">
        <v>-3.8618999999999997E-5</v>
      </c>
    </row>
    <row r="915" spans="1:14" ht="33.75" x14ac:dyDescent="0.2">
      <c r="A915" s="12" t="s">
        <v>856</v>
      </c>
      <c r="B915" s="10" t="str">
        <f>VLOOKUP(A915,[2]GHM_V11g!$A$4:$B$2595,2,FALSE)</f>
        <v>Affections digestives sans acte opératoire de la CMD 06, avec anesthésie, en ambulatoire</v>
      </c>
      <c r="C915" s="26">
        <v>3857</v>
      </c>
      <c r="D915" s="27">
        <v>3073765.9640000002</v>
      </c>
      <c r="E915" s="28">
        <v>3.3740909999999997E-4</v>
      </c>
      <c r="F915" s="28">
        <v>1.078679E-4</v>
      </c>
      <c r="G915" s="28">
        <v>4.23746105E-2</v>
      </c>
      <c r="H915" s="28">
        <v>4.32462791E-2</v>
      </c>
      <c r="I915" s="28">
        <v>-8.3553499999999999E-4</v>
      </c>
      <c r="J915" s="28">
        <v>3.8686587100000003E-2</v>
      </c>
      <c r="K915" s="28">
        <v>3.8223418600000003E-2</v>
      </c>
      <c r="L915" s="28">
        <v>4.4611640000000001E-4</v>
      </c>
      <c r="M915" s="28">
        <v>8.4957700000000001E-4</v>
      </c>
      <c r="N915" s="28">
        <v>1.732518E-4</v>
      </c>
    </row>
    <row r="916" spans="1:14" ht="33.75" x14ac:dyDescent="0.2">
      <c r="A916" s="12" t="s">
        <v>857</v>
      </c>
      <c r="B916" s="10" t="str">
        <f>VLOOKUP(A916,[2]GHM_V11g!$A$4:$B$2595,2,FALSE)</f>
        <v>Autres gastroentérites et maladies diverses du tube digestif, âge inférieur à 18 ans, niveau 1</v>
      </c>
      <c r="C916" s="26">
        <v>33768</v>
      </c>
      <c r="D916" s="27">
        <v>49060319.723999999</v>
      </c>
      <c r="E916" s="28">
        <v>2.9540139E-3</v>
      </c>
      <c r="F916" s="28">
        <v>1.7216781E-3</v>
      </c>
      <c r="G916" s="28">
        <v>-8.4612239000000006E-2</v>
      </c>
      <c r="H916" s="28">
        <v>-8.5481956999999997E-2</v>
      </c>
      <c r="I916" s="28">
        <v>9.5101249999999995E-4</v>
      </c>
      <c r="J916" s="28">
        <v>6.2571266200000003E-2</v>
      </c>
      <c r="K916" s="28">
        <v>6.84428693E-2</v>
      </c>
      <c r="L916" s="28">
        <v>-5.4954770000000003E-3</v>
      </c>
      <c r="M916" s="28">
        <v>1.2941092E-2</v>
      </c>
      <c r="N916" s="28">
        <v>4.3716603E-3</v>
      </c>
    </row>
    <row r="917" spans="1:14" ht="33.75" x14ac:dyDescent="0.2">
      <c r="A917" s="12" t="s">
        <v>858</v>
      </c>
      <c r="B917" s="10" t="str">
        <f>VLOOKUP(A917,[2]GHM_V11g!$A$4:$B$2595,2,FALSE)</f>
        <v>Autres gastroentérites et maladies diverses du tube digestif, âge inférieur à 18 ans, niveau 2</v>
      </c>
      <c r="C917" s="26">
        <v>8334</v>
      </c>
      <c r="D917" s="27">
        <v>25874318.039999999</v>
      </c>
      <c r="E917" s="28">
        <v>7.2905569999999996E-4</v>
      </c>
      <c r="F917" s="28">
        <v>9.0800970000000001E-4</v>
      </c>
      <c r="G917" s="28">
        <v>0.13769258479999999</v>
      </c>
      <c r="H917" s="28">
        <v>0.1372363865</v>
      </c>
      <c r="I917" s="28">
        <v>4.0114639999999999E-4</v>
      </c>
      <c r="J917" s="28">
        <v>0.14684774710000001</v>
      </c>
      <c r="K917" s="28">
        <v>0.1533351785</v>
      </c>
      <c r="L917" s="28">
        <v>-5.624932E-3</v>
      </c>
      <c r="M917" s="28">
        <v>6.6290938000000002E-3</v>
      </c>
      <c r="N917" s="28">
        <v>5.0137373000000004E-3</v>
      </c>
    </row>
    <row r="918" spans="1:14" ht="33.75" x14ac:dyDescent="0.2">
      <c r="A918" s="12" t="s">
        <v>859</v>
      </c>
      <c r="B918" s="10" t="str">
        <f>VLOOKUP(A918,[2]GHM_V11g!$A$4:$B$2595,2,FALSE)</f>
        <v>Autres gastroentérites et maladies diverses du tube digestif, âge inférieur à 18 ans, niveau 3</v>
      </c>
      <c r="C918" s="26">
        <v>808</v>
      </c>
      <c r="D918" s="27">
        <v>5007191.5054000001</v>
      </c>
      <c r="E918" s="28">
        <v>7.0683600000000002E-5</v>
      </c>
      <c r="F918" s="28">
        <v>1.7571779999999999E-4</v>
      </c>
      <c r="G918" s="28">
        <v>5.0811622299999998E-2</v>
      </c>
      <c r="H918" s="28">
        <v>5.0143266499999999E-2</v>
      </c>
      <c r="I918" s="28">
        <v>6.3644250000000004E-4</v>
      </c>
      <c r="J918" s="28">
        <v>8.6750715699999995E-2</v>
      </c>
      <c r="K918" s="28">
        <v>0.10231923599999999</v>
      </c>
      <c r="L918" s="28">
        <v>-1.4123422E-2</v>
      </c>
      <c r="M918" s="28">
        <v>4.4872020000000001E-4</v>
      </c>
      <c r="N918" s="28">
        <v>6.0487900000000001E-4</v>
      </c>
    </row>
    <row r="919" spans="1:14" ht="33.75" x14ac:dyDescent="0.2">
      <c r="A919" s="12" t="s">
        <v>860</v>
      </c>
      <c r="B919" s="10" t="str">
        <f>VLOOKUP(A919,[2]GHM_V11g!$A$4:$B$2595,2,FALSE)</f>
        <v>Autres gastroentérites et maladies diverses du tube digestif, âge inférieur à 18 ans, niveau 4</v>
      </c>
      <c r="C919" s="26">
        <v>270</v>
      </c>
      <c r="D919" s="27">
        <v>3345382.1716</v>
      </c>
      <c r="E919" s="28">
        <v>2.36195E-5</v>
      </c>
      <c r="F919" s="28">
        <v>1.1739979999999999E-4</v>
      </c>
      <c r="G919" s="28">
        <v>5.3989690999999999E-2</v>
      </c>
      <c r="H919" s="28">
        <v>-4.3478260999999997E-2</v>
      </c>
      <c r="I919" s="28">
        <v>0.1018983133</v>
      </c>
      <c r="J919" s="28">
        <v>0.1355360333</v>
      </c>
      <c r="K919" s="28">
        <v>0.2272727273</v>
      </c>
      <c r="L919" s="28">
        <v>-7.4748416999999998E-2</v>
      </c>
      <c r="M919" s="28">
        <v>2.9914679999999997E-4</v>
      </c>
      <c r="N919" s="28">
        <v>6.0426960000000004E-4</v>
      </c>
    </row>
    <row r="920" spans="1:14" ht="33.75" x14ac:dyDescent="0.2">
      <c r="A920" s="12" t="s">
        <v>861</v>
      </c>
      <c r="B920" s="10" t="str">
        <f>VLOOKUP(A920,[2]GHM_V11g!$A$4:$B$2595,2,FALSE)</f>
        <v>Autres gastroentérites et maladies diverses du tube digestif, âge inférieur à 18 ans, très courte durée</v>
      </c>
      <c r="C920" s="26">
        <v>40484</v>
      </c>
      <c r="D920" s="27">
        <v>25194624.25</v>
      </c>
      <c r="E920" s="28">
        <v>3.5415274000000002E-3</v>
      </c>
      <c r="F920" s="28">
        <v>8.8415710000000003E-4</v>
      </c>
      <c r="G920" s="28">
        <v>-8.2586069999999994E-3</v>
      </c>
      <c r="H920" s="28">
        <v>-1.0718989E-2</v>
      </c>
      <c r="I920" s="28">
        <v>2.4870399999999998E-3</v>
      </c>
      <c r="J920" s="28">
        <v>7.5071400499999996E-2</v>
      </c>
      <c r="K920" s="28">
        <v>7.7443228700000005E-2</v>
      </c>
      <c r="L920" s="28">
        <v>-2.201349E-3</v>
      </c>
      <c r="M920" s="28">
        <v>1.74043628E-2</v>
      </c>
      <c r="N920" s="28">
        <v>2.6614453999999998E-3</v>
      </c>
    </row>
    <row r="921" spans="1:14" ht="33.75" x14ac:dyDescent="0.2">
      <c r="A921" s="12" t="s">
        <v>862</v>
      </c>
      <c r="B921" s="10" t="str">
        <f>VLOOKUP(A921,[2]GHM_V11g!$A$4:$B$2595,2,FALSE)</f>
        <v>Autres gastroentérites et maladies diverses du tube digestif, âge supérieur à 17 ans, niveau 1</v>
      </c>
      <c r="C921" s="26">
        <v>37299</v>
      </c>
      <c r="D921" s="27">
        <v>59044595.739</v>
      </c>
      <c r="E921" s="28">
        <v>3.2629045999999998E-3</v>
      </c>
      <c r="F921" s="28">
        <v>2.0720571E-3</v>
      </c>
      <c r="G921" s="28">
        <v>-3.9248699999999996E-3</v>
      </c>
      <c r="H921" s="28">
        <v>-2.9125449999999999E-3</v>
      </c>
      <c r="I921" s="28">
        <v>-1.0152819999999999E-3</v>
      </c>
      <c r="J921" s="28">
        <v>-2.0525719000000001E-2</v>
      </c>
      <c r="K921" s="28">
        <v>-1.8526316000000001E-2</v>
      </c>
      <c r="L921" s="28">
        <v>-2.0371439999999998E-3</v>
      </c>
      <c r="M921" s="28">
        <v>-4.2119870000000004E-3</v>
      </c>
      <c r="N921" s="28">
        <v>-1.872271E-3</v>
      </c>
    </row>
    <row r="922" spans="1:14" ht="33.75" x14ac:dyDescent="0.2">
      <c r="A922" s="12" t="s">
        <v>863</v>
      </c>
      <c r="B922" s="10" t="str">
        <f>VLOOKUP(A922,[2]GHM_V11g!$A$4:$B$2595,2,FALSE)</f>
        <v>Autres gastroentérites et maladies diverses du tube digestif, âge supérieur à 17 ans, niveau 2</v>
      </c>
      <c r="C922" s="26">
        <v>24461</v>
      </c>
      <c r="D922" s="27">
        <v>75623749.261000007</v>
      </c>
      <c r="E922" s="28">
        <v>2.1398404999999998E-3</v>
      </c>
      <c r="F922" s="28">
        <v>2.6538707999999999E-3</v>
      </c>
      <c r="G922" s="28">
        <v>4.49807557E-2</v>
      </c>
      <c r="H922" s="28">
        <v>4.5707666899999999E-2</v>
      </c>
      <c r="I922" s="28">
        <v>-6.9513799999999998E-4</v>
      </c>
      <c r="J922" s="28">
        <v>4.1722046399999997E-2</v>
      </c>
      <c r="K922" s="28">
        <v>4.2005708699999998E-2</v>
      </c>
      <c r="L922" s="28">
        <v>-2.7222699999999999E-4</v>
      </c>
      <c r="M922" s="28">
        <v>5.8991755999999998E-3</v>
      </c>
      <c r="N922" s="28">
        <v>4.5831461000000002E-3</v>
      </c>
    </row>
    <row r="923" spans="1:14" ht="33.75" x14ac:dyDescent="0.2">
      <c r="A923" s="12" t="s">
        <v>864</v>
      </c>
      <c r="B923" s="10" t="str">
        <f>VLOOKUP(A923,[2]GHM_V11g!$A$4:$B$2595,2,FALSE)</f>
        <v>Autres gastroentérites et maladies diverses du tube digestif, âge supérieur à 17 ans, niveau 3</v>
      </c>
      <c r="C923" s="26">
        <v>13264</v>
      </c>
      <c r="D923" s="27">
        <v>62962548.855999999</v>
      </c>
      <c r="E923" s="28">
        <v>1.1603305E-3</v>
      </c>
      <c r="F923" s="28">
        <v>2.2095501999999999E-3</v>
      </c>
      <c r="G923" s="28">
        <v>5.8642456400000001E-2</v>
      </c>
      <c r="H923" s="28">
        <v>5.6751636199999997E-2</v>
      </c>
      <c r="I923" s="28">
        <v>1.7892759E-3</v>
      </c>
      <c r="J923" s="28">
        <v>7.9575880099999996E-2</v>
      </c>
      <c r="K923" s="28">
        <v>8.0922500199999997E-2</v>
      </c>
      <c r="L923" s="28">
        <v>-1.2458059999999999E-3</v>
      </c>
      <c r="M923" s="28">
        <v>5.9410560999999997E-3</v>
      </c>
      <c r="N923" s="28">
        <v>7.0233081000000003E-3</v>
      </c>
    </row>
    <row r="924" spans="1:14" ht="33.75" x14ac:dyDescent="0.2">
      <c r="A924" s="12" t="s">
        <v>865</v>
      </c>
      <c r="B924" s="10" t="str">
        <f>VLOOKUP(A924,[2]GHM_V11g!$A$4:$B$2595,2,FALSE)</f>
        <v>Autres gastroentérites et maladies diverses du tube digestif, âge supérieur à 17 ans, niveau 4</v>
      </c>
      <c r="C924" s="26">
        <v>3105</v>
      </c>
      <c r="D924" s="27">
        <v>22774112.574000001</v>
      </c>
      <c r="E924" s="28">
        <v>2.7162440000000001E-4</v>
      </c>
      <c r="F924" s="28">
        <v>7.9921389999999999E-4</v>
      </c>
      <c r="G924" s="28">
        <v>6.7571406099999995E-2</v>
      </c>
      <c r="H924" s="28">
        <v>8.0767692899999993E-2</v>
      </c>
      <c r="I924" s="28">
        <v>-1.2210105000000001E-2</v>
      </c>
      <c r="J924" s="28">
        <v>0.15760344270000001</v>
      </c>
      <c r="K924" s="28">
        <v>0.1487236404</v>
      </c>
      <c r="L924" s="28">
        <v>7.7301467E-3</v>
      </c>
      <c r="M924" s="28">
        <v>2.4051404999999998E-3</v>
      </c>
      <c r="N924" s="28">
        <v>4.6922214E-3</v>
      </c>
    </row>
    <row r="925" spans="1:14" ht="33.75" x14ac:dyDescent="0.2">
      <c r="A925" s="12" t="s">
        <v>866</v>
      </c>
      <c r="B925" s="10" t="str">
        <f>VLOOKUP(A925,[2]GHM_V11g!$A$4:$B$2595,2,FALSE)</f>
        <v>Autres gastroentérites et maladies diverses du tube digestif, âge supérieur à 17 ans, très courte durée</v>
      </c>
      <c r="C925" s="26">
        <v>31306</v>
      </c>
      <c r="D925" s="27">
        <v>20414846.116</v>
      </c>
      <c r="E925" s="28">
        <v>2.7386389000000001E-3</v>
      </c>
      <c r="F925" s="28">
        <v>7.1641999999999995E-4</v>
      </c>
      <c r="G925" s="28">
        <v>1.70552907E-2</v>
      </c>
      <c r="H925" s="28">
        <v>1.6967018E-2</v>
      </c>
      <c r="I925" s="28">
        <v>8.6799999999999996E-5</v>
      </c>
      <c r="J925" s="28">
        <v>4.6371221400000003E-2</v>
      </c>
      <c r="K925" s="28">
        <v>4.5805610400000002E-2</v>
      </c>
      <c r="L925" s="28">
        <v>5.4083769999999998E-4</v>
      </c>
      <c r="M925" s="28">
        <v>8.1966231999999993E-3</v>
      </c>
      <c r="N925" s="28">
        <v>1.3676591000000001E-3</v>
      </c>
    </row>
    <row r="926" spans="1:14" x14ac:dyDescent="0.2">
      <c r="A926" s="12" t="s">
        <v>867</v>
      </c>
      <c r="B926" s="10" t="str">
        <f>VLOOKUP(A926,[2]GHM_V11g!$A$4:$B$2595,2,FALSE)</f>
        <v>Hémorragies digestives, niveau 1</v>
      </c>
      <c r="C926" s="26">
        <v>10846</v>
      </c>
      <c r="D926" s="27">
        <v>18260534.978</v>
      </c>
      <c r="E926" s="28">
        <v>9.4880460000000002E-4</v>
      </c>
      <c r="F926" s="28">
        <v>6.4081849999999998E-4</v>
      </c>
      <c r="G926" s="28">
        <v>-6.0420854000000003E-2</v>
      </c>
      <c r="H926" s="28">
        <v>-5.4919335E-2</v>
      </c>
      <c r="I926" s="28">
        <v>-5.8212170000000001E-3</v>
      </c>
      <c r="J926" s="28">
        <v>-4.0532180000000001E-2</v>
      </c>
      <c r="K926" s="28">
        <v>-4.0863258E-2</v>
      </c>
      <c r="L926" s="28">
        <v>3.4518420000000002E-4</v>
      </c>
      <c r="M926" s="28">
        <v>-2.764117E-3</v>
      </c>
      <c r="N926" s="28">
        <v>-1.167118E-3</v>
      </c>
    </row>
    <row r="927" spans="1:14" x14ac:dyDescent="0.2">
      <c r="A927" s="12" t="s">
        <v>868</v>
      </c>
      <c r="B927" s="10" t="str">
        <f>VLOOKUP(A927,[2]GHM_V11g!$A$4:$B$2595,2,FALSE)</f>
        <v>Hémorragies digestives, niveau 2</v>
      </c>
      <c r="C927" s="26">
        <v>15909</v>
      </c>
      <c r="D927" s="27">
        <v>57811468.728</v>
      </c>
      <c r="E927" s="28">
        <v>1.3917141999999999E-3</v>
      </c>
      <c r="F927" s="28">
        <v>2.0287829000000001E-3</v>
      </c>
      <c r="G927" s="28">
        <v>1.2510596400000001E-2</v>
      </c>
      <c r="H927" s="28">
        <v>1.26884422E-2</v>
      </c>
      <c r="I927" s="28">
        <v>-1.7561700000000001E-4</v>
      </c>
      <c r="J927" s="28">
        <v>-1.3427457E-2</v>
      </c>
      <c r="K927" s="28">
        <v>-1.3273787E-2</v>
      </c>
      <c r="L927" s="28">
        <v>-1.5573599999999999E-4</v>
      </c>
      <c r="M927" s="28">
        <v>-1.2803479999999999E-3</v>
      </c>
      <c r="N927" s="28">
        <v>-1.190647E-3</v>
      </c>
    </row>
    <row r="928" spans="1:14" x14ac:dyDescent="0.2">
      <c r="A928" s="12" t="s">
        <v>869</v>
      </c>
      <c r="B928" s="10" t="str">
        <f>VLOOKUP(A928,[2]GHM_V11g!$A$4:$B$2595,2,FALSE)</f>
        <v>Hémorragies digestives, niveau 3</v>
      </c>
      <c r="C928" s="26">
        <v>9160</v>
      </c>
      <c r="D928" s="27">
        <v>52915920.350000001</v>
      </c>
      <c r="E928" s="28">
        <v>8.0131389999999999E-4</v>
      </c>
      <c r="F928" s="28">
        <v>1.856983E-3</v>
      </c>
      <c r="G928" s="28">
        <v>6.4563298699999994E-2</v>
      </c>
      <c r="H928" s="28">
        <v>6.5207044300000003E-2</v>
      </c>
      <c r="I928" s="28">
        <v>-6.0433800000000005E-4</v>
      </c>
      <c r="J928" s="28">
        <v>2.26104003E-2</v>
      </c>
      <c r="K928" s="28">
        <v>2.32350313E-2</v>
      </c>
      <c r="L928" s="28">
        <v>-6.1044699999999996E-4</v>
      </c>
      <c r="M928" s="28">
        <v>1.2444508000000001E-3</v>
      </c>
      <c r="N928" s="28">
        <v>1.7705799999999999E-3</v>
      </c>
    </row>
    <row r="929" spans="1:14" x14ac:dyDescent="0.2">
      <c r="A929" s="12" t="s">
        <v>870</v>
      </c>
      <c r="B929" s="10" t="str">
        <f>VLOOKUP(A929,[2]GHM_V11g!$A$4:$B$2595,2,FALSE)</f>
        <v>Hémorragies digestives, niveau 4</v>
      </c>
      <c r="C929" s="26">
        <v>2547</v>
      </c>
      <c r="D929" s="27">
        <v>19387298.578000002</v>
      </c>
      <c r="E929" s="28">
        <v>2.2281070000000001E-4</v>
      </c>
      <c r="F929" s="28">
        <v>6.8036020000000004E-4</v>
      </c>
      <c r="G929" s="28">
        <v>3.5768426E-3</v>
      </c>
      <c r="H929" s="28">
        <v>2.0462633500000001E-2</v>
      </c>
      <c r="I929" s="28">
        <v>-1.6547191999999999E-2</v>
      </c>
      <c r="J929" s="28">
        <v>0.11858931709999999</v>
      </c>
      <c r="K929" s="28">
        <v>0.11028770709999999</v>
      </c>
      <c r="L929" s="28">
        <v>7.4769898999999997E-3</v>
      </c>
      <c r="M929" s="28">
        <v>1.513683E-3</v>
      </c>
      <c r="N929" s="28">
        <v>3.1104508000000001E-3</v>
      </c>
    </row>
    <row r="930" spans="1:14" ht="22.5" x14ac:dyDescent="0.2">
      <c r="A930" s="12" t="s">
        <v>871</v>
      </c>
      <c r="B930" s="10" t="str">
        <f>VLOOKUP(A930,[2]GHM_V11g!$A$4:$B$2595,2,FALSE)</f>
        <v>Transferts et autres séjours courts pour hémorragies digestives</v>
      </c>
      <c r="C930" s="26">
        <v>11029</v>
      </c>
      <c r="D930" s="27">
        <v>8297064.6091999998</v>
      </c>
      <c r="E930" s="28">
        <v>9.6481340000000005E-4</v>
      </c>
      <c r="F930" s="28">
        <v>2.9116960000000002E-4</v>
      </c>
      <c r="G930" s="28">
        <v>7.1475039000000002E-3</v>
      </c>
      <c r="H930" s="28">
        <v>6.8699416999999999E-3</v>
      </c>
      <c r="I930" s="28">
        <v>2.7566850000000003E-4</v>
      </c>
      <c r="J930" s="28">
        <v>3.0966472299999999E-2</v>
      </c>
      <c r="K930" s="28">
        <v>3.00962707E-2</v>
      </c>
      <c r="L930" s="28">
        <v>8.4477689999999997E-4</v>
      </c>
      <c r="M930" s="28">
        <v>1.9265056E-3</v>
      </c>
      <c r="N930" s="28">
        <v>3.76807E-4</v>
      </c>
    </row>
    <row r="931" spans="1:14" ht="22.5" x14ac:dyDescent="0.2">
      <c r="A931" s="12" t="s">
        <v>872</v>
      </c>
      <c r="B931" s="10" t="str">
        <f>VLOOKUP(A931,[2]GHM_V11g!$A$4:$B$2595,2,FALSE)</f>
        <v>Autres tumeurs malignes du tube digestif, niveau 1</v>
      </c>
      <c r="C931" s="26">
        <v>4557</v>
      </c>
      <c r="D931" s="27">
        <v>8602769.6051000003</v>
      </c>
      <c r="E931" s="28">
        <v>3.9864490000000001E-4</v>
      </c>
      <c r="F931" s="28">
        <v>3.0189769999999999E-4</v>
      </c>
      <c r="G931" s="28">
        <v>-1.2189979E-2</v>
      </c>
      <c r="H931" s="28">
        <v>-8.5331169999999998E-3</v>
      </c>
      <c r="I931" s="28">
        <v>-3.6883350000000001E-3</v>
      </c>
      <c r="J931" s="28">
        <v>-6.1368179000000002E-2</v>
      </c>
      <c r="K931" s="28">
        <v>-6.6188524999999998E-2</v>
      </c>
      <c r="L931" s="28">
        <v>5.1620112000000003E-3</v>
      </c>
      <c r="M931" s="28">
        <v>-1.9324889999999999E-3</v>
      </c>
      <c r="N931" s="28">
        <v>-8.5117199999999997E-4</v>
      </c>
    </row>
    <row r="932" spans="1:14" ht="22.5" x14ac:dyDescent="0.2">
      <c r="A932" s="12" t="s">
        <v>873</v>
      </c>
      <c r="B932" s="10" t="str">
        <f>VLOOKUP(A932,[2]GHM_V11g!$A$4:$B$2595,2,FALSE)</f>
        <v>Autres tumeurs malignes du tube digestif, niveau 2</v>
      </c>
      <c r="C932" s="26">
        <v>4613</v>
      </c>
      <c r="D932" s="27">
        <v>21474153.052999999</v>
      </c>
      <c r="E932" s="28">
        <v>4.0354380000000002E-4</v>
      </c>
      <c r="F932" s="28">
        <v>7.535943E-4</v>
      </c>
      <c r="G932" s="28">
        <v>7.3359339000000001E-3</v>
      </c>
      <c r="H932" s="28">
        <v>6.3043478000000003E-3</v>
      </c>
      <c r="I932" s="28">
        <v>1.0251233000000001E-3</v>
      </c>
      <c r="J932" s="28">
        <v>-5.0813669999999998E-3</v>
      </c>
      <c r="K932" s="28">
        <v>-3.8885289999999999E-3</v>
      </c>
      <c r="L932" s="28">
        <v>-1.197495E-3</v>
      </c>
      <c r="M932" s="28">
        <v>-1.07693E-4</v>
      </c>
      <c r="N932" s="28">
        <v>-1.6589E-4</v>
      </c>
    </row>
    <row r="933" spans="1:14" ht="22.5" x14ac:dyDescent="0.2">
      <c r="A933" s="12" t="s">
        <v>874</v>
      </c>
      <c r="B933" s="10" t="str">
        <f>VLOOKUP(A933,[2]GHM_V11g!$A$4:$B$2595,2,FALSE)</f>
        <v>Autres tumeurs malignes du tube digestif, niveau 3</v>
      </c>
      <c r="C933" s="26">
        <v>6053</v>
      </c>
      <c r="D933" s="27">
        <v>36692583.765000001</v>
      </c>
      <c r="E933" s="28">
        <v>5.2951449999999998E-4</v>
      </c>
      <c r="F933" s="28">
        <v>1.2876560000000001E-3</v>
      </c>
      <c r="G933" s="28">
        <v>4.2356356599999999E-2</v>
      </c>
      <c r="H933" s="28">
        <v>4.4588214700000003E-2</v>
      </c>
      <c r="I933" s="28">
        <v>-2.1365910000000002E-3</v>
      </c>
      <c r="J933" s="28">
        <v>1.18815237E-2</v>
      </c>
      <c r="K933" s="28">
        <v>1.32239705E-2</v>
      </c>
      <c r="L933" s="28">
        <v>-1.3249259999999999E-3</v>
      </c>
      <c r="M933" s="28">
        <v>4.72652E-4</v>
      </c>
      <c r="N933" s="28">
        <v>6.5200649999999996E-4</v>
      </c>
    </row>
    <row r="934" spans="1:14" ht="22.5" x14ac:dyDescent="0.2">
      <c r="A934" s="12" t="s">
        <v>875</v>
      </c>
      <c r="B934" s="10" t="str">
        <f>VLOOKUP(A934,[2]GHM_V11g!$A$4:$B$2595,2,FALSE)</f>
        <v>Autres tumeurs malignes du tube digestif, niveau 4</v>
      </c>
      <c r="C934" s="26">
        <v>1369</v>
      </c>
      <c r="D934" s="27">
        <v>13357971.476</v>
      </c>
      <c r="E934" s="28">
        <v>1.197597E-4</v>
      </c>
      <c r="F934" s="28">
        <v>4.6877250000000001E-4</v>
      </c>
      <c r="G934" s="28">
        <v>3.82052945E-2</v>
      </c>
      <c r="H934" s="28">
        <v>3.12779267E-2</v>
      </c>
      <c r="I934" s="28">
        <v>6.7172656999999998E-3</v>
      </c>
      <c r="J934" s="28">
        <v>0.1850399798</v>
      </c>
      <c r="K934" s="28">
        <v>0.18630849220000001</v>
      </c>
      <c r="L934" s="28">
        <v>-1.0692939999999999E-3</v>
      </c>
      <c r="M934" s="28">
        <v>1.2863314000000001E-3</v>
      </c>
      <c r="N934" s="28">
        <v>3.1564886E-3</v>
      </c>
    </row>
    <row r="935" spans="1:14" ht="22.5" x14ac:dyDescent="0.2">
      <c r="A935" s="12" t="s">
        <v>876</v>
      </c>
      <c r="B935" s="10" t="str">
        <f>VLOOKUP(A935,[2]GHM_V11g!$A$4:$B$2595,2,FALSE)</f>
        <v>Autres tumeurs malignes du tube digestif, très courte durée</v>
      </c>
      <c r="C935" s="26">
        <v>3973</v>
      </c>
      <c r="D935" s="27">
        <v>2685813.2215999998</v>
      </c>
      <c r="E935" s="28">
        <v>3.4755680000000001E-4</v>
      </c>
      <c r="F935" s="28">
        <v>9.4253500000000001E-5</v>
      </c>
      <c r="G935" s="28">
        <v>-2.4158176E-2</v>
      </c>
      <c r="H935" s="28">
        <v>-2.4046636E-2</v>
      </c>
      <c r="I935" s="28">
        <v>-1.14288E-4</v>
      </c>
      <c r="J935" s="28">
        <v>-1.3491759000000001E-2</v>
      </c>
      <c r="K935" s="28">
        <v>-1.1448481999999999E-2</v>
      </c>
      <c r="L935" s="28">
        <v>-2.0669410000000001E-3</v>
      </c>
      <c r="M935" s="28">
        <v>-2.7521499999999999E-4</v>
      </c>
      <c r="N935" s="28">
        <v>-5.5569999999999998E-5</v>
      </c>
    </row>
    <row r="936" spans="1:14" ht="22.5" x14ac:dyDescent="0.2">
      <c r="A936" s="12" t="s">
        <v>877</v>
      </c>
      <c r="B936" s="10" t="str">
        <f>VLOOKUP(A936,[2]GHM_V11g!$A$4:$B$2595,2,FALSE)</f>
        <v>Occlusions intestinales non dues à une hernie, niveau 1</v>
      </c>
      <c r="C936" s="26">
        <v>11790</v>
      </c>
      <c r="D936" s="27">
        <v>19438487.408</v>
      </c>
      <c r="E936" s="28">
        <v>1.0313854E-3</v>
      </c>
      <c r="F936" s="28">
        <v>6.8215650000000001E-4</v>
      </c>
      <c r="G936" s="28">
        <v>-2.1427036E-2</v>
      </c>
      <c r="H936" s="28">
        <v>-2.1992558999999998E-2</v>
      </c>
      <c r="I936" s="28">
        <v>5.7823990000000001E-4</v>
      </c>
      <c r="J936" s="28">
        <v>-3.0367649999999999E-3</v>
      </c>
      <c r="K936" s="28">
        <v>-3.296982E-3</v>
      </c>
      <c r="L936" s="28">
        <v>2.6107760000000001E-4</v>
      </c>
      <c r="M936" s="28">
        <v>-2.3333499999999999E-4</v>
      </c>
      <c r="N936" s="28">
        <v>-8.9604000000000005E-5</v>
      </c>
    </row>
    <row r="937" spans="1:14" ht="22.5" x14ac:dyDescent="0.2">
      <c r="A937" s="12" t="s">
        <v>878</v>
      </c>
      <c r="B937" s="10" t="str">
        <f>VLOOKUP(A937,[2]GHM_V11g!$A$4:$B$2595,2,FALSE)</f>
        <v>Occlusions intestinales non dues à une hernie, niveau 2</v>
      </c>
      <c r="C937" s="26">
        <v>11567</v>
      </c>
      <c r="D937" s="27">
        <v>34420471.445</v>
      </c>
      <c r="E937" s="28">
        <v>1.0118775E-3</v>
      </c>
      <c r="F937" s="28">
        <v>1.2079205999999999E-3</v>
      </c>
      <c r="G937" s="28">
        <v>4.0267251599999998E-2</v>
      </c>
      <c r="H937" s="28">
        <v>4.0688717700000002E-2</v>
      </c>
      <c r="I937" s="28">
        <v>-4.0498800000000001E-4</v>
      </c>
      <c r="J937" s="28">
        <v>6.9518968999999998E-3</v>
      </c>
      <c r="K937" s="28">
        <v>7.2274469000000001E-3</v>
      </c>
      <c r="L937" s="28">
        <v>-2.7357299999999999E-4</v>
      </c>
      <c r="M937" s="28">
        <v>4.9658370000000001E-4</v>
      </c>
      <c r="N937" s="28">
        <v>3.5961890000000001E-4</v>
      </c>
    </row>
    <row r="938" spans="1:14" ht="22.5" x14ac:dyDescent="0.2">
      <c r="A938" s="12" t="s">
        <v>879</v>
      </c>
      <c r="B938" s="10" t="str">
        <f>VLOOKUP(A938,[2]GHM_V11g!$A$4:$B$2595,2,FALSE)</f>
        <v>Occlusions intestinales non dues à une hernie, niveau 3</v>
      </c>
      <c r="C938" s="26">
        <v>8453</v>
      </c>
      <c r="D938" s="27">
        <v>40756728.229000002</v>
      </c>
      <c r="E938" s="28">
        <v>7.3946570000000004E-4</v>
      </c>
      <c r="F938" s="28">
        <v>1.4302793999999999E-3</v>
      </c>
      <c r="G938" s="28">
        <v>7.3088639400000002E-2</v>
      </c>
      <c r="H938" s="28">
        <v>7.5141466000000004E-2</v>
      </c>
      <c r="I938" s="28">
        <v>-1.9093549999999999E-3</v>
      </c>
      <c r="J938" s="28">
        <v>3.5279279699999999E-2</v>
      </c>
      <c r="K938" s="28">
        <v>3.4638922900000001E-2</v>
      </c>
      <c r="L938" s="28">
        <v>6.1891820000000005E-4</v>
      </c>
      <c r="M938" s="28">
        <v>1.6931711000000001E-3</v>
      </c>
      <c r="N938" s="28">
        <v>2.1018060999999999E-3</v>
      </c>
    </row>
    <row r="939" spans="1:14" ht="22.5" x14ac:dyDescent="0.2">
      <c r="A939" s="12" t="s">
        <v>880</v>
      </c>
      <c r="B939" s="10" t="str">
        <f>VLOOKUP(A939,[2]GHM_V11g!$A$4:$B$2595,2,FALSE)</f>
        <v>Occlusions intestinales non dues à une hernie, niveau 4</v>
      </c>
      <c r="C939" s="26">
        <v>2787</v>
      </c>
      <c r="D939" s="27">
        <v>18361045.484000001</v>
      </c>
      <c r="E939" s="28">
        <v>2.438059E-4</v>
      </c>
      <c r="F939" s="28">
        <v>6.443458E-4</v>
      </c>
      <c r="G939" s="28">
        <v>0.1385353084</v>
      </c>
      <c r="H939" s="28">
        <v>0.1291739895</v>
      </c>
      <c r="I939" s="28">
        <v>8.2904131999999991E-3</v>
      </c>
      <c r="J939" s="28">
        <v>9.1715026599999999E-2</v>
      </c>
      <c r="K939" s="28">
        <v>8.4435797699999995E-2</v>
      </c>
      <c r="L939" s="28">
        <v>6.7124571999999999E-3</v>
      </c>
      <c r="M939" s="28">
        <v>1.2982973E-3</v>
      </c>
      <c r="N939" s="28">
        <v>2.3343166000000001E-3</v>
      </c>
    </row>
    <row r="940" spans="1:14" ht="22.5" x14ac:dyDescent="0.2">
      <c r="A940" s="12" t="s">
        <v>881</v>
      </c>
      <c r="B940" s="10" t="str">
        <f>VLOOKUP(A940,[2]GHM_V11g!$A$4:$B$2595,2,FALSE)</f>
        <v>Occlusions intestinales non dues à une hernie, très courte durée</v>
      </c>
      <c r="C940" s="26">
        <v>8011</v>
      </c>
      <c r="D940" s="27">
        <v>4850091.1882999996</v>
      </c>
      <c r="E940" s="28">
        <v>7.0079970000000002E-4</v>
      </c>
      <c r="F940" s="28">
        <v>1.7020469999999999E-4</v>
      </c>
      <c r="G940" s="28">
        <v>3.3740831200000002E-2</v>
      </c>
      <c r="H940" s="28">
        <v>3.4670292300000002E-2</v>
      </c>
      <c r="I940" s="28">
        <v>-8.9831600000000002E-4</v>
      </c>
      <c r="J940" s="28">
        <v>5.33785258E-2</v>
      </c>
      <c r="K940" s="28">
        <v>5.2299605800000003E-2</v>
      </c>
      <c r="L940" s="28">
        <v>1.0252974E-3</v>
      </c>
      <c r="M940" s="28">
        <v>2.3812087999999999E-3</v>
      </c>
      <c r="N940" s="28">
        <v>3.717592E-4</v>
      </c>
    </row>
    <row r="941" spans="1:14" ht="22.5" x14ac:dyDescent="0.2">
      <c r="A941" s="12" t="s">
        <v>882</v>
      </c>
      <c r="B941" s="10" t="str">
        <f>VLOOKUP(A941,[2]GHM_V11g!$A$4:$B$2595,2,FALSE)</f>
        <v>Maladies inflammatoires de l'intestin, niveau 1</v>
      </c>
      <c r="C941" s="26">
        <v>5958</v>
      </c>
      <c r="D941" s="27">
        <v>9402445.9014999997</v>
      </c>
      <c r="E941" s="28">
        <v>5.2120390000000001E-4</v>
      </c>
      <c r="F941" s="28">
        <v>3.299609E-4</v>
      </c>
      <c r="G941" s="28">
        <v>-7.5482368999999994E-2</v>
      </c>
      <c r="H941" s="28">
        <v>-6.8271268999999996E-2</v>
      </c>
      <c r="I941" s="28">
        <v>-7.7394849999999999E-3</v>
      </c>
      <c r="J941" s="28">
        <v>-4.1231551999999998E-2</v>
      </c>
      <c r="K941" s="28">
        <v>-3.2168967999999999E-2</v>
      </c>
      <c r="L941" s="28">
        <v>-9.3638079999999995E-3</v>
      </c>
      <c r="M941" s="28">
        <v>-1.1846210000000001E-3</v>
      </c>
      <c r="N941" s="28">
        <v>-6.1178199999999995E-4</v>
      </c>
    </row>
    <row r="942" spans="1:14" ht="22.5" x14ac:dyDescent="0.2">
      <c r="A942" s="12" t="s">
        <v>883</v>
      </c>
      <c r="B942" s="10" t="str">
        <f>VLOOKUP(A942,[2]GHM_V11g!$A$4:$B$2595,2,FALSE)</f>
        <v>Maladies inflammatoires de l'intestin, niveau 2</v>
      </c>
      <c r="C942" s="26">
        <v>2611</v>
      </c>
      <c r="D942" s="27">
        <v>10274295.967</v>
      </c>
      <c r="E942" s="28">
        <v>2.284094E-4</v>
      </c>
      <c r="F942" s="28">
        <v>3.605568E-4</v>
      </c>
      <c r="G942" s="28">
        <v>3.86565855E-2</v>
      </c>
      <c r="H942" s="28">
        <v>3.7781350499999998E-2</v>
      </c>
      <c r="I942" s="28">
        <v>8.4337129999999998E-4</v>
      </c>
      <c r="J942" s="28">
        <v>1.09952851E-2</v>
      </c>
      <c r="K942" s="28">
        <v>1.12316034E-2</v>
      </c>
      <c r="L942" s="28">
        <v>-2.33694E-4</v>
      </c>
      <c r="M942" s="28">
        <v>1.735052E-4</v>
      </c>
      <c r="N942" s="28">
        <v>1.6909879999999999E-4</v>
      </c>
    </row>
    <row r="943" spans="1:14" ht="22.5" x14ac:dyDescent="0.2">
      <c r="A943" s="12" t="s">
        <v>884</v>
      </c>
      <c r="B943" s="10" t="str">
        <f>VLOOKUP(A943,[2]GHM_V11g!$A$4:$B$2595,2,FALSE)</f>
        <v>Maladies inflammatoires de l'intestin, niveau 3</v>
      </c>
      <c r="C943" s="26">
        <v>2244</v>
      </c>
      <c r="D943" s="27">
        <v>13494100.005000001</v>
      </c>
      <c r="E943" s="28">
        <v>1.9630440000000001E-4</v>
      </c>
      <c r="F943" s="28">
        <v>4.7354960000000002E-4</v>
      </c>
      <c r="G943" s="28">
        <v>2.7794559100000001E-2</v>
      </c>
      <c r="H943" s="28">
        <v>1.9832525300000001E-2</v>
      </c>
      <c r="I943" s="28">
        <v>7.8071972999999998E-3</v>
      </c>
      <c r="J943" s="28">
        <v>-3.6308611999999997E-2</v>
      </c>
      <c r="K943" s="28">
        <v>-3.0250648000000002E-2</v>
      </c>
      <c r="L943" s="28">
        <v>-6.2469379999999996E-3</v>
      </c>
      <c r="M943" s="28">
        <v>-4.1880599999999997E-4</v>
      </c>
      <c r="N943" s="28">
        <v>-7.6939E-4</v>
      </c>
    </row>
    <row r="944" spans="1:14" ht="22.5" x14ac:dyDescent="0.2">
      <c r="A944" s="12" t="s">
        <v>885</v>
      </c>
      <c r="B944" s="10" t="str">
        <f>VLOOKUP(A944,[2]GHM_V11g!$A$4:$B$2595,2,FALSE)</f>
        <v>Maladies inflammatoires de l'intestin, niveau 4</v>
      </c>
      <c r="C944" s="26">
        <v>675</v>
      </c>
      <c r="D944" s="27">
        <v>5760980.3660000004</v>
      </c>
      <c r="E944" s="28">
        <v>5.9048800000000003E-5</v>
      </c>
      <c r="F944" s="28">
        <v>2.0217060000000001E-4</v>
      </c>
      <c r="G944" s="28">
        <v>3.3677282E-3</v>
      </c>
      <c r="H944" s="28">
        <v>-1.8651363000000001E-2</v>
      </c>
      <c r="I944" s="28">
        <v>2.24375827E-2</v>
      </c>
      <c r="J944" s="28">
        <v>-2.7291070000000001E-2</v>
      </c>
      <c r="K944" s="28">
        <v>-1.3157894999999999E-2</v>
      </c>
      <c r="L944" s="28">
        <v>-1.4321617E-2</v>
      </c>
      <c r="M944" s="28">
        <v>-5.3845999999999999E-5</v>
      </c>
      <c r="N944" s="28">
        <v>-2.4460500000000001E-4</v>
      </c>
    </row>
    <row r="945" spans="1:14" ht="22.5" x14ac:dyDescent="0.2">
      <c r="A945" s="12" t="s">
        <v>886</v>
      </c>
      <c r="B945" s="10" t="str">
        <f>VLOOKUP(A945,[2]GHM_V11g!$A$4:$B$2595,2,FALSE)</f>
        <v>Maladies inflammatoires de l'intestin, très courte durée</v>
      </c>
      <c r="C945" s="26">
        <v>2784</v>
      </c>
      <c r="D945" s="27">
        <v>1267733.865</v>
      </c>
      <c r="E945" s="28">
        <v>2.4354340000000001E-4</v>
      </c>
      <c r="F945" s="28">
        <v>4.44887E-5</v>
      </c>
      <c r="G945" s="28">
        <v>-0.21984342300000001</v>
      </c>
      <c r="H945" s="28">
        <v>-0.21511111099999999</v>
      </c>
      <c r="I945" s="28">
        <v>-6.0292760000000001E-3</v>
      </c>
      <c r="J945" s="28">
        <v>0.59255958279999998</v>
      </c>
      <c r="K945" s="28">
        <v>0.57644394109999997</v>
      </c>
      <c r="L945" s="28">
        <v>1.0222781300000001E-2</v>
      </c>
      <c r="M945" s="28">
        <v>6.0906294999999999E-3</v>
      </c>
      <c r="N945" s="28">
        <v>7.1383130000000005E-4</v>
      </c>
    </row>
    <row r="946" spans="1:14" ht="22.5" x14ac:dyDescent="0.2">
      <c r="A946" s="12" t="s">
        <v>887</v>
      </c>
      <c r="B946" s="10" t="str">
        <f>VLOOKUP(A946,[2]GHM_V11g!$A$4:$B$2595,2,FALSE)</f>
        <v>Autres affections digestives, âge inférieur à 18 ans, niveau 1</v>
      </c>
      <c r="C946" s="26">
        <v>3288</v>
      </c>
      <c r="D946" s="27">
        <v>5055411.1960000005</v>
      </c>
      <c r="E946" s="28">
        <v>2.8763319999999999E-4</v>
      </c>
      <c r="F946" s="28">
        <v>1.7741E-4</v>
      </c>
      <c r="G946" s="28">
        <v>-7.3278600000000003E-4</v>
      </c>
      <c r="H946" s="28">
        <v>-3.7151699999999998E-3</v>
      </c>
      <c r="I946" s="28">
        <v>2.9935058999999999E-3</v>
      </c>
      <c r="J946" s="28">
        <v>1.08958756E-2</v>
      </c>
      <c r="K946" s="28">
        <v>2.1752641400000002E-2</v>
      </c>
      <c r="L946" s="28">
        <v>-1.062563E-2</v>
      </c>
      <c r="M946" s="28">
        <v>4.188056E-4</v>
      </c>
      <c r="N946" s="28">
        <v>8.2460000000000007E-5</v>
      </c>
    </row>
    <row r="947" spans="1:14" ht="22.5" x14ac:dyDescent="0.2">
      <c r="A947" s="12" t="s">
        <v>888</v>
      </c>
      <c r="B947" s="10" t="str">
        <f>VLOOKUP(A947,[2]GHM_V11g!$A$4:$B$2595,2,FALSE)</f>
        <v>Autres affections digestives, âge inférieur à 18 ans, niveau 2</v>
      </c>
      <c r="C947" s="26">
        <v>665</v>
      </c>
      <c r="D947" s="27">
        <v>2247051.0961000002</v>
      </c>
      <c r="E947" s="28">
        <v>5.8174000000000002E-5</v>
      </c>
      <c r="F947" s="28">
        <v>7.8856000000000005E-5</v>
      </c>
      <c r="G947" s="28">
        <v>0.12613651789999999</v>
      </c>
      <c r="H947" s="28">
        <v>0.13605442179999999</v>
      </c>
      <c r="I947" s="28">
        <v>-8.7301310000000003E-3</v>
      </c>
      <c r="J947" s="28">
        <v>-1.0635898E-2</v>
      </c>
      <c r="K947" s="28">
        <v>-4.4910180000000003E-3</v>
      </c>
      <c r="L947" s="28">
        <v>-6.1726009999999998E-3</v>
      </c>
      <c r="M947" s="28">
        <v>-1.7949E-5</v>
      </c>
      <c r="N947" s="28">
        <v>-3.6556E-5</v>
      </c>
    </row>
    <row r="948" spans="1:14" ht="22.5" x14ac:dyDescent="0.2">
      <c r="A948" s="12" t="s">
        <v>889</v>
      </c>
      <c r="B948" s="10" t="str">
        <f>VLOOKUP(A948,[2]GHM_V11g!$A$4:$B$2595,2,FALSE)</f>
        <v>Autres affections digestives, âge inférieur à 18 ans, niveau 3</v>
      </c>
      <c r="C948" s="26">
        <v>387</v>
      </c>
      <c r="D948" s="27">
        <v>2384577.2239999999</v>
      </c>
      <c r="E948" s="28">
        <v>3.3854599999999999E-5</v>
      </c>
      <c r="F948" s="28">
        <v>8.3682200000000003E-5</v>
      </c>
      <c r="G948" s="28">
        <v>-4.0494488000000002E-2</v>
      </c>
      <c r="H948" s="28">
        <v>-5.2785923999999998E-2</v>
      </c>
      <c r="I948" s="28">
        <v>1.29764075E-2</v>
      </c>
      <c r="J948" s="28">
        <v>0.2024312519</v>
      </c>
      <c r="K948" s="28">
        <v>0.19814241490000001</v>
      </c>
      <c r="L948" s="28">
        <v>3.579572E-3</v>
      </c>
      <c r="M948" s="28">
        <v>3.8290790000000002E-4</v>
      </c>
      <c r="N948" s="28">
        <v>6.0751900000000005E-4</v>
      </c>
    </row>
    <row r="949" spans="1:14" ht="22.5" x14ac:dyDescent="0.2">
      <c r="A949" s="12" t="s">
        <v>890</v>
      </c>
      <c r="B949" s="10" t="str">
        <f>VLOOKUP(A949,[2]GHM_V11g!$A$4:$B$2595,2,FALSE)</f>
        <v>Autres affections digestives, âge inférieur à 18 ans, niveau 4</v>
      </c>
      <c r="C949" s="26">
        <v>80</v>
      </c>
      <c r="D949" s="27">
        <v>792450.45169999998</v>
      </c>
      <c r="E949" s="28">
        <v>6.9983745E-6</v>
      </c>
      <c r="F949" s="28">
        <v>2.7809499999999999E-5</v>
      </c>
      <c r="G949" s="28">
        <v>-0.14109546100000001</v>
      </c>
      <c r="H949" s="28">
        <v>3.8961039000000003E-2</v>
      </c>
      <c r="I949" s="28">
        <v>-0.17330438100000001</v>
      </c>
      <c r="J949" s="28">
        <v>-1.1034418000000001E-2</v>
      </c>
      <c r="K949" s="28">
        <v>0</v>
      </c>
      <c r="L949" s="28">
        <v>-1.1034418000000001E-2</v>
      </c>
      <c r="M949" s="28">
        <v>0</v>
      </c>
      <c r="N949" s="28">
        <v>-1.3380000000000001E-5</v>
      </c>
    </row>
    <row r="950" spans="1:14" ht="22.5" x14ac:dyDescent="0.2">
      <c r="A950" s="12" t="s">
        <v>891</v>
      </c>
      <c r="B950" s="10" t="str">
        <f>VLOOKUP(A950,[2]GHM_V11g!$A$4:$B$2595,2,FALSE)</f>
        <v>Autres affections digestives, âge inférieur à 18 ans, très courte durée</v>
      </c>
      <c r="C950" s="26">
        <v>7110</v>
      </c>
      <c r="D950" s="27">
        <v>4569669.1424000002</v>
      </c>
      <c r="E950" s="28">
        <v>6.2198050000000001E-4</v>
      </c>
      <c r="F950" s="28">
        <v>1.6036380000000001E-4</v>
      </c>
      <c r="G950" s="28">
        <v>5.08468771E-2</v>
      </c>
      <c r="H950" s="28">
        <v>5.0816968999999997E-2</v>
      </c>
      <c r="I950" s="28">
        <v>2.8461799999999999E-5</v>
      </c>
      <c r="J950" s="28">
        <v>1.48851326E-2</v>
      </c>
      <c r="K950" s="28">
        <v>1.39800285E-2</v>
      </c>
      <c r="L950" s="28">
        <v>8.9262520000000004E-4</v>
      </c>
      <c r="M950" s="28">
        <v>5.8632780000000004E-4</v>
      </c>
      <c r="N950" s="28">
        <v>1.013911E-4</v>
      </c>
    </row>
    <row r="951" spans="1:14" ht="22.5" x14ac:dyDescent="0.2">
      <c r="A951" s="12" t="s">
        <v>892</v>
      </c>
      <c r="B951" s="10" t="str">
        <f>VLOOKUP(A951,[2]GHM_V11g!$A$4:$B$2595,2,FALSE)</f>
        <v>Autres affections digestives, âge supérieur à 17 ans, niveau 1</v>
      </c>
      <c r="C951" s="26">
        <v>13890</v>
      </c>
      <c r="D951" s="27">
        <v>21834115.890999999</v>
      </c>
      <c r="E951" s="28">
        <v>1.2150927999999999E-3</v>
      </c>
      <c r="F951" s="28">
        <v>7.6622650000000001E-4</v>
      </c>
      <c r="G951" s="28">
        <v>-3.2919870000000001E-3</v>
      </c>
      <c r="H951" s="28">
        <v>-6.5847200000000001E-4</v>
      </c>
      <c r="I951" s="28">
        <v>-2.6352490000000001E-3</v>
      </c>
      <c r="J951" s="28">
        <v>1.66890539E-2</v>
      </c>
      <c r="K951" s="28">
        <v>1.68387144E-2</v>
      </c>
      <c r="L951" s="28">
        <v>-1.4718199999999999E-4</v>
      </c>
      <c r="M951" s="28">
        <v>1.3760754E-3</v>
      </c>
      <c r="N951" s="28">
        <v>5.4234029999999998E-4</v>
      </c>
    </row>
    <row r="952" spans="1:14" ht="22.5" x14ac:dyDescent="0.2">
      <c r="A952" s="12" t="s">
        <v>893</v>
      </c>
      <c r="B952" s="10" t="str">
        <f>VLOOKUP(A952,[2]GHM_V11g!$A$4:$B$2595,2,FALSE)</f>
        <v>Autres affections digestives, âge supérieur à 17 ans, niveau 2</v>
      </c>
      <c r="C952" s="26">
        <v>8276</v>
      </c>
      <c r="D952" s="27">
        <v>30018413.372000001</v>
      </c>
      <c r="E952" s="28">
        <v>7.2398180000000001E-4</v>
      </c>
      <c r="F952" s="28">
        <v>1.0534387999999999E-3</v>
      </c>
      <c r="G952" s="28">
        <v>5.3330132799999999E-2</v>
      </c>
      <c r="H952" s="28">
        <v>5.36087866E-2</v>
      </c>
      <c r="I952" s="28">
        <v>-2.6447599999999998E-4</v>
      </c>
      <c r="J952" s="28">
        <v>2.6406390799999999E-2</v>
      </c>
      <c r="K952" s="28">
        <v>2.7053859499999999E-2</v>
      </c>
      <c r="L952" s="28">
        <v>-6.3041400000000004E-4</v>
      </c>
      <c r="M952" s="28">
        <v>1.3042802E-3</v>
      </c>
      <c r="N952" s="28">
        <v>1.1687149E-3</v>
      </c>
    </row>
    <row r="953" spans="1:14" ht="22.5" x14ac:dyDescent="0.2">
      <c r="A953" s="12" t="s">
        <v>894</v>
      </c>
      <c r="B953" s="10" t="str">
        <f>VLOOKUP(A953,[2]GHM_V11g!$A$4:$B$2595,2,FALSE)</f>
        <v>Autres affections digestives, âge supérieur à 17 ans, niveau 3</v>
      </c>
      <c r="C953" s="26">
        <v>5765</v>
      </c>
      <c r="D953" s="27">
        <v>32429211.055</v>
      </c>
      <c r="E953" s="28">
        <v>5.0432039999999997E-4</v>
      </c>
      <c r="F953" s="28">
        <v>1.1380411E-3</v>
      </c>
      <c r="G953" s="28">
        <v>0.12375637909999999</v>
      </c>
      <c r="H953" s="28">
        <v>0.1247220538</v>
      </c>
      <c r="I953" s="28">
        <v>-8.5859E-4</v>
      </c>
      <c r="J953" s="28">
        <v>3.4979995100000001E-2</v>
      </c>
      <c r="K953" s="28">
        <v>3.6125089899999997E-2</v>
      </c>
      <c r="L953" s="28">
        <v>-1.1051699999999999E-3</v>
      </c>
      <c r="M953" s="28">
        <v>1.2025702999999999E-3</v>
      </c>
      <c r="N953" s="28">
        <v>1.6586521000000001E-3</v>
      </c>
    </row>
    <row r="954" spans="1:14" ht="22.5" x14ac:dyDescent="0.2">
      <c r="A954" s="12" t="s">
        <v>895</v>
      </c>
      <c r="B954" s="10" t="str">
        <f>VLOOKUP(A954,[2]GHM_V11g!$A$4:$B$2595,2,FALSE)</f>
        <v>Autres affections digestives, âge supérieur à 17 ans, niveau 4</v>
      </c>
      <c r="C954" s="26">
        <v>2178</v>
      </c>
      <c r="D954" s="27">
        <v>18074987.068</v>
      </c>
      <c r="E954" s="28">
        <v>1.905307E-4</v>
      </c>
      <c r="F954" s="28">
        <v>6.343071E-4</v>
      </c>
      <c r="G954" s="28">
        <v>0.1164241505</v>
      </c>
      <c r="H954" s="28">
        <v>0.11290322580000001</v>
      </c>
      <c r="I954" s="28">
        <v>3.1637294999999998E-3</v>
      </c>
      <c r="J954" s="28">
        <v>0.11114352130000001</v>
      </c>
      <c r="K954" s="28">
        <v>0.12732919249999999</v>
      </c>
      <c r="L954" s="28">
        <v>-1.4357538E-2</v>
      </c>
      <c r="M954" s="28">
        <v>1.4718024000000001E-3</v>
      </c>
      <c r="N954" s="28">
        <v>2.7360443000000001E-3</v>
      </c>
    </row>
    <row r="955" spans="1:14" ht="22.5" x14ac:dyDescent="0.2">
      <c r="A955" s="12" t="s">
        <v>896</v>
      </c>
      <c r="B955" s="10" t="str">
        <f>VLOOKUP(A955,[2]GHM_V11g!$A$4:$B$2595,2,FALSE)</f>
        <v>Autres affections digestives, âge supérieur à 17 ans, très courte durée</v>
      </c>
      <c r="C955" s="26">
        <v>12662</v>
      </c>
      <c r="D955" s="27">
        <v>8284460.9776999997</v>
      </c>
      <c r="E955" s="28">
        <v>1.1076676999999999E-3</v>
      </c>
      <c r="F955" s="28">
        <v>2.907273E-4</v>
      </c>
      <c r="G955" s="28">
        <v>2.5559425100000002E-2</v>
      </c>
      <c r="H955" s="28">
        <v>2.54635564E-2</v>
      </c>
      <c r="I955" s="28">
        <v>9.3488199999999997E-5</v>
      </c>
      <c r="J955" s="28">
        <v>5.4739142499999997E-2</v>
      </c>
      <c r="K955" s="28">
        <v>5.40788268E-2</v>
      </c>
      <c r="L955" s="28">
        <v>6.2643870000000002E-4</v>
      </c>
      <c r="M955" s="28">
        <v>3.8829259000000001E-3</v>
      </c>
      <c r="N955" s="28">
        <v>6.4988960000000005E-4</v>
      </c>
    </row>
    <row r="956" spans="1:14" ht="22.5" x14ac:dyDescent="0.2">
      <c r="A956" s="12" t="s">
        <v>897</v>
      </c>
      <c r="B956" s="10" t="str">
        <f>VLOOKUP(A956,[2]GHM_V11g!$A$4:$B$2595,2,FALSE)</f>
        <v>Ulcères gastroduodénaux compliqués, niveau 1</v>
      </c>
      <c r="C956" s="26">
        <v>237</v>
      </c>
      <c r="D956" s="27">
        <v>488205.50839999999</v>
      </c>
      <c r="E956" s="28">
        <v>2.0732699999999999E-5</v>
      </c>
      <c r="F956" s="28">
        <v>1.7132599999999999E-5</v>
      </c>
      <c r="G956" s="28">
        <v>-7.4799899000000003E-2</v>
      </c>
      <c r="H956" s="28">
        <v>-8.3333332999999996E-2</v>
      </c>
      <c r="I956" s="28">
        <v>9.3092007000000008E-3</v>
      </c>
      <c r="J956" s="28">
        <v>-3.5015022999999999E-2</v>
      </c>
      <c r="K956" s="28">
        <v>-2.0661156999999999E-2</v>
      </c>
      <c r="L956" s="28">
        <v>-1.4656690999999999E-2</v>
      </c>
      <c r="M956" s="28">
        <v>-2.9915000000000001E-5</v>
      </c>
      <c r="N956" s="28">
        <v>-2.6808000000000002E-5</v>
      </c>
    </row>
    <row r="957" spans="1:14" ht="22.5" x14ac:dyDescent="0.2">
      <c r="A957" s="12" t="s">
        <v>898</v>
      </c>
      <c r="B957" s="10" t="str">
        <f>VLOOKUP(A957,[2]GHM_V11g!$A$4:$B$2595,2,FALSE)</f>
        <v>Ulcères gastroduodénaux compliqués, niveau 2</v>
      </c>
      <c r="C957" s="26">
        <v>186</v>
      </c>
      <c r="D957" s="27">
        <v>726445.47</v>
      </c>
      <c r="E957" s="28">
        <v>1.6271200000000001E-5</v>
      </c>
      <c r="F957" s="28">
        <v>2.5493199999999998E-5</v>
      </c>
      <c r="G957" s="28">
        <v>4.8606331900000001E-2</v>
      </c>
      <c r="H957" s="28">
        <v>4.26829268E-2</v>
      </c>
      <c r="I957" s="28">
        <v>5.6809264999999999E-3</v>
      </c>
      <c r="J957" s="28">
        <v>7.95339922E-2</v>
      </c>
      <c r="K957" s="28">
        <v>8.7719298200000004E-2</v>
      </c>
      <c r="L957" s="28">
        <v>-7.5252009999999996E-3</v>
      </c>
      <c r="M957" s="28">
        <v>8.9744E-5</v>
      </c>
      <c r="N957" s="28">
        <v>8.0993600000000003E-5</v>
      </c>
    </row>
    <row r="958" spans="1:14" ht="22.5" x14ac:dyDescent="0.2">
      <c r="A958" s="12" t="s">
        <v>899</v>
      </c>
      <c r="B958" s="10" t="str">
        <f>VLOOKUP(A958,[2]GHM_V11g!$A$4:$B$2595,2,FALSE)</f>
        <v>Ulcères gastroduodénaux compliqués, niveau 3</v>
      </c>
      <c r="C958" s="26">
        <v>91</v>
      </c>
      <c r="D958" s="27">
        <v>581678.04359999998</v>
      </c>
      <c r="E958" s="28">
        <v>7.9606508999999992E-6</v>
      </c>
      <c r="F958" s="28">
        <v>2.0412899999999999E-5</v>
      </c>
      <c r="G958" s="28">
        <v>2.4777397199999999E-2</v>
      </c>
      <c r="H958" s="28">
        <v>0</v>
      </c>
      <c r="I958" s="28">
        <v>2.4777397199999999E-2</v>
      </c>
      <c r="J958" s="28">
        <v>2.0391295199999999E-2</v>
      </c>
      <c r="K958" s="28">
        <v>3.4090909099999997E-2</v>
      </c>
      <c r="L958" s="28">
        <v>-1.3247978000000001E-2</v>
      </c>
      <c r="M958" s="28">
        <v>1.79488E-5</v>
      </c>
      <c r="N958" s="28">
        <v>1.7591099999999998E-5</v>
      </c>
    </row>
    <row r="959" spans="1:14" ht="22.5" x14ac:dyDescent="0.2">
      <c r="A959" s="12" t="s">
        <v>900</v>
      </c>
      <c r="B959" s="10" t="str">
        <f>VLOOKUP(A959,[2]GHM_V11g!$A$4:$B$2595,2,FALSE)</f>
        <v>Ulcères gastroduodénaux compliqués, niveau 4</v>
      </c>
      <c r="C959" s="26">
        <v>28</v>
      </c>
      <c r="D959" s="27">
        <v>294940.60399999999</v>
      </c>
      <c r="E959" s="28">
        <v>2.4494311E-6</v>
      </c>
      <c r="F959" s="28">
        <v>1.03504E-5</v>
      </c>
      <c r="G959" s="28">
        <v>-0.22045680200000001</v>
      </c>
      <c r="H959" s="28">
        <v>-0.22500000000000001</v>
      </c>
      <c r="I959" s="28">
        <v>5.8621905000000004E-3</v>
      </c>
      <c r="J959" s="28">
        <v>-9.9363057000000005E-2</v>
      </c>
      <c r="K959" s="28">
        <v>-9.6774193999999994E-2</v>
      </c>
      <c r="L959" s="28">
        <v>-2.8662420000000002E-3</v>
      </c>
      <c r="M959" s="28">
        <v>-1.7949E-5</v>
      </c>
      <c r="N959" s="28">
        <v>-4.9243000000000003E-5</v>
      </c>
    </row>
    <row r="960" spans="1:14" ht="22.5" x14ac:dyDescent="0.2">
      <c r="A960" s="12" t="s">
        <v>901</v>
      </c>
      <c r="B960" s="10" t="str">
        <f>VLOOKUP(A960,[2]GHM_V11g!$A$4:$B$2595,2,FALSE)</f>
        <v>Ulcères gastroduodénaux non compliqués, niveau 1</v>
      </c>
      <c r="C960" s="26">
        <v>1425</v>
      </c>
      <c r="D960" s="27">
        <v>2401261.5153999999</v>
      </c>
      <c r="E960" s="28">
        <v>1.2465849999999999E-4</v>
      </c>
      <c r="F960" s="28">
        <v>8.4267700000000006E-5</v>
      </c>
      <c r="G960" s="28">
        <v>3.4285875700000003E-2</v>
      </c>
      <c r="H960" s="28">
        <v>3.1944444400000001E-2</v>
      </c>
      <c r="I960" s="28">
        <v>2.2689508999999999E-3</v>
      </c>
      <c r="J960" s="28">
        <v>-4.5724292999999999E-2</v>
      </c>
      <c r="K960" s="28">
        <v>-4.1049797999999998E-2</v>
      </c>
      <c r="L960" s="28">
        <v>-4.8745960000000001E-3</v>
      </c>
      <c r="M960" s="28">
        <v>-3.6495899999999999E-4</v>
      </c>
      <c r="N960" s="28">
        <v>-1.7411799999999999E-4</v>
      </c>
    </row>
    <row r="961" spans="1:14" ht="22.5" x14ac:dyDescent="0.2">
      <c r="A961" s="12" t="s">
        <v>902</v>
      </c>
      <c r="B961" s="10" t="str">
        <f>VLOOKUP(A961,[2]GHM_V11g!$A$4:$B$2595,2,FALSE)</f>
        <v>Ulcères gastroduodénaux non compliqués, niveau 2</v>
      </c>
      <c r="C961" s="26">
        <v>1560</v>
      </c>
      <c r="D961" s="27">
        <v>4967823.0356999999</v>
      </c>
      <c r="E961" s="28">
        <v>1.3646829999999999E-4</v>
      </c>
      <c r="F961" s="28">
        <v>1.7433619999999999E-4</v>
      </c>
      <c r="G961" s="28">
        <v>1.01095019E-2</v>
      </c>
      <c r="H961" s="28">
        <v>1.2549537600000001E-2</v>
      </c>
      <c r="I961" s="28">
        <v>-2.4097939999999998E-3</v>
      </c>
      <c r="J961" s="28">
        <v>1.7732673500000001E-2</v>
      </c>
      <c r="K961" s="28">
        <v>1.7612524500000001E-2</v>
      </c>
      <c r="L961" s="28">
        <v>1.180696E-4</v>
      </c>
      <c r="M961" s="28">
        <v>1.6153930000000001E-4</v>
      </c>
      <c r="N961" s="28">
        <v>1.3098990000000001E-4</v>
      </c>
    </row>
    <row r="962" spans="1:14" ht="22.5" x14ac:dyDescent="0.2">
      <c r="A962" s="12" t="s">
        <v>903</v>
      </c>
      <c r="B962" s="10" t="str">
        <f>VLOOKUP(A962,[2]GHM_V11g!$A$4:$B$2595,2,FALSE)</f>
        <v>Ulcères gastroduodénaux non compliqués, niveau 3</v>
      </c>
      <c r="C962" s="26">
        <v>787</v>
      </c>
      <c r="D962" s="27">
        <v>3568779.0989000001</v>
      </c>
      <c r="E962" s="28">
        <v>6.8846500000000006E-5</v>
      </c>
      <c r="F962" s="28">
        <v>1.2523950000000001E-4</v>
      </c>
      <c r="G962" s="28">
        <v>0.1509234813</v>
      </c>
      <c r="H962" s="28">
        <v>0.14449917900000001</v>
      </c>
      <c r="I962" s="28">
        <v>5.6131996000000003E-3</v>
      </c>
      <c r="J962" s="28">
        <v>0.13338442919999999</v>
      </c>
      <c r="K962" s="28">
        <v>0.1291248207</v>
      </c>
      <c r="L962" s="28">
        <v>3.7724869000000001E-3</v>
      </c>
      <c r="M962" s="28">
        <v>5.3846429999999999E-4</v>
      </c>
      <c r="N962" s="28">
        <v>6.3559239999999996E-4</v>
      </c>
    </row>
    <row r="963" spans="1:14" ht="22.5" x14ac:dyDescent="0.2">
      <c r="A963" s="12" t="s">
        <v>904</v>
      </c>
      <c r="B963" s="10" t="str">
        <f>VLOOKUP(A963,[2]GHM_V11g!$A$4:$B$2595,2,FALSE)</f>
        <v>Ulcères gastroduodénaux non compliqués, niveau 4</v>
      </c>
      <c r="C963" s="26">
        <v>168</v>
      </c>
      <c r="D963" s="27">
        <v>1179775.5681</v>
      </c>
      <c r="E963" s="28">
        <v>1.4696599999999999E-5</v>
      </c>
      <c r="F963" s="28">
        <v>4.1402000000000001E-5</v>
      </c>
      <c r="G963" s="28">
        <v>0.1771365516</v>
      </c>
      <c r="H963" s="28">
        <v>8.8888888900000004E-2</v>
      </c>
      <c r="I963" s="28">
        <v>8.1043771799999997E-2</v>
      </c>
      <c r="J963" s="28">
        <v>0.11257795650000001</v>
      </c>
      <c r="K963" s="28">
        <v>0.14285714290000001</v>
      </c>
      <c r="L963" s="28">
        <v>-2.6494288000000001E-2</v>
      </c>
      <c r="M963" s="28">
        <v>1.2564170000000001E-4</v>
      </c>
      <c r="N963" s="28">
        <v>1.8065639999999999E-4</v>
      </c>
    </row>
    <row r="964" spans="1:14" ht="22.5" x14ac:dyDescent="0.2">
      <c r="A964" s="12" t="s">
        <v>905</v>
      </c>
      <c r="B964" s="10" t="str">
        <f>VLOOKUP(A964,[2]GHM_V11g!$A$4:$B$2595,2,FALSE)</f>
        <v>Ulcères gastroduodénaux non compliqués, très courte durée</v>
      </c>
      <c r="C964" s="26">
        <v>1171</v>
      </c>
      <c r="D964" s="27">
        <v>845456.72140000004</v>
      </c>
      <c r="E964" s="28">
        <v>1.0243870000000001E-4</v>
      </c>
      <c r="F964" s="28">
        <v>2.9669700000000002E-5</v>
      </c>
      <c r="G964" s="28">
        <v>-6.5983067000000006E-2</v>
      </c>
      <c r="H964" s="28">
        <v>-6.4672594999999999E-2</v>
      </c>
      <c r="I964" s="28">
        <v>-1.4010839999999999E-3</v>
      </c>
      <c r="J964" s="28">
        <v>7.2827406000000004E-3</v>
      </c>
      <c r="K964" s="28">
        <v>1.2100259299999999E-2</v>
      </c>
      <c r="L964" s="28">
        <v>-4.7599219999999998E-3</v>
      </c>
      <c r="M964" s="28">
        <v>8.3761099999999993E-5</v>
      </c>
      <c r="N964" s="28">
        <v>9.2505162999999992E-6</v>
      </c>
    </row>
    <row r="965" spans="1:14" x14ac:dyDescent="0.2">
      <c r="A965" s="12" t="s">
        <v>906</v>
      </c>
      <c r="B965" s="10" t="str">
        <f>VLOOKUP(A965,[2]GHM_V11g!$A$4:$B$2595,2,FALSE)</f>
        <v>Douleurs abdominales, niveau 1</v>
      </c>
      <c r="C965" s="26">
        <v>15040</v>
      </c>
      <c r="D965" s="27">
        <v>17900985.875</v>
      </c>
      <c r="E965" s="28">
        <v>1.3156944E-3</v>
      </c>
      <c r="F965" s="28">
        <v>6.2820089999999996E-4</v>
      </c>
      <c r="G965" s="28">
        <v>-2.6983221000000002E-2</v>
      </c>
      <c r="H965" s="28">
        <v>-2.4408982999999999E-2</v>
      </c>
      <c r="I965" s="28">
        <v>-2.6386439999999999E-3</v>
      </c>
      <c r="J965" s="28">
        <v>-9.4591385E-2</v>
      </c>
      <c r="K965" s="28">
        <v>-8.9658932999999996E-2</v>
      </c>
      <c r="L965" s="28">
        <v>-5.4182470000000002E-3</v>
      </c>
      <c r="M965" s="28">
        <v>-8.8547460000000001E-3</v>
      </c>
      <c r="N965" s="28">
        <v>-2.8271049999999999E-3</v>
      </c>
    </row>
    <row r="966" spans="1:14" x14ac:dyDescent="0.2">
      <c r="A966" s="12" t="s">
        <v>907</v>
      </c>
      <c r="B966" s="10" t="str">
        <f>VLOOKUP(A966,[2]GHM_V11g!$A$4:$B$2595,2,FALSE)</f>
        <v>Douleurs abdominales, niveau 2</v>
      </c>
      <c r="C966" s="26">
        <v>5061</v>
      </c>
      <c r="D966" s="27">
        <v>10922563.277000001</v>
      </c>
      <c r="E966" s="28">
        <v>4.4273469999999999E-4</v>
      </c>
      <c r="F966" s="28">
        <v>3.8330649999999999E-4</v>
      </c>
      <c r="G966" s="28">
        <v>1.7513759600000001E-2</v>
      </c>
      <c r="H966" s="28">
        <v>1.6644599999999999E-2</v>
      </c>
      <c r="I966" s="28">
        <v>8.5492960000000003E-4</v>
      </c>
      <c r="J966" s="28">
        <v>-5.8412788E-2</v>
      </c>
      <c r="K966" s="28">
        <v>-5.9162790999999999E-2</v>
      </c>
      <c r="L966" s="28">
        <v>7.9716520000000003E-4</v>
      </c>
      <c r="M966" s="28">
        <v>-1.902574E-3</v>
      </c>
      <c r="N966" s="28">
        <v>-1.0244189999999999E-3</v>
      </c>
    </row>
    <row r="967" spans="1:14" x14ac:dyDescent="0.2">
      <c r="A967" s="12" t="s">
        <v>908</v>
      </c>
      <c r="B967" s="10" t="str">
        <f>VLOOKUP(A967,[2]GHM_V11g!$A$4:$B$2595,2,FALSE)</f>
        <v>Douleurs abdominales, niveau 3</v>
      </c>
      <c r="C967" s="26">
        <v>3985</v>
      </c>
      <c r="D967" s="27">
        <v>13167353.658</v>
      </c>
      <c r="E967" s="28">
        <v>3.4860650000000001E-4</v>
      </c>
      <c r="F967" s="28">
        <v>4.6208309999999999E-4</v>
      </c>
      <c r="G967" s="28">
        <v>2.9900405299999998E-2</v>
      </c>
      <c r="H967" s="28">
        <v>3.1233866799999999E-2</v>
      </c>
      <c r="I967" s="28">
        <v>-1.293074E-3</v>
      </c>
      <c r="J967" s="28">
        <v>-5.9813100000000001E-4</v>
      </c>
      <c r="K967" s="28">
        <v>-2.753442E-3</v>
      </c>
      <c r="L967" s="28">
        <v>2.1612612999999999E-3</v>
      </c>
      <c r="M967" s="28">
        <v>-6.5811999999999999E-5</v>
      </c>
      <c r="N967" s="28">
        <v>-1.1922999999999999E-5</v>
      </c>
    </row>
    <row r="968" spans="1:14" x14ac:dyDescent="0.2">
      <c r="A968" s="12" t="s">
        <v>909</v>
      </c>
      <c r="B968" s="10" t="str">
        <f>VLOOKUP(A968,[2]GHM_V11g!$A$4:$B$2595,2,FALSE)</f>
        <v>Douleurs abdominales, niveau 4</v>
      </c>
      <c r="C968" s="26">
        <v>179</v>
      </c>
      <c r="D968" s="27">
        <v>912822.74569999997</v>
      </c>
      <c r="E968" s="28">
        <v>1.56589E-5</v>
      </c>
      <c r="F968" s="28">
        <v>3.2033799999999998E-5</v>
      </c>
      <c r="G968" s="28">
        <v>-3.0642579999999999E-2</v>
      </c>
      <c r="H968" s="28">
        <v>-0.03</v>
      </c>
      <c r="I968" s="28">
        <v>-6.6245400000000004E-4</v>
      </c>
      <c r="J968" s="28">
        <v>-8.4258370999999999E-2</v>
      </c>
      <c r="K968" s="28">
        <v>-7.7319587999999995E-2</v>
      </c>
      <c r="L968" s="28">
        <v>-7.5202460000000004E-3</v>
      </c>
      <c r="M968" s="28">
        <v>-8.9744E-5</v>
      </c>
      <c r="N968" s="28">
        <v>-1.2710400000000001E-4</v>
      </c>
    </row>
    <row r="969" spans="1:14" x14ac:dyDescent="0.2">
      <c r="A969" s="12" t="s">
        <v>910</v>
      </c>
      <c r="B969" s="10" t="str">
        <f>VLOOKUP(A969,[2]GHM_V11g!$A$4:$B$2595,2,FALSE)</f>
        <v>Douleurs abdominales, très courte durée</v>
      </c>
      <c r="C969" s="26">
        <v>56702</v>
      </c>
      <c r="D969" s="27">
        <v>32834255.851</v>
      </c>
      <c r="E969" s="28">
        <v>4.9602728999999998E-3</v>
      </c>
      <c r="F969" s="28">
        <v>1.1522554E-3</v>
      </c>
      <c r="G969" s="28">
        <v>4.4709403000000002E-2</v>
      </c>
      <c r="H969" s="28">
        <v>4.5442307699999997E-2</v>
      </c>
      <c r="I969" s="28">
        <v>-7.01047E-4</v>
      </c>
      <c r="J969" s="28">
        <v>4.2827219800000003E-2</v>
      </c>
      <c r="K969" s="28">
        <v>4.1848316000000003E-2</v>
      </c>
      <c r="L969" s="28">
        <v>9.395839E-4</v>
      </c>
      <c r="M969" s="28">
        <v>1.36111809E-2</v>
      </c>
      <c r="N969" s="28">
        <v>2.0377775999999999E-3</v>
      </c>
    </row>
    <row r="970" spans="1:14" ht="22.5" x14ac:dyDescent="0.2">
      <c r="A970" s="12" t="s">
        <v>911</v>
      </c>
      <c r="B970" s="10" t="str">
        <f>VLOOKUP(A970,[2]GHM_V11g!$A$4:$B$2595,2,FALSE)</f>
        <v>Tumeurs malignes de l'oesophage et de l'estomac, niveau 1</v>
      </c>
      <c r="C970" s="26">
        <v>1603</v>
      </c>
      <c r="D970" s="27">
        <v>3619256.4678000002</v>
      </c>
      <c r="E970" s="28">
        <v>1.402299E-4</v>
      </c>
      <c r="F970" s="28">
        <v>1.270109E-4</v>
      </c>
      <c r="G970" s="28">
        <v>7.6362569999999996E-3</v>
      </c>
      <c r="H970" s="28">
        <v>8.0000000000000002E-3</v>
      </c>
      <c r="I970" s="28">
        <v>-3.60856E-4</v>
      </c>
      <c r="J970" s="28">
        <v>-9.4839819000000006E-2</v>
      </c>
      <c r="K970" s="28">
        <v>-9.1269841000000004E-2</v>
      </c>
      <c r="L970" s="28">
        <v>-3.9285350000000004E-3</v>
      </c>
      <c r="M970" s="28">
        <v>-9.6325299999999996E-4</v>
      </c>
      <c r="N970" s="28">
        <v>-5.7387300000000003E-4</v>
      </c>
    </row>
    <row r="971" spans="1:14" ht="22.5" x14ac:dyDescent="0.2">
      <c r="A971" s="12" t="s">
        <v>912</v>
      </c>
      <c r="B971" s="10" t="str">
        <f>VLOOKUP(A971,[2]GHM_V11g!$A$4:$B$2595,2,FALSE)</f>
        <v>Tumeurs malignes de l'oesophage et de l'estomac, niveau 2</v>
      </c>
      <c r="C971" s="26">
        <v>1494</v>
      </c>
      <c r="D971" s="27">
        <v>7604860.6035000002</v>
      </c>
      <c r="E971" s="28">
        <v>1.3069460000000001E-4</v>
      </c>
      <c r="F971" s="28">
        <v>2.6687800000000002E-4</v>
      </c>
      <c r="G971" s="28">
        <v>-7.7921149999999996E-3</v>
      </c>
      <c r="H971" s="28">
        <v>-6.9686410000000002E-3</v>
      </c>
      <c r="I971" s="28">
        <v>-8.2925299999999996E-4</v>
      </c>
      <c r="J971" s="28">
        <v>-0.12548126500000001</v>
      </c>
      <c r="K971" s="28">
        <v>-0.12690058500000001</v>
      </c>
      <c r="L971" s="28">
        <v>1.6256108E-3</v>
      </c>
      <c r="M971" s="28">
        <v>-1.2982969999999999E-3</v>
      </c>
      <c r="N971" s="28">
        <v>-1.6499660000000001E-3</v>
      </c>
    </row>
    <row r="972" spans="1:14" ht="22.5" x14ac:dyDescent="0.2">
      <c r="A972" s="12" t="s">
        <v>913</v>
      </c>
      <c r="B972" s="10" t="str">
        <f>VLOOKUP(A972,[2]GHM_V11g!$A$4:$B$2595,2,FALSE)</f>
        <v>Tumeurs malignes de l'oesophage et de l'estomac, niveau 3</v>
      </c>
      <c r="C972" s="26">
        <v>2848</v>
      </c>
      <c r="D972" s="27">
        <v>19027370.905000001</v>
      </c>
      <c r="E972" s="28">
        <v>2.4914209999999997E-4</v>
      </c>
      <c r="F972" s="28">
        <v>6.677292E-4</v>
      </c>
      <c r="G972" s="28">
        <v>-1.6370609000000001E-2</v>
      </c>
      <c r="H972" s="28">
        <v>-1.8064075999999998E-2</v>
      </c>
      <c r="I972" s="28">
        <v>1.7246207000000001E-3</v>
      </c>
      <c r="J972" s="28">
        <v>-1.2578402000000001E-2</v>
      </c>
      <c r="K972" s="28">
        <v>-1.1454356000000001E-2</v>
      </c>
      <c r="L972" s="28">
        <v>-1.13707E-3</v>
      </c>
      <c r="M972" s="28">
        <v>-1.9743699999999999E-4</v>
      </c>
      <c r="N972" s="28">
        <v>-3.6680300000000002E-4</v>
      </c>
    </row>
    <row r="973" spans="1:14" ht="22.5" x14ac:dyDescent="0.2">
      <c r="A973" s="12" t="s">
        <v>914</v>
      </c>
      <c r="B973" s="10" t="str">
        <f>VLOOKUP(A973,[2]GHM_V11g!$A$4:$B$2595,2,FALSE)</f>
        <v>Tumeurs malignes de l'oesophage et de l'estomac, niveau 4</v>
      </c>
      <c r="C973" s="26">
        <v>834</v>
      </c>
      <c r="D973" s="27">
        <v>8086016.2504000003</v>
      </c>
      <c r="E973" s="28">
        <v>7.2958099999999995E-5</v>
      </c>
      <c r="F973" s="28">
        <v>2.8376330000000002E-4</v>
      </c>
      <c r="G973" s="28">
        <v>3.4334245200000002E-2</v>
      </c>
      <c r="H973" s="28">
        <v>3.3169533199999997E-2</v>
      </c>
      <c r="I973" s="28">
        <v>1.1273194E-3</v>
      </c>
      <c r="J973" s="28">
        <v>-2.5365275999999999E-2</v>
      </c>
      <c r="K973" s="28">
        <v>-8.3234239999999994E-3</v>
      </c>
      <c r="L973" s="28">
        <v>-1.7184888999999998E-2</v>
      </c>
      <c r="M973" s="28">
        <v>-4.1881000000000001E-5</v>
      </c>
      <c r="N973" s="28">
        <v>-3.18466E-4</v>
      </c>
    </row>
    <row r="974" spans="1:14" ht="22.5" x14ac:dyDescent="0.2">
      <c r="A974" s="12" t="s">
        <v>915</v>
      </c>
      <c r="B974" s="10" t="str">
        <f>VLOOKUP(A974,[2]GHM_V11g!$A$4:$B$2595,2,FALSE)</f>
        <v>Tumeurs malignes de l'oesophage et de l'estomac, très courte durée</v>
      </c>
      <c r="C974" s="26">
        <v>1246</v>
      </c>
      <c r="D974" s="27">
        <v>937951.92839999998</v>
      </c>
      <c r="E974" s="28">
        <v>1.089997E-4</v>
      </c>
      <c r="F974" s="28">
        <v>3.29156E-5</v>
      </c>
      <c r="G974" s="28">
        <v>-3.7809809E-2</v>
      </c>
      <c r="H974" s="28">
        <v>-4.7761194E-2</v>
      </c>
      <c r="I974" s="28">
        <v>1.04505138E-2</v>
      </c>
      <c r="J974" s="28">
        <v>-3.3510207E-2</v>
      </c>
      <c r="K974" s="28">
        <v>-2.4294671E-2</v>
      </c>
      <c r="L974" s="28">
        <v>-9.4449990000000008E-3</v>
      </c>
      <c r="M974" s="28">
        <v>-1.8547099999999999E-4</v>
      </c>
      <c r="N974" s="28">
        <v>-4.9166000000000003E-5</v>
      </c>
    </row>
    <row r="975" spans="1:14" x14ac:dyDescent="0.2">
      <c r="A975" s="12" t="s">
        <v>916</v>
      </c>
      <c r="B975" s="10" t="str">
        <f>VLOOKUP(A975,[2]GHM_V11g!$A$4:$B$2595,2,FALSE)</f>
        <v>Invaginations intestinales aigües, niveau 1</v>
      </c>
      <c r="C975" s="26">
        <v>2102</v>
      </c>
      <c r="D975" s="27">
        <v>2326651.1008000001</v>
      </c>
      <c r="E975" s="28">
        <v>1.8388230000000001E-4</v>
      </c>
      <c r="F975" s="28">
        <v>8.1649400000000005E-5</v>
      </c>
      <c r="G975" s="28">
        <v>4.9906615799999998E-2</v>
      </c>
      <c r="H975" s="28">
        <v>4.6314741E-2</v>
      </c>
      <c r="I975" s="28">
        <v>3.4328816999999998E-3</v>
      </c>
      <c r="J975" s="28">
        <v>2.4116316999999998E-3</v>
      </c>
      <c r="K975" s="28">
        <v>4.7596379999999998E-4</v>
      </c>
      <c r="L975" s="28">
        <v>1.9347469999999999E-3</v>
      </c>
      <c r="M975" s="28">
        <v>5.9829366999999996E-6</v>
      </c>
      <c r="N975" s="28">
        <v>8.4708559000000002E-6</v>
      </c>
    </row>
    <row r="976" spans="1:14" x14ac:dyDescent="0.2">
      <c r="A976" s="12" t="s">
        <v>917</v>
      </c>
      <c r="B976" s="10" t="str">
        <f>VLOOKUP(A976,[2]GHM_V11g!$A$4:$B$2595,2,FALSE)</f>
        <v>Invaginations intestinales aigües, niveau 2</v>
      </c>
      <c r="C976" s="26">
        <v>77</v>
      </c>
      <c r="D976" s="27">
        <v>187772.0729</v>
      </c>
      <c r="E976" s="28">
        <v>6.7359353999999998E-6</v>
      </c>
      <c r="F976" s="28">
        <v>6.5895017E-6</v>
      </c>
      <c r="G976" s="28">
        <v>1.3107186599999999E-2</v>
      </c>
      <c r="H976" s="28">
        <v>1.42857143E-2</v>
      </c>
      <c r="I976" s="28">
        <v>-1.1619289999999999E-3</v>
      </c>
      <c r="J976" s="28">
        <v>9.9034896799999994E-2</v>
      </c>
      <c r="K976" s="28">
        <v>8.4507042300000002E-2</v>
      </c>
      <c r="L976" s="28">
        <v>1.3395813899999999E-2</v>
      </c>
      <c r="M976" s="28">
        <v>3.58976E-5</v>
      </c>
      <c r="N976" s="28">
        <v>2.5605800000000001E-5</v>
      </c>
    </row>
    <row r="977" spans="1:14" x14ac:dyDescent="0.2">
      <c r="A977" s="12" t="s">
        <v>918</v>
      </c>
      <c r="B977" s="10" t="str">
        <f>VLOOKUP(A977,[2]GHM_V11g!$A$4:$B$2595,2,FALSE)</f>
        <v>Invaginations intestinales aigües, niveau 3</v>
      </c>
      <c r="C977" s="26">
        <v>18</v>
      </c>
      <c r="D977" s="27">
        <v>66465.438599999994</v>
      </c>
      <c r="E977" s="28">
        <v>1.5746343E-6</v>
      </c>
      <c r="F977" s="28">
        <v>2.3324773999999999E-6</v>
      </c>
      <c r="G977" s="28">
        <v>-0.29371688099999999</v>
      </c>
      <c r="H977" s="28">
        <v>-0.30769230800000003</v>
      </c>
      <c r="I977" s="28">
        <v>2.0186727200000001E-2</v>
      </c>
      <c r="J977" s="28">
        <v>0.97427652730000003</v>
      </c>
      <c r="K977" s="28">
        <v>1</v>
      </c>
      <c r="L977" s="28">
        <v>-1.2861736E-2</v>
      </c>
      <c r="M977" s="28">
        <v>5.38464E-5</v>
      </c>
      <c r="N977" s="28">
        <v>4.9636499999999998E-5</v>
      </c>
    </row>
    <row r="978" spans="1:14" x14ac:dyDescent="0.2">
      <c r="A978" s="12" t="s">
        <v>919</v>
      </c>
      <c r="B978" s="10" t="str">
        <f>VLOOKUP(A978,[2]GHM_V11g!$A$4:$B$2595,2,FALSE)</f>
        <v>Invaginations intestinales aigües, niveau 4</v>
      </c>
      <c r="C978" s="26">
        <v>8</v>
      </c>
      <c r="D978" s="27">
        <v>43690.48</v>
      </c>
      <c r="E978" s="28">
        <v>6.9983744999999996E-7</v>
      </c>
      <c r="F978" s="28">
        <v>1.5332338E-6</v>
      </c>
      <c r="G978" s="28">
        <v>-0.26290516200000003</v>
      </c>
      <c r="H978" s="28">
        <v>-0.25</v>
      </c>
      <c r="I978" s="28">
        <v>-1.7206882999999999E-2</v>
      </c>
      <c r="J978" s="28">
        <v>0.30293159609999998</v>
      </c>
      <c r="K978" s="28">
        <v>0.33333333329999998</v>
      </c>
      <c r="L978" s="28">
        <v>-2.2801302999999998E-2</v>
      </c>
      <c r="M978" s="28">
        <v>1.19659E-5</v>
      </c>
      <c r="N978" s="28">
        <v>1.5372399999999999E-5</v>
      </c>
    </row>
    <row r="979" spans="1:14" x14ac:dyDescent="0.2">
      <c r="A979" s="12" t="s">
        <v>920</v>
      </c>
      <c r="B979" s="10" t="str">
        <f>VLOOKUP(A979,[2]GHM_V11g!$A$4:$B$2595,2,FALSE)</f>
        <v>Suivi de greffes de l'appareil digestif</v>
      </c>
      <c r="C979" s="26">
        <v>10</v>
      </c>
      <c r="D979" s="27">
        <v>20626.848000000002</v>
      </c>
      <c r="E979" s="28">
        <v>8.7479681000000005E-7</v>
      </c>
      <c r="F979" s="28">
        <v>7.2385977000000004E-7</v>
      </c>
      <c r="G979" s="28">
        <v>-8.2821092999999998E-2</v>
      </c>
      <c r="H979" s="28">
        <v>-6.6666666999999999E-2</v>
      </c>
      <c r="I979" s="28">
        <v>-1.7308314000000002E-2</v>
      </c>
      <c r="J979" s="28">
        <v>-0.62751322799999998</v>
      </c>
      <c r="K979" s="28">
        <v>-0.64285714299999996</v>
      </c>
      <c r="L979" s="28">
        <v>4.2962963E-2</v>
      </c>
      <c r="M979" s="28">
        <v>-1.07693E-4</v>
      </c>
      <c r="N979" s="28">
        <v>-5.2587000000000003E-5</v>
      </c>
    </row>
    <row r="980" spans="1:14" ht="22.5" x14ac:dyDescent="0.2">
      <c r="A980" s="12" t="s">
        <v>921</v>
      </c>
      <c r="B980" s="10" t="str">
        <f>VLOOKUP(A980,[2]GHM_V11g!$A$4:$B$2595,2,FALSE)</f>
        <v>Explorations et surveillance pour affections de l'appareil digestif</v>
      </c>
      <c r="C980" s="26">
        <v>18245</v>
      </c>
      <c r="D980" s="27">
        <v>16056231.528000001</v>
      </c>
      <c r="E980" s="28">
        <v>1.5960668E-3</v>
      </c>
      <c r="F980" s="28">
        <v>5.6346269999999995E-4</v>
      </c>
      <c r="G980" s="28">
        <v>6.0876788000000001E-2</v>
      </c>
      <c r="H980" s="28">
        <v>6.1817497200000002E-2</v>
      </c>
      <c r="I980" s="28">
        <v>-8.8594200000000002E-4</v>
      </c>
      <c r="J980" s="28">
        <v>7.9128834800000006E-2</v>
      </c>
      <c r="K980" s="28">
        <v>7.8373426299999993E-2</v>
      </c>
      <c r="L980" s="28">
        <v>7.0050729999999995E-4</v>
      </c>
      <c r="M980" s="28">
        <v>7.933374E-3</v>
      </c>
      <c r="N980" s="28">
        <v>1.7817067999999999E-3</v>
      </c>
    </row>
    <row r="981" spans="1:14" ht="22.5" x14ac:dyDescent="0.2">
      <c r="A981" s="12" t="s">
        <v>922</v>
      </c>
      <c r="B981" s="10" t="str">
        <f>VLOOKUP(A981,[2]GHM_V11g!$A$4:$B$2595,2,FALSE)</f>
        <v>Soins de stomies digestives, très courte durée</v>
      </c>
      <c r="C981" s="26">
        <v>803</v>
      </c>
      <c r="D981" s="27">
        <v>337744.60930000001</v>
      </c>
      <c r="E981" s="28">
        <v>7.0246200000000005E-5</v>
      </c>
      <c r="F981" s="28">
        <v>1.18525E-5</v>
      </c>
      <c r="G981" s="28">
        <v>0.14526241540000001</v>
      </c>
      <c r="H981" s="28">
        <v>0.1496688742</v>
      </c>
      <c r="I981" s="28">
        <v>-3.8328070000000001E-3</v>
      </c>
      <c r="J981" s="28">
        <v>-7.2217977000000003E-2</v>
      </c>
      <c r="K981" s="28">
        <v>-7.4884793000000005E-2</v>
      </c>
      <c r="L981" s="28">
        <v>2.8826849999999998E-3</v>
      </c>
      <c r="M981" s="28">
        <v>-3.8889099999999999E-4</v>
      </c>
      <c r="N981" s="28">
        <v>-3.9784999999999999E-5</v>
      </c>
    </row>
    <row r="982" spans="1:14" x14ac:dyDescent="0.2">
      <c r="A982" s="12" t="s">
        <v>923</v>
      </c>
      <c r="B982" s="10" t="str">
        <f>VLOOKUP(A982,[2]GHM_V11g!$A$4:$B$2595,2,FALSE)</f>
        <v>Soins de stomies digestives</v>
      </c>
      <c r="C982" s="26">
        <v>4665</v>
      </c>
      <c r="D982" s="27">
        <v>10183595.461999999</v>
      </c>
      <c r="E982" s="28">
        <v>4.080927E-4</v>
      </c>
      <c r="F982" s="28">
        <v>3.5737380000000002E-4</v>
      </c>
      <c r="G982" s="28">
        <v>1.5630720599999998E-2</v>
      </c>
      <c r="H982" s="28">
        <v>1.78369835E-2</v>
      </c>
      <c r="I982" s="28">
        <v>-2.1675990000000001E-3</v>
      </c>
      <c r="J982" s="28">
        <v>2.27482725E-2</v>
      </c>
      <c r="K982" s="28">
        <v>3.4826974300000001E-2</v>
      </c>
      <c r="L982" s="28">
        <v>-1.1672195E-2</v>
      </c>
      <c r="M982" s="28">
        <v>9.3932110000000005E-4</v>
      </c>
      <c r="N982" s="28">
        <v>3.4277720000000002E-4</v>
      </c>
    </row>
    <row r="983" spans="1:14" ht="22.5" x14ac:dyDescent="0.2">
      <c r="A983" s="12" t="s">
        <v>924</v>
      </c>
      <c r="B983" s="10" t="str">
        <f>VLOOKUP(A983,[2]GHM_V11g!$A$4:$B$2595,2,FALSE)</f>
        <v>Symptômes et autres recours aux soins de la CMD 06, très courte durée</v>
      </c>
      <c r="C983" s="26">
        <v>29934</v>
      </c>
      <c r="D983" s="27">
        <v>17287521.963</v>
      </c>
      <c r="E983" s="28">
        <v>2.6186168000000001E-3</v>
      </c>
      <c r="F983" s="28">
        <v>6.066725E-4</v>
      </c>
      <c r="G983" s="28">
        <v>4.77217531E-2</v>
      </c>
      <c r="H983" s="28">
        <v>4.73436546E-2</v>
      </c>
      <c r="I983" s="28">
        <v>3.6100709999999997E-4</v>
      </c>
      <c r="J983" s="28">
        <v>2.6817521699999999E-2</v>
      </c>
      <c r="K983" s="28">
        <v>2.6134376000000001E-2</v>
      </c>
      <c r="L983" s="28">
        <v>6.6574679999999999E-4</v>
      </c>
      <c r="M983" s="28">
        <v>4.5589977000000002E-3</v>
      </c>
      <c r="N983" s="28">
        <v>6.8284080000000004E-4</v>
      </c>
    </row>
    <row r="984" spans="1:14" ht="22.5" x14ac:dyDescent="0.2">
      <c r="A984" s="12" t="s">
        <v>925</v>
      </c>
      <c r="B984" s="10" t="str">
        <f>VLOOKUP(A984,[2]GHM_V11g!$A$4:$B$2595,2,FALSE)</f>
        <v>Symptômes et autres recours aux soins de la CMD 06</v>
      </c>
      <c r="C984" s="26">
        <v>22582</v>
      </c>
      <c r="D984" s="27">
        <v>47418702.207000002</v>
      </c>
      <c r="E984" s="28">
        <v>1.9754661E-3</v>
      </c>
      <c r="F984" s="28">
        <v>1.6640686000000001E-3</v>
      </c>
      <c r="G984" s="28">
        <v>-8.7479570000000006E-3</v>
      </c>
      <c r="H984" s="28">
        <v>-4.7956539999999999E-3</v>
      </c>
      <c r="I984" s="28">
        <v>-3.9713480000000004E-3</v>
      </c>
      <c r="J984" s="28">
        <v>-4.1683179000000001E-2</v>
      </c>
      <c r="K984" s="28">
        <v>-3.7270788999999999E-2</v>
      </c>
      <c r="L984" s="28">
        <v>-4.5832099999999999E-3</v>
      </c>
      <c r="M984" s="28">
        <v>-5.2290870000000003E-3</v>
      </c>
      <c r="N984" s="28">
        <v>-3.120341E-3</v>
      </c>
    </row>
    <row r="985" spans="1:14" ht="22.5" x14ac:dyDescent="0.2">
      <c r="A985" s="12" t="s">
        <v>926</v>
      </c>
      <c r="B985" s="10" t="str">
        <f>VLOOKUP(A985,[2]GHM_V11g!$A$4:$B$2595,2,FALSE)</f>
        <v>Affections sévères du tube digestif, niveau 1</v>
      </c>
      <c r="C985" s="26">
        <v>4143</v>
      </c>
      <c r="D985" s="27">
        <v>7502773.5078999996</v>
      </c>
      <c r="E985" s="28">
        <v>3.6242829999999997E-4</v>
      </c>
      <c r="F985" s="28">
        <v>2.6329549999999999E-4</v>
      </c>
      <c r="G985" s="28">
        <v>5.2978320000000002E-2</v>
      </c>
      <c r="H985" s="28">
        <v>5.9808612400000002E-2</v>
      </c>
      <c r="I985" s="28">
        <v>-6.4448359999999998E-3</v>
      </c>
      <c r="J985" s="28">
        <v>3.5526610100000001E-2</v>
      </c>
      <c r="K985" s="28">
        <v>3.9127163299999997E-2</v>
      </c>
      <c r="L985" s="28">
        <v>-3.4649780000000001E-3</v>
      </c>
      <c r="M985" s="28">
        <v>9.3333809999999995E-4</v>
      </c>
      <c r="N985" s="28">
        <v>3.8953410000000001E-4</v>
      </c>
    </row>
    <row r="986" spans="1:14" ht="22.5" x14ac:dyDescent="0.2">
      <c r="A986" s="12" t="s">
        <v>927</v>
      </c>
      <c r="B986" s="10" t="str">
        <f>VLOOKUP(A986,[2]GHM_V11g!$A$4:$B$2595,2,FALSE)</f>
        <v>Affections sévères du tube digestif, niveau 2</v>
      </c>
      <c r="C986" s="26">
        <v>3392</v>
      </c>
      <c r="D986" s="27">
        <v>13197873.711999999</v>
      </c>
      <c r="E986" s="28">
        <v>2.9673109999999998E-4</v>
      </c>
      <c r="F986" s="28">
        <v>4.631541E-4</v>
      </c>
      <c r="G986" s="28">
        <v>0.13221685599999999</v>
      </c>
      <c r="H986" s="28">
        <v>0.13370354549999999</v>
      </c>
      <c r="I986" s="28">
        <v>-1.3113560000000001E-3</v>
      </c>
      <c r="J986" s="28">
        <v>0.27457611869999998</v>
      </c>
      <c r="K986" s="28">
        <v>0.27769404669999997</v>
      </c>
      <c r="L986" s="28">
        <v>-2.4402769999999998E-3</v>
      </c>
      <c r="M986" s="28">
        <v>4.4094243E-3</v>
      </c>
      <c r="N986" s="28">
        <v>4.3010404999999996E-3</v>
      </c>
    </row>
    <row r="987" spans="1:14" ht="22.5" x14ac:dyDescent="0.2">
      <c r="A987" s="12" t="s">
        <v>928</v>
      </c>
      <c r="B987" s="10" t="str">
        <f>VLOOKUP(A987,[2]GHM_V11g!$A$4:$B$2595,2,FALSE)</f>
        <v>Affections sévères du tube digestif, niveau 3</v>
      </c>
      <c r="C987" s="26">
        <v>2573</v>
      </c>
      <c r="D987" s="27">
        <v>14057240.322000001</v>
      </c>
      <c r="E987" s="28">
        <v>2.2508519999999999E-4</v>
      </c>
      <c r="F987" s="28">
        <v>4.9331199999999998E-4</v>
      </c>
      <c r="G987" s="28">
        <v>8.4066042999999993E-2</v>
      </c>
      <c r="H987" s="28">
        <v>9.5287415799999997E-2</v>
      </c>
      <c r="I987" s="28">
        <v>-1.024514E-2</v>
      </c>
      <c r="J987" s="28">
        <v>0.21201662739999999</v>
      </c>
      <c r="K987" s="28">
        <v>0.2165484634</v>
      </c>
      <c r="L987" s="28">
        <v>-3.725159E-3</v>
      </c>
      <c r="M987" s="28">
        <v>2.740185E-3</v>
      </c>
      <c r="N987" s="28">
        <v>3.7212818000000002E-3</v>
      </c>
    </row>
    <row r="988" spans="1:14" ht="22.5" x14ac:dyDescent="0.2">
      <c r="A988" s="12" t="s">
        <v>929</v>
      </c>
      <c r="B988" s="10" t="str">
        <f>VLOOKUP(A988,[2]GHM_V11g!$A$4:$B$2595,2,FALSE)</f>
        <v>Affections sévères du tube digestif, niveau 4</v>
      </c>
      <c r="C988" s="26">
        <v>2409</v>
      </c>
      <c r="D988" s="27">
        <v>19136420.645</v>
      </c>
      <c r="E988" s="28">
        <v>2.1073859999999999E-4</v>
      </c>
      <c r="F988" s="28">
        <v>6.7155610000000005E-4</v>
      </c>
      <c r="G988" s="28">
        <v>0.1136082819</v>
      </c>
      <c r="H988" s="28">
        <v>0.116202946</v>
      </c>
      <c r="I988" s="28">
        <v>-2.3245449999999999E-3</v>
      </c>
      <c r="J988" s="28">
        <v>0.1678356916</v>
      </c>
      <c r="K988" s="28">
        <v>0.17741935480000001</v>
      </c>
      <c r="L988" s="28">
        <v>-8.1395500000000006E-3</v>
      </c>
      <c r="M988" s="28">
        <v>2.1718060000000001E-3</v>
      </c>
      <c r="N988" s="28">
        <v>4.1619266999999996E-3</v>
      </c>
    </row>
    <row r="989" spans="1:14" ht="22.5" x14ac:dyDescent="0.2">
      <c r="A989" s="12" t="s">
        <v>930</v>
      </c>
      <c r="B989" s="10" t="str">
        <f>VLOOKUP(A989,[2]GHM_V11g!$A$4:$B$2595,2,FALSE)</f>
        <v>Tumeurs bénignes de l'appareil digestif, niveau 1</v>
      </c>
      <c r="C989" s="26">
        <v>6202</v>
      </c>
      <c r="D989" s="27">
        <v>8151771.8897000002</v>
      </c>
      <c r="E989" s="28">
        <v>5.4254900000000003E-4</v>
      </c>
      <c r="F989" s="28">
        <v>2.8607079999999998E-4</v>
      </c>
      <c r="G989" s="28">
        <v>2.2794154E-2</v>
      </c>
      <c r="H989" s="28">
        <v>2.5816649099999998E-2</v>
      </c>
      <c r="I989" s="28">
        <v>-2.9464280000000001E-3</v>
      </c>
      <c r="J989" s="28">
        <v>5.8318792699999997E-2</v>
      </c>
      <c r="K989" s="28">
        <v>6.1804485499999999E-2</v>
      </c>
      <c r="L989" s="28">
        <v>-3.2828010000000001E-3</v>
      </c>
      <c r="M989" s="28">
        <v>2.1598401000000001E-3</v>
      </c>
      <c r="N989" s="28">
        <v>6.7979059999999998E-4</v>
      </c>
    </row>
    <row r="990" spans="1:14" ht="22.5" x14ac:dyDescent="0.2">
      <c r="A990" s="12" t="s">
        <v>931</v>
      </c>
      <c r="B990" s="10" t="str">
        <f>VLOOKUP(A990,[2]GHM_V11g!$A$4:$B$2595,2,FALSE)</f>
        <v>Tumeurs bénignes de l'appareil digestif, niveau 2</v>
      </c>
      <c r="C990" s="26">
        <v>1033</v>
      </c>
      <c r="D990" s="27">
        <v>3020084.6675999998</v>
      </c>
      <c r="E990" s="28">
        <v>9.0366500000000003E-5</v>
      </c>
      <c r="F990" s="28">
        <v>1.059841E-4</v>
      </c>
      <c r="G990" s="28">
        <v>4.6990495100000002E-2</v>
      </c>
      <c r="H990" s="28">
        <v>4.7311828E-2</v>
      </c>
      <c r="I990" s="28">
        <v>-3.0681699999999997E-4</v>
      </c>
      <c r="J990" s="28">
        <v>5.6379797600000003E-2</v>
      </c>
      <c r="K990" s="28">
        <v>6.0574948699999999E-2</v>
      </c>
      <c r="L990" s="28">
        <v>-3.9555440000000001E-3</v>
      </c>
      <c r="M990" s="28">
        <v>3.5299330000000001E-4</v>
      </c>
      <c r="N990" s="28">
        <v>2.4392350000000001E-4</v>
      </c>
    </row>
    <row r="991" spans="1:14" ht="22.5" x14ac:dyDescent="0.2">
      <c r="A991" s="12" t="s">
        <v>932</v>
      </c>
      <c r="B991" s="10" t="str">
        <f>VLOOKUP(A991,[2]GHM_V11g!$A$4:$B$2595,2,FALSE)</f>
        <v>Tumeurs bénignes de l'appareil digestif, niveau 3</v>
      </c>
      <c r="C991" s="26">
        <v>460</v>
      </c>
      <c r="D991" s="27">
        <v>2023371.1232</v>
      </c>
      <c r="E991" s="28">
        <v>4.0240700000000003E-5</v>
      </c>
      <c r="F991" s="28">
        <v>7.1006299999999998E-5</v>
      </c>
      <c r="G991" s="28">
        <v>0.12671602709999999</v>
      </c>
      <c r="H991" s="28">
        <v>0.11208791210000001</v>
      </c>
      <c r="I991" s="28">
        <v>1.31537398E-2</v>
      </c>
      <c r="J991" s="28">
        <v>-9.6611869000000003E-2</v>
      </c>
      <c r="K991" s="28">
        <v>-9.0909090999999997E-2</v>
      </c>
      <c r="L991" s="28">
        <v>-6.2730559999999999E-3</v>
      </c>
      <c r="M991" s="28">
        <v>-2.7521499999999999E-4</v>
      </c>
      <c r="N991" s="28">
        <v>-3.2746300000000001E-4</v>
      </c>
    </row>
    <row r="992" spans="1:14" ht="22.5" x14ac:dyDescent="0.2">
      <c r="A992" s="12" t="s">
        <v>933</v>
      </c>
      <c r="B992" s="10" t="str">
        <f>VLOOKUP(A992,[2]GHM_V11g!$A$4:$B$2595,2,FALSE)</f>
        <v>Tumeurs bénignes de l'appareil digestif, niveau 4</v>
      </c>
      <c r="C992" s="26">
        <v>162</v>
      </c>
      <c r="D992" s="27">
        <v>1076855.2971999999</v>
      </c>
      <c r="E992" s="28">
        <v>1.41717E-5</v>
      </c>
      <c r="F992" s="28">
        <v>3.7790200000000003E-5</v>
      </c>
      <c r="G992" s="28">
        <v>-2.0463878000000001E-2</v>
      </c>
      <c r="H992" s="28">
        <v>-2.1739129999999999E-2</v>
      </c>
      <c r="I992" s="28">
        <v>1.3035916E-3</v>
      </c>
      <c r="J992" s="28">
        <v>-0.11402999699999999</v>
      </c>
      <c r="K992" s="28">
        <v>-0.1</v>
      </c>
      <c r="L992" s="28">
        <v>-1.5588885E-2</v>
      </c>
      <c r="M992" s="28">
        <v>-1.07693E-4</v>
      </c>
      <c r="N992" s="28">
        <v>-2.0974399999999999E-4</v>
      </c>
    </row>
    <row r="993" spans="1:14" ht="22.5" x14ac:dyDescent="0.2">
      <c r="A993" s="12" t="s">
        <v>934</v>
      </c>
      <c r="B993" s="10" t="str">
        <f>VLOOKUP(A993,[2]GHM_V11g!$A$4:$B$2595,2,FALSE)</f>
        <v>Tumeurs bénignes de l'appareil digestif, très courte durée</v>
      </c>
      <c r="C993" s="26">
        <v>1302</v>
      </c>
      <c r="D993" s="27">
        <v>936106.97750000004</v>
      </c>
      <c r="E993" s="28">
        <v>1.1389849999999999E-4</v>
      </c>
      <c r="F993" s="28">
        <v>3.2850900000000001E-5</v>
      </c>
      <c r="G993" s="28">
        <v>1.49479659E-2</v>
      </c>
      <c r="H993" s="28">
        <v>1.59304852E-2</v>
      </c>
      <c r="I993" s="28">
        <v>-9.6711300000000002E-4</v>
      </c>
      <c r="J993" s="28">
        <v>-7.1023047000000006E-2</v>
      </c>
      <c r="K993" s="28">
        <v>-7.1988596000000002E-2</v>
      </c>
      <c r="L993" s="28">
        <v>1.0404494000000001E-3</v>
      </c>
      <c r="M993" s="28">
        <v>-6.0427699999999996E-4</v>
      </c>
      <c r="N993" s="28">
        <v>-1.08306E-4</v>
      </c>
    </row>
    <row r="994" spans="1:14" ht="22.5" x14ac:dyDescent="0.2">
      <c r="A994" s="12" t="s">
        <v>2266</v>
      </c>
      <c r="B994" s="10" t="str">
        <f>VLOOKUP(A994,[2]GHM_V11g!$A$4:$B$2595,2,FALSE)</f>
        <v>Autres affections digestives concernant majoritairement la petite enfance, niveau 1</v>
      </c>
      <c r="C994" s="26">
        <v>1136</v>
      </c>
      <c r="D994" s="27">
        <v>1376747.1255999999</v>
      </c>
      <c r="E994" s="28">
        <v>9.9376900000000001E-5</v>
      </c>
      <c r="F994" s="28">
        <v>4.8314299999999999E-5</v>
      </c>
      <c r="G994" s="28">
        <v>-3.8091071999999997E-2</v>
      </c>
      <c r="H994" s="28">
        <v>-3.9689387E-2</v>
      </c>
      <c r="I994" s="28">
        <v>1.6643733999999999E-3</v>
      </c>
      <c r="J994" s="28">
        <v>2.4632253199999999E-2</v>
      </c>
      <c r="K994" s="28">
        <v>2.0664869700000001E-2</v>
      </c>
      <c r="L994" s="28">
        <v>3.8870579000000001E-3</v>
      </c>
      <c r="M994" s="28">
        <v>1.3760749999999999E-4</v>
      </c>
      <c r="N994" s="28">
        <v>5.0086600000000003E-5</v>
      </c>
    </row>
    <row r="995" spans="1:14" ht="22.5" x14ac:dyDescent="0.2">
      <c r="A995" s="12" t="s">
        <v>2267</v>
      </c>
      <c r="B995" s="10" t="str">
        <f>VLOOKUP(A995,[2]GHM_V11g!$A$4:$B$2595,2,FALSE)</f>
        <v>Autres affections digestives concernant majoritairement la petite enfance, niveau 2</v>
      </c>
      <c r="C995" s="26">
        <v>114</v>
      </c>
      <c r="D995" s="27">
        <v>284948.63099999999</v>
      </c>
      <c r="E995" s="28">
        <v>9.9726836000000001E-6</v>
      </c>
      <c r="F995" s="28">
        <v>9.9997271000000006E-6</v>
      </c>
      <c r="G995" s="28">
        <v>-6.9345082000000002E-2</v>
      </c>
      <c r="H995" s="28">
        <v>-6.5040650000000005E-2</v>
      </c>
      <c r="I995" s="28">
        <v>-4.6038709999999998E-3</v>
      </c>
      <c r="J995" s="28">
        <v>-5.2644989999999997E-3</v>
      </c>
      <c r="K995" s="28">
        <v>-8.6956519999999999E-3</v>
      </c>
      <c r="L995" s="28">
        <v>3.4612514E-3</v>
      </c>
      <c r="M995" s="28">
        <v>-5.9829370000000003E-6</v>
      </c>
      <c r="N995" s="28">
        <v>-2.282165E-6</v>
      </c>
    </row>
    <row r="996" spans="1:14" ht="22.5" x14ac:dyDescent="0.2">
      <c r="A996" s="12" t="s">
        <v>2268</v>
      </c>
      <c r="B996" s="10" t="str">
        <f>VLOOKUP(A996,[2]GHM_V11g!$A$4:$B$2595,2,FALSE)</f>
        <v>Autres affections digestives concernant majoritairement la petite enfance, niveau 3</v>
      </c>
      <c r="C996" s="26">
        <v>28</v>
      </c>
      <c r="D996" s="27">
        <v>88532.9666</v>
      </c>
      <c r="E996" s="28">
        <v>2.4494311E-6</v>
      </c>
      <c r="F996" s="28">
        <v>3.1068950999999999E-6</v>
      </c>
      <c r="G996" s="28">
        <v>-0.305264166</v>
      </c>
      <c r="H996" s="28">
        <v>-0.32352941200000002</v>
      </c>
      <c r="I996" s="28">
        <v>2.7000797699999999E-2</v>
      </c>
      <c r="J996" s="28">
        <v>0.21261344569999999</v>
      </c>
      <c r="K996" s="28">
        <v>0.2173913043</v>
      </c>
      <c r="L996" s="28">
        <v>-3.9246699999999999E-3</v>
      </c>
      <c r="M996" s="28">
        <v>2.99147E-5</v>
      </c>
      <c r="N996" s="28">
        <v>2.34912E-5</v>
      </c>
    </row>
    <row r="997" spans="1:14" ht="22.5" x14ac:dyDescent="0.2">
      <c r="A997" s="12" t="s">
        <v>2269</v>
      </c>
      <c r="B997" s="10" t="str">
        <f>VLOOKUP(A997,[2]GHM_V11g!$A$4:$B$2595,2,FALSE)</f>
        <v>Autres affections digestives concernant majoritairement la petite enfance, niveau 4</v>
      </c>
      <c r="C997" s="26">
        <v>42</v>
      </c>
      <c r="D997" s="27">
        <v>164517.17850000001</v>
      </c>
      <c r="E997" s="28">
        <v>3.6741466000000002E-6</v>
      </c>
      <c r="F997" s="28">
        <v>5.7734157000000003E-6</v>
      </c>
      <c r="G997" s="28">
        <v>-0.299002987</v>
      </c>
      <c r="H997" s="28">
        <v>-0.15789473700000001</v>
      </c>
      <c r="I997" s="28">
        <v>-0.167566047</v>
      </c>
      <c r="J997" s="28">
        <v>0.23611250149999999</v>
      </c>
      <c r="K997" s="28">
        <v>0.3125</v>
      </c>
      <c r="L997" s="28">
        <v>-5.8199999000000002E-2</v>
      </c>
      <c r="M997" s="28">
        <v>5.98294E-5</v>
      </c>
      <c r="N997" s="28">
        <v>4.7555800000000003E-5</v>
      </c>
    </row>
    <row r="998" spans="1:14" ht="33.75" x14ac:dyDescent="0.2">
      <c r="A998" s="12" t="s">
        <v>935</v>
      </c>
      <c r="B998" s="10" t="str">
        <f>VLOOKUP(A998,[2]GHM_V11g!$A$4:$B$2595,2,FALSE)</f>
        <v>Interventions diagnostiques sur le système hépato-biliaire et pancréatique pour affections malignes, niveau 1</v>
      </c>
      <c r="C998" s="26">
        <v>244</v>
      </c>
      <c r="D998" s="27">
        <v>993735.45490000001</v>
      </c>
      <c r="E998" s="28">
        <v>2.1345E-5</v>
      </c>
      <c r="F998" s="28">
        <v>3.4873199999999997E-5</v>
      </c>
      <c r="G998" s="28">
        <v>0.1366959334</v>
      </c>
      <c r="H998" s="28">
        <v>0.12857142860000001</v>
      </c>
      <c r="I998" s="28">
        <v>7.1989282999999999E-3</v>
      </c>
      <c r="J998" s="28">
        <v>1.5613469899999999E-2</v>
      </c>
      <c r="K998" s="28">
        <v>2.9535865000000001E-2</v>
      </c>
      <c r="L998" s="28">
        <v>-1.3522981999999999E-2</v>
      </c>
      <c r="M998" s="28">
        <v>4.18806E-5</v>
      </c>
      <c r="N998" s="28">
        <v>2.3119200000000001E-5</v>
      </c>
    </row>
    <row r="999" spans="1:14" ht="33.75" x14ac:dyDescent="0.2">
      <c r="A999" s="12" t="s">
        <v>936</v>
      </c>
      <c r="B999" s="10" t="str">
        <f>VLOOKUP(A999,[2]GHM_V11g!$A$4:$B$2595,2,FALSE)</f>
        <v>Interventions diagnostiques sur le système hépato-biliaire et pancréatique pour affections malignes, niveau 2</v>
      </c>
      <c r="C999" s="26">
        <v>205</v>
      </c>
      <c r="D999" s="27">
        <v>1654468.5795</v>
      </c>
      <c r="E999" s="28">
        <v>1.79333E-5</v>
      </c>
      <c r="F999" s="28">
        <v>5.8060399999999997E-5</v>
      </c>
      <c r="G999" s="28">
        <v>-4.2948430000000003E-2</v>
      </c>
      <c r="H999" s="28">
        <v>-5.6497174999999997E-2</v>
      </c>
      <c r="I999" s="28">
        <v>1.43600471E-2</v>
      </c>
      <c r="J999" s="28">
        <v>0.22012671010000001</v>
      </c>
      <c r="K999" s="28">
        <v>0.22754491020000001</v>
      </c>
      <c r="L999" s="28">
        <v>-6.0431189999999996E-3</v>
      </c>
      <c r="M999" s="28">
        <v>2.273516E-4</v>
      </c>
      <c r="N999" s="28">
        <v>4.517077E-4</v>
      </c>
    </row>
    <row r="1000" spans="1:14" ht="33.75" x14ac:dyDescent="0.2">
      <c r="A1000" s="12" t="s">
        <v>937</v>
      </c>
      <c r="B1000" s="10" t="str">
        <f>VLOOKUP(A1000,[2]GHM_V11g!$A$4:$B$2595,2,FALSE)</f>
        <v>Interventions diagnostiques sur le système hépato-biliaire et pancréatique pour affections malignes, niveau 3</v>
      </c>
      <c r="C1000" s="26">
        <v>140</v>
      </c>
      <c r="D1000" s="27">
        <v>1786592.6784000001</v>
      </c>
      <c r="E1000" s="28">
        <v>1.22472E-5</v>
      </c>
      <c r="F1000" s="28">
        <v>6.2697100000000007E-5</v>
      </c>
      <c r="G1000" s="28">
        <v>0.16541371969999999</v>
      </c>
      <c r="H1000" s="28">
        <v>0.16666666669999999</v>
      </c>
      <c r="I1000" s="28">
        <v>-1.0739549999999999E-3</v>
      </c>
      <c r="J1000" s="28">
        <v>-1.9451270000000001E-3</v>
      </c>
      <c r="K1000" s="28">
        <v>0</v>
      </c>
      <c r="L1000" s="28">
        <v>-1.9451270000000001E-3</v>
      </c>
      <c r="M1000" s="28">
        <v>0</v>
      </c>
      <c r="N1000" s="28">
        <v>-5.2692670000000002E-6</v>
      </c>
    </row>
    <row r="1001" spans="1:14" ht="33.75" x14ac:dyDescent="0.2">
      <c r="A1001" s="12" t="s">
        <v>938</v>
      </c>
      <c r="B1001" s="10" t="str">
        <f>VLOOKUP(A1001,[2]GHM_V11g!$A$4:$B$2595,2,FALSE)</f>
        <v>Interventions diagnostiques sur le système hépato-biliaire et pancréatique pour affections malignes, niveau 4</v>
      </c>
      <c r="C1001" s="26">
        <v>67</v>
      </c>
      <c r="D1001" s="27">
        <v>1538603.1531</v>
      </c>
      <c r="E1001" s="28">
        <v>5.8611385999999999E-6</v>
      </c>
      <c r="F1001" s="28">
        <v>5.3994299999999999E-5</v>
      </c>
      <c r="G1001" s="28">
        <v>6.1552680200000001E-2</v>
      </c>
      <c r="H1001" s="28">
        <v>5.6603773599999997E-2</v>
      </c>
      <c r="I1001" s="28">
        <v>4.6837865999999999E-3</v>
      </c>
      <c r="J1001" s="28">
        <v>0.19118927390000001</v>
      </c>
      <c r="K1001" s="28">
        <v>0.1964285714</v>
      </c>
      <c r="L1001" s="28">
        <v>-4.3791139999999999E-3</v>
      </c>
      <c r="M1001" s="28">
        <v>6.5812299999999993E-5</v>
      </c>
      <c r="N1001" s="28">
        <v>3.73715E-4</v>
      </c>
    </row>
    <row r="1002" spans="1:14" ht="33.75" x14ac:dyDescent="0.2">
      <c r="A1002" s="12" t="s">
        <v>939</v>
      </c>
      <c r="B1002" s="10" t="str">
        <f>VLOOKUP(A1002,[2]GHM_V11g!$A$4:$B$2595,2,FALSE)</f>
        <v>Interventions diagnostiques sur le système hépato-biliaire et pancréatique pour affections non malignes, niveau 1</v>
      </c>
      <c r="C1002" s="26">
        <v>199</v>
      </c>
      <c r="D1002" s="27">
        <v>636490.68400000001</v>
      </c>
      <c r="E1002" s="28">
        <v>1.7408500000000001E-5</v>
      </c>
      <c r="F1002" s="28">
        <v>2.2336399999999998E-5</v>
      </c>
      <c r="G1002" s="28">
        <v>5.6475268000000002E-2</v>
      </c>
      <c r="H1002" s="28">
        <v>5.9880239500000002E-2</v>
      </c>
      <c r="I1002" s="28">
        <v>-3.2125999999999999E-3</v>
      </c>
      <c r="J1002" s="28">
        <v>0.126591116</v>
      </c>
      <c r="K1002" s="28">
        <v>0.1242937853</v>
      </c>
      <c r="L1002" s="28">
        <v>2.0433544E-3</v>
      </c>
      <c r="M1002" s="28">
        <v>1.3162459999999999E-4</v>
      </c>
      <c r="N1002" s="28">
        <v>1.082331E-4</v>
      </c>
    </row>
    <row r="1003" spans="1:14" ht="33.75" x14ac:dyDescent="0.2">
      <c r="A1003" s="12" t="s">
        <v>940</v>
      </c>
      <c r="B1003" s="10" t="str">
        <f>VLOOKUP(A1003,[2]GHM_V11g!$A$4:$B$2595,2,FALSE)</f>
        <v>Interventions diagnostiques sur le système hépato-biliaire et pancréatique pour affections non malignes, niveau 2</v>
      </c>
      <c r="C1003" s="26">
        <v>112</v>
      </c>
      <c r="D1003" s="27">
        <v>708739.83600000001</v>
      </c>
      <c r="E1003" s="28">
        <v>9.7977241999999999E-6</v>
      </c>
      <c r="F1003" s="28">
        <v>2.4871900000000002E-5</v>
      </c>
      <c r="G1003" s="28">
        <v>2.43794411E-2</v>
      </c>
      <c r="H1003" s="28">
        <v>2.10526316E-2</v>
      </c>
      <c r="I1003" s="28">
        <v>3.2582154999999998E-3</v>
      </c>
      <c r="J1003" s="28">
        <v>0.15100728250000001</v>
      </c>
      <c r="K1003" s="28">
        <v>0.15463917529999999</v>
      </c>
      <c r="L1003" s="28">
        <v>-3.1454790000000001E-3</v>
      </c>
      <c r="M1003" s="28">
        <v>8.9744E-5</v>
      </c>
      <c r="N1003" s="28">
        <v>1.407142E-4</v>
      </c>
    </row>
    <row r="1004" spans="1:14" ht="33.75" x14ac:dyDescent="0.2">
      <c r="A1004" s="12" t="s">
        <v>941</v>
      </c>
      <c r="B1004" s="10" t="str">
        <f>VLOOKUP(A1004,[2]GHM_V11g!$A$4:$B$2595,2,FALSE)</f>
        <v>Interventions diagnostiques sur le système hépato-biliaire et pancréatique pour affections non malignes, niveau 3</v>
      </c>
      <c r="C1004" s="26">
        <v>72</v>
      </c>
      <c r="D1004" s="27">
        <v>660092.76049999997</v>
      </c>
      <c r="E1004" s="28">
        <v>6.2985370000000003E-6</v>
      </c>
      <c r="F1004" s="28">
        <v>2.3164699999999999E-5</v>
      </c>
      <c r="G1004" s="28">
        <v>0.1369651844</v>
      </c>
      <c r="H1004" s="28">
        <v>0.17910447760000001</v>
      </c>
      <c r="I1004" s="28">
        <v>-3.5738388000000003E-2</v>
      </c>
      <c r="J1004" s="28">
        <v>-9.2492320000000003E-2</v>
      </c>
      <c r="K1004" s="28">
        <v>-8.8607594999999997E-2</v>
      </c>
      <c r="L1004" s="28">
        <v>-4.2624070000000002E-3</v>
      </c>
      <c r="M1004" s="28">
        <v>-4.1881000000000001E-5</v>
      </c>
      <c r="N1004" s="28">
        <v>-1.0181E-4</v>
      </c>
    </row>
    <row r="1005" spans="1:14" ht="33.75" x14ac:dyDescent="0.2">
      <c r="A1005" s="12" t="s">
        <v>942</v>
      </c>
      <c r="B1005" s="10" t="str">
        <f>VLOOKUP(A1005,[2]GHM_V11g!$A$4:$B$2595,2,FALSE)</f>
        <v>Interventions diagnostiques sur le système hépato-biliaire et pancréatique pour affections non malignes, niveau 4</v>
      </c>
      <c r="C1005" s="26">
        <v>79</v>
      </c>
      <c r="D1005" s="27">
        <v>1334340.4261</v>
      </c>
      <c r="E1005" s="28">
        <v>6.9108948E-6</v>
      </c>
      <c r="F1005" s="28">
        <v>4.6826100000000002E-5</v>
      </c>
      <c r="G1005" s="28">
        <v>2.0296643000000001E-3</v>
      </c>
      <c r="H1005" s="28">
        <v>0</v>
      </c>
      <c r="I1005" s="28">
        <v>2.0296643000000001E-3</v>
      </c>
      <c r="J1005" s="28">
        <v>0.25288251789999999</v>
      </c>
      <c r="K1005" s="28">
        <v>0.253968254</v>
      </c>
      <c r="L1005" s="28">
        <v>-8.6583999999999999E-4</v>
      </c>
      <c r="M1005" s="28">
        <v>9.5727E-5</v>
      </c>
      <c r="N1005" s="28">
        <v>4.075738E-4</v>
      </c>
    </row>
    <row r="1006" spans="1:14" ht="22.5" x14ac:dyDescent="0.2">
      <c r="A1006" s="12" t="s">
        <v>943</v>
      </c>
      <c r="B1006" s="10" t="str">
        <f>VLOOKUP(A1006,[2]GHM_V11g!$A$4:$B$2595,2,FALSE)</f>
        <v>Autres interventions sur le système hépato-biliaire et pancréatique, niveau 1</v>
      </c>
      <c r="C1006" s="26">
        <v>66</v>
      </c>
      <c r="D1006" s="27">
        <v>143601.53599999999</v>
      </c>
      <c r="E1006" s="28">
        <v>5.7736588999999999E-6</v>
      </c>
      <c r="F1006" s="28">
        <v>5.0394212000000002E-6</v>
      </c>
      <c r="G1006" s="28">
        <v>-0.308209803</v>
      </c>
      <c r="H1006" s="28">
        <v>-0.27692307700000002</v>
      </c>
      <c r="I1006" s="28">
        <v>-4.3268875999999998E-2</v>
      </c>
      <c r="J1006" s="28">
        <v>0.40578804909999999</v>
      </c>
      <c r="K1006" s="28">
        <v>0.40425531910000001</v>
      </c>
      <c r="L1006" s="28">
        <v>1.0914894999999999E-3</v>
      </c>
      <c r="M1006" s="28">
        <v>1.136758E-4</v>
      </c>
      <c r="N1006" s="28">
        <v>6.2729200000000002E-5</v>
      </c>
    </row>
    <row r="1007" spans="1:14" ht="22.5" x14ac:dyDescent="0.2">
      <c r="A1007" s="12" t="s">
        <v>944</v>
      </c>
      <c r="B1007" s="10" t="str">
        <f>VLOOKUP(A1007,[2]GHM_V11g!$A$4:$B$2595,2,FALSE)</f>
        <v>Autres interventions sur le système hépato-biliaire et pancréatique, niveau 2</v>
      </c>
      <c r="C1007" s="26">
        <v>85</v>
      </c>
      <c r="D1007" s="27">
        <v>584393.299</v>
      </c>
      <c r="E1007" s="28">
        <v>7.4357729000000004E-6</v>
      </c>
      <c r="F1007" s="28">
        <v>2.0508200000000001E-5</v>
      </c>
      <c r="G1007" s="28">
        <v>0.37409651579999997</v>
      </c>
      <c r="H1007" s="28">
        <v>0.31746031749999998</v>
      </c>
      <c r="I1007" s="28">
        <v>4.29889216E-2</v>
      </c>
      <c r="J1007" s="28">
        <v>4.6596691699999998E-2</v>
      </c>
      <c r="K1007" s="28">
        <v>2.4096385500000001E-2</v>
      </c>
      <c r="L1007" s="28">
        <v>2.1970887200000001E-2</v>
      </c>
      <c r="M1007" s="28">
        <v>1.19659E-5</v>
      </c>
      <c r="N1007" s="28">
        <v>3.93742E-5</v>
      </c>
    </row>
    <row r="1008" spans="1:14" ht="22.5" x14ac:dyDescent="0.2">
      <c r="A1008" s="12" t="s">
        <v>945</v>
      </c>
      <c r="B1008" s="10" t="str">
        <f>VLOOKUP(A1008,[2]GHM_V11g!$A$4:$B$2595,2,FALSE)</f>
        <v>Autres interventions sur le système hépato-biliaire et pancréatique, niveau 3</v>
      </c>
      <c r="C1008" s="26">
        <v>127</v>
      </c>
      <c r="D1008" s="27">
        <v>1297667.0958</v>
      </c>
      <c r="E1008" s="28">
        <v>1.11099E-5</v>
      </c>
      <c r="F1008" s="28">
        <v>4.5539099999999999E-5</v>
      </c>
      <c r="G1008" s="28">
        <v>1.5253477600000001E-2</v>
      </c>
      <c r="H1008" s="28">
        <v>-8.5470089999999995E-3</v>
      </c>
      <c r="I1008" s="28">
        <v>2.4005662800000001E-2</v>
      </c>
      <c r="J1008" s="28">
        <v>6.9856132299999998E-2</v>
      </c>
      <c r="K1008" s="28">
        <v>9.4827586199999994E-2</v>
      </c>
      <c r="L1008" s="28">
        <v>-2.2808571999999999E-2</v>
      </c>
      <c r="M1008" s="28">
        <v>6.5812299999999993E-5</v>
      </c>
      <c r="N1008" s="28">
        <v>1.2822530000000001E-4</v>
      </c>
    </row>
    <row r="1009" spans="1:14" ht="22.5" x14ac:dyDescent="0.2">
      <c r="A1009" s="12" t="s">
        <v>946</v>
      </c>
      <c r="B1009" s="10" t="str">
        <f>VLOOKUP(A1009,[2]GHM_V11g!$A$4:$B$2595,2,FALSE)</f>
        <v>Autres interventions sur le système hépato-biliaire et pancréatique, niveau 4</v>
      </c>
      <c r="C1009" s="26">
        <v>106</v>
      </c>
      <c r="D1009" s="27">
        <v>2099254.4336999999</v>
      </c>
      <c r="E1009" s="28">
        <v>9.2728460999999995E-6</v>
      </c>
      <c r="F1009" s="28">
        <v>7.3669299999999996E-5</v>
      </c>
      <c r="G1009" s="28">
        <v>-0.22907843899999999</v>
      </c>
      <c r="H1009" s="28">
        <v>-0.20909090899999999</v>
      </c>
      <c r="I1009" s="28">
        <v>-2.527159E-2</v>
      </c>
      <c r="J1009" s="28">
        <v>0.23899499769999999</v>
      </c>
      <c r="K1009" s="28">
        <v>0.21839080459999999</v>
      </c>
      <c r="L1009" s="28">
        <v>1.6910988700000001E-2</v>
      </c>
      <c r="M1009" s="28">
        <v>1.136758E-4</v>
      </c>
      <c r="N1009" s="28">
        <v>6.1279539999999999E-4</v>
      </c>
    </row>
    <row r="1010" spans="1:14" ht="33.75" x14ac:dyDescent="0.2">
      <c r="A1010" s="12" t="s">
        <v>947</v>
      </c>
      <c r="B1010" s="10" t="str">
        <f>VLOOKUP(A1010,[2]GHM_V11g!$A$4:$B$2595,2,FALSE)</f>
        <v>Interventions sur le foie, le pancréas et les veines porte ou cave pour tumeurs malignes, niveau 1</v>
      </c>
      <c r="C1010" s="26">
        <v>1433</v>
      </c>
      <c r="D1010" s="27">
        <v>13968708.787</v>
      </c>
      <c r="E1010" s="28">
        <v>1.253584E-4</v>
      </c>
      <c r="F1010" s="28">
        <v>4.9020509999999999E-4</v>
      </c>
      <c r="G1010" s="28">
        <v>-0.17090465499999999</v>
      </c>
      <c r="H1010" s="28">
        <v>-0.16862260700000001</v>
      </c>
      <c r="I1010" s="28">
        <v>-2.7449010000000001E-3</v>
      </c>
      <c r="J1010" s="28">
        <v>6.7600450100000001E-2</v>
      </c>
      <c r="K1010" s="28">
        <v>6.4635958399999999E-2</v>
      </c>
      <c r="L1010" s="28">
        <v>2.7845120999999999E-3</v>
      </c>
      <c r="M1010" s="28">
        <v>5.2051549999999999E-4</v>
      </c>
      <c r="N1010" s="28">
        <v>1.3385304E-3</v>
      </c>
    </row>
    <row r="1011" spans="1:14" ht="33.75" x14ac:dyDescent="0.2">
      <c r="A1011" s="12" t="s">
        <v>948</v>
      </c>
      <c r="B1011" s="10" t="str">
        <f>VLOOKUP(A1011,[2]GHM_V11g!$A$4:$B$2595,2,FALSE)</f>
        <v>Interventions sur le foie, le pancréas et les veines porte ou cave pour tumeurs malignes, niveau 2</v>
      </c>
      <c r="C1011" s="26">
        <v>2239</v>
      </c>
      <c r="D1011" s="27">
        <v>28898344.942000002</v>
      </c>
      <c r="E1011" s="28">
        <v>1.9586699999999999E-4</v>
      </c>
      <c r="F1011" s="28">
        <v>1.0141321000000001E-3</v>
      </c>
      <c r="G1011" s="28">
        <v>-8.3462290000000001E-3</v>
      </c>
      <c r="H1011" s="28">
        <v>-4.3541359999999998E-3</v>
      </c>
      <c r="I1011" s="28">
        <v>-4.0095510000000001E-3</v>
      </c>
      <c r="J1011" s="28">
        <v>8.7520894299999999E-2</v>
      </c>
      <c r="K1011" s="28">
        <v>8.7949465500000004E-2</v>
      </c>
      <c r="L1011" s="28">
        <v>-3.9392600000000001E-4</v>
      </c>
      <c r="M1011" s="28">
        <v>1.0829114999999999E-3</v>
      </c>
      <c r="N1011" s="28">
        <v>3.5194779999999999E-3</v>
      </c>
    </row>
    <row r="1012" spans="1:14" ht="33.75" x14ac:dyDescent="0.2">
      <c r="A1012" s="12" t="s">
        <v>949</v>
      </c>
      <c r="B1012" s="10" t="str">
        <f>VLOOKUP(A1012,[2]GHM_V11g!$A$4:$B$2595,2,FALSE)</f>
        <v>Interventions sur le foie, le pancréas et les veines porte ou cave pour tumeurs malignes, niveau 3</v>
      </c>
      <c r="C1012" s="26">
        <v>1908</v>
      </c>
      <c r="D1012" s="27">
        <v>31019939.910999998</v>
      </c>
      <c r="E1012" s="28">
        <v>1.6691119999999999E-4</v>
      </c>
      <c r="F1012" s="28">
        <v>1.0885854999999999E-3</v>
      </c>
      <c r="G1012" s="28">
        <v>1.2080774900000001E-2</v>
      </c>
      <c r="H1012" s="28">
        <v>1.55830199E-2</v>
      </c>
      <c r="I1012" s="28">
        <v>-3.448507E-3</v>
      </c>
      <c r="J1012" s="28">
        <v>5.7347763000000001E-3</v>
      </c>
      <c r="K1012" s="28">
        <v>9.5238094999999991E-3</v>
      </c>
      <c r="L1012" s="28">
        <v>-3.753288E-3</v>
      </c>
      <c r="M1012" s="28">
        <v>1.0769289999999999E-4</v>
      </c>
      <c r="N1012" s="28">
        <v>2.676733E-4</v>
      </c>
    </row>
    <row r="1013" spans="1:14" ht="33.75" x14ac:dyDescent="0.2">
      <c r="A1013" s="12" t="s">
        <v>950</v>
      </c>
      <c r="B1013" s="10" t="str">
        <f>VLOOKUP(A1013,[2]GHM_V11g!$A$4:$B$2595,2,FALSE)</f>
        <v>Interventions sur le foie, le pancréas et les veines porte ou cave pour tumeurs malignes, niveau 4</v>
      </c>
      <c r="C1013" s="26">
        <v>1421</v>
      </c>
      <c r="D1013" s="27">
        <v>33291065.603999998</v>
      </c>
      <c r="E1013" s="28">
        <v>1.2430859999999999E-4</v>
      </c>
      <c r="F1013" s="28">
        <v>1.1682863E-3</v>
      </c>
      <c r="G1013" s="28">
        <v>2.23829831E-2</v>
      </c>
      <c r="H1013" s="28">
        <v>2.6086956500000001E-2</v>
      </c>
      <c r="I1013" s="28">
        <v>-3.6098049999999998E-3</v>
      </c>
      <c r="J1013" s="28">
        <v>9.9131738799999994E-2</v>
      </c>
      <c r="K1013" s="28">
        <v>9.4761171000000005E-2</v>
      </c>
      <c r="L1013" s="28">
        <v>3.9922569000000003E-3</v>
      </c>
      <c r="M1013" s="28">
        <v>7.3590120000000003E-4</v>
      </c>
      <c r="N1013" s="28">
        <v>4.5438273E-3</v>
      </c>
    </row>
    <row r="1014" spans="1:14" ht="33.75" x14ac:dyDescent="0.2">
      <c r="A1014" s="12" t="s">
        <v>951</v>
      </c>
      <c r="B1014" s="10" t="str">
        <f>VLOOKUP(A1014,[2]GHM_V11g!$A$4:$B$2595,2,FALSE)</f>
        <v>Interventions sur le foie, le pancréas et les veines porte ou cave pour affections non malignes, niveau 1</v>
      </c>
      <c r="C1014" s="26">
        <v>804</v>
      </c>
      <c r="D1014" s="27">
        <v>5433870.1683999998</v>
      </c>
      <c r="E1014" s="28">
        <v>7.0333700000000001E-5</v>
      </c>
      <c r="F1014" s="28">
        <v>1.9069129999999999E-4</v>
      </c>
      <c r="G1014" s="28">
        <v>-1.589121E-3</v>
      </c>
      <c r="H1014" s="28">
        <v>-2.3255810000000002E-3</v>
      </c>
      <c r="I1014" s="28">
        <v>7.3817700000000002E-4</v>
      </c>
      <c r="J1014" s="28">
        <v>-6.4210706000000006E-2</v>
      </c>
      <c r="K1014" s="28">
        <v>-6.2937063000000001E-2</v>
      </c>
      <c r="L1014" s="28">
        <v>-1.3591860000000001E-3</v>
      </c>
      <c r="M1014" s="28">
        <v>-3.2307899999999999E-4</v>
      </c>
      <c r="N1014" s="28">
        <v>-5.6424800000000005E-4</v>
      </c>
    </row>
    <row r="1015" spans="1:14" ht="33.75" x14ac:dyDescent="0.2">
      <c r="A1015" s="12" t="s">
        <v>952</v>
      </c>
      <c r="B1015" s="10" t="str">
        <f>VLOOKUP(A1015,[2]GHM_V11g!$A$4:$B$2595,2,FALSE)</f>
        <v>Interventions sur le foie, le pancréas et les veines porte ou cave pour affections non malignes, niveau 2</v>
      </c>
      <c r="C1015" s="26">
        <v>629</v>
      </c>
      <c r="D1015" s="27">
        <v>5888003.642</v>
      </c>
      <c r="E1015" s="28">
        <v>5.5024700000000002E-5</v>
      </c>
      <c r="F1015" s="28">
        <v>2.066282E-4</v>
      </c>
      <c r="G1015" s="28">
        <v>7.7376291999999999E-2</v>
      </c>
      <c r="H1015" s="28">
        <v>0.1040650407</v>
      </c>
      <c r="I1015" s="28">
        <v>-2.4173166999999999E-2</v>
      </c>
      <c r="J1015" s="28">
        <v>-7.1532447999999998E-2</v>
      </c>
      <c r="K1015" s="28">
        <v>-7.3637702999999999E-2</v>
      </c>
      <c r="L1015" s="28">
        <v>2.2726033999999999E-3</v>
      </c>
      <c r="M1015" s="28">
        <v>-2.9914699999999999E-4</v>
      </c>
      <c r="N1015" s="28">
        <v>-6.8649200000000003E-4</v>
      </c>
    </row>
    <row r="1016" spans="1:14" ht="33.75" x14ac:dyDescent="0.2">
      <c r="A1016" s="12" t="s">
        <v>953</v>
      </c>
      <c r="B1016" s="10" t="str">
        <f>VLOOKUP(A1016,[2]GHM_V11g!$A$4:$B$2595,2,FALSE)</f>
        <v>Interventions sur le foie, le pancréas et les veines porte ou cave pour affections non malignes, niveau 3</v>
      </c>
      <c r="C1016" s="26">
        <v>435</v>
      </c>
      <c r="D1016" s="27">
        <v>6002642.6322999997</v>
      </c>
      <c r="E1016" s="28">
        <v>3.8053699999999998E-5</v>
      </c>
      <c r="F1016" s="28">
        <v>2.1065130000000001E-4</v>
      </c>
      <c r="G1016" s="28">
        <v>0.1521507889</v>
      </c>
      <c r="H1016" s="28">
        <v>0.14838709680000001</v>
      </c>
      <c r="I1016" s="28">
        <v>3.2773723999999999E-3</v>
      </c>
      <c r="J1016" s="28">
        <v>-0.186814272</v>
      </c>
      <c r="K1016" s="28">
        <v>-0.18539325800000001</v>
      </c>
      <c r="L1016" s="28">
        <v>-1.7444170000000001E-3</v>
      </c>
      <c r="M1016" s="28">
        <v>-5.9231099999999999E-4</v>
      </c>
      <c r="N1016" s="28">
        <v>-2.086863E-3</v>
      </c>
    </row>
    <row r="1017" spans="1:14" ht="33.75" x14ac:dyDescent="0.2">
      <c r="A1017" s="12" t="s">
        <v>954</v>
      </c>
      <c r="B1017" s="10" t="str">
        <f>VLOOKUP(A1017,[2]GHM_V11g!$A$4:$B$2595,2,FALSE)</f>
        <v>Interventions sur le foie, le pancréas et les veines porte ou cave pour affections non malignes, niveau 4</v>
      </c>
      <c r="C1017" s="26">
        <v>419</v>
      </c>
      <c r="D1017" s="27">
        <v>11195361.117000001</v>
      </c>
      <c r="E1017" s="28">
        <v>3.6653999999999998E-5</v>
      </c>
      <c r="F1017" s="28">
        <v>3.9287980000000001E-4</v>
      </c>
      <c r="G1017" s="28">
        <v>9.2576990100000006E-2</v>
      </c>
      <c r="H1017" s="28">
        <v>8.1841432199999994E-2</v>
      </c>
      <c r="I1017" s="28">
        <v>9.9234115999999994E-3</v>
      </c>
      <c r="J1017" s="28">
        <v>-3.1941517000000003E-2</v>
      </c>
      <c r="K1017" s="28">
        <v>-9.4562650000000002E-3</v>
      </c>
      <c r="L1017" s="28">
        <v>-2.2699908000000001E-2</v>
      </c>
      <c r="M1017" s="28">
        <v>-2.3932000000000001E-5</v>
      </c>
      <c r="N1017" s="28">
        <v>-5.5901499999999995E-4</v>
      </c>
    </row>
    <row r="1018" spans="1:14" x14ac:dyDescent="0.2">
      <c r="A1018" s="12" t="s">
        <v>955</v>
      </c>
      <c r="B1018" s="10" t="str">
        <f>VLOOKUP(A1018,[2]GHM_V11g!$A$4:$B$2595,2,FALSE)</f>
        <v>Dérivations biliaires, niveau 1</v>
      </c>
      <c r="C1018" s="26">
        <v>127</v>
      </c>
      <c r="D1018" s="27">
        <v>1025510.6416</v>
      </c>
      <c r="E1018" s="28">
        <v>1.11099E-5</v>
      </c>
      <c r="F1018" s="28">
        <v>3.5988300000000002E-5</v>
      </c>
      <c r="G1018" s="28">
        <v>5.4457549199999997E-2</v>
      </c>
      <c r="H1018" s="28">
        <v>6.1349693300000001E-2</v>
      </c>
      <c r="I1018" s="28">
        <v>-6.493754E-3</v>
      </c>
      <c r="J1018" s="28">
        <v>-0.25566928999999999</v>
      </c>
      <c r="K1018" s="28">
        <v>-0.26589595399999999</v>
      </c>
      <c r="L1018" s="28">
        <v>1.39308092E-2</v>
      </c>
      <c r="M1018" s="28">
        <v>-2.7521499999999999E-4</v>
      </c>
      <c r="N1018" s="28">
        <v>-5.3306999999999996E-4</v>
      </c>
    </row>
    <row r="1019" spans="1:14" x14ac:dyDescent="0.2">
      <c r="A1019" s="12" t="s">
        <v>956</v>
      </c>
      <c r="B1019" s="10" t="str">
        <f>VLOOKUP(A1019,[2]GHM_V11g!$A$4:$B$2595,2,FALSE)</f>
        <v>Dérivations biliaires, niveau 2</v>
      </c>
      <c r="C1019" s="26">
        <v>301</v>
      </c>
      <c r="D1019" s="27">
        <v>3108108.2535000001</v>
      </c>
      <c r="E1019" s="28">
        <v>2.63314E-5</v>
      </c>
      <c r="F1019" s="28">
        <v>1.090731E-4</v>
      </c>
      <c r="G1019" s="28">
        <v>-0.124026079</v>
      </c>
      <c r="H1019" s="28">
        <v>-0.11977715899999999</v>
      </c>
      <c r="I1019" s="28">
        <v>-4.8270960000000003E-3</v>
      </c>
      <c r="J1019" s="28">
        <v>-4.7242038E-2</v>
      </c>
      <c r="K1019" s="28">
        <v>-4.7468353999999997E-2</v>
      </c>
      <c r="L1019" s="28">
        <v>2.3759430000000001E-4</v>
      </c>
      <c r="M1019" s="28">
        <v>-8.9744E-5</v>
      </c>
      <c r="N1019" s="28">
        <v>-2.33224E-4</v>
      </c>
    </row>
    <row r="1020" spans="1:14" x14ac:dyDescent="0.2">
      <c r="A1020" s="12" t="s">
        <v>957</v>
      </c>
      <c r="B1020" s="10" t="str">
        <f>VLOOKUP(A1020,[2]GHM_V11g!$A$4:$B$2595,2,FALSE)</f>
        <v>Dérivations biliaires, niveau 3</v>
      </c>
      <c r="C1020" s="26">
        <v>392</v>
      </c>
      <c r="D1020" s="27">
        <v>5467812.7551999995</v>
      </c>
      <c r="E1020" s="28">
        <v>3.4292000000000003E-5</v>
      </c>
      <c r="F1020" s="28">
        <v>1.9188239999999999E-4</v>
      </c>
      <c r="G1020" s="28">
        <v>-4.8807339999999998E-2</v>
      </c>
      <c r="H1020" s="28">
        <v>-3.2338308000000003E-2</v>
      </c>
      <c r="I1020" s="28">
        <v>-1.7019411000000002E-2</v>
      </c>
      <c r="J1020" s="28">
        <v>8.2369761999999992E-3</v>
      </c>
      <c r="K1020" s="28">
        <v>7.7120823E-3</v>
      </c>
      <c r="L1020" s="28">
        <v>5.2087689999999996E-4</v>
      </c>
      <c r="M1020" s="28">
        <v>1.79488E-5</v>
      </c>
      <c r="N1020" s="28">
        <v>6.7600499999999998E-5</v>
      </c>
    </row>
    <row r="1021" spans="1:14" x14ac:dyDescent="0.2">
      <c r="A1021" s="12" t="s">
        <v>958</v>
      </c>
      <c r="B1021" s="10" t="str">
        <f>VLOOKUP(A1021,[2]GHM_V11g!$A$4:$B$2595,2,FALSE)</f>
        <v>Dérivations biliaires, niveau 4</v>
      </c>
      <c r="C1021" s="26">
        <v>240</v>
      </c>
      <c r="D1021" s="27">
        <v>5050303.8794999998</v>
      </c>
      <c r="E1021" s="28">
        <v>2.0995100000000002E-5</v>
      </c>
      <c r="F1021" s="28">
        <v>1.7723080000000001E-4</v>
      </c>
      <c r="G1021" s="28">
        <v>0.19868401129999999</v>
      </c>
      <c r="H1021" s="28">
        <v>0.21621621620000001</v>
      </c>
      <c r="I1021" s="28">
        <v>-1.4415368E-2</v>
      </c>
      <c r="J1021" s="28">
        <v>5.6269888699999999E-2</v>
      </c>
      <c r="K1021" s="28">
        <v>6.6666666700000002E-2</v>
      </c>
      <c r="L1021" s="28">
        <v>-9.7469789999999994E-3</v>
      </c>
      <c r="M1021" s="28">
        <v>8.9744E-5</v>
      </c>
      <c r="N1021" s="28">
        <v>4.071457E-4</v>
      </c>
    </row>
    <row r="1022" spans="1:14" ht="22.5" x14ac:dyDescent="0.2">
      <c r="A1022" s="12" t="s">
        <v>959</v>
      </c>
      <c r="B1022" s="10" t="str">
        <f>VLOOKUP(A1022,[2]GHM_V11g!$A$4:$B$2595,2,FALSE)</f>
        <v>Autres interventions sur les voies biliaires sauf cholécystectomies isolées, niveau 1</v>
      </c>
      <c r="C1022" s="26">
        <v>838</v>
      </c>
      <c r="D1022" s="27">
        <v>4249942.6009999998</v>
      </c>
      <c r="E1022" s="28">
        <v>7.3307999999999997E-5</v>
      </c>
      <c r="F1022" s="28">
        <v>1.4914360000000001E-4</v>
      </c>
      <c r="G1022" s="28">
        <v>-0.117423262</v>
      </c>
      <c r="H1022" s="28">
        <v>-0.113524186</v>
      </c>
      <c r="I1022" s="28">
        <v>-4.3984009999999997E-3</v>
      </c>
      <c r="J1022" s="28">
        <v>-6.7056091999999998E-2</v>
      </c>
      <c r="K1022" s="28">
        <v>-6.6815145000000006E-2</v>
      </c>
      <c r="L1022" s="28">
        <v>-2.5819800000000001E-4</v>
      </c>
      <c r="M1022" s="28">
        <v>-3.58976E-4</v>
      </c>
      <c r="N1022" s="28">
        <v>-4.6227099999999999E-4</v>
      </c>
    </row>
    <row r="1023" spans="1:14" ht="22.5" x14ac:dyDescent="0.2">
      <c r="A1023" s="12" t="s">
        <v>960</v>
      </c>
      <c r="B1023" s="10" t="str">
        <f>VLOOKUP(A1023,[2]GHM_V11g!$A$4:$B$2595,2,FALSE)</f>
        <v>Autres interventions sur les voies biliaires sauf cholécystectomies isolées, niveau 2</v>
      </c>
      <c r="C1023" s="26">
        <v>529</v>
      </c>
      <c r="D1023" s="27">
        <v>3910879.5230999999</v>
      </c>
      <c r="E1023" s="28">
        <v>4.6276799999999997E-5</v>
      </c>
      <c r="F1023" s="28">
        <v>1.3724479999999999E-4</v>
      </c>
      <c r="G1023" s="28">
        <v>-5.1783269E-2</v>
      </c>
      <c r="H1023" s="28">
        <v>-0.05</v>
      </c>
      <c r="I1023" s="28">
        <v>-1.8771250000000001E-3</v>
      </c>
      <c r="J1023" s="28">
        <v>-1.3136072E-2</v>
      </c>
      <c r="K1023" s="28">
        <v>-5.6390980000000004E-3</v>
      </c>
      <c r="L1023" s="28">
        <v>-7.5394900000000003E-3</v>
      </c>
      <c r="M1023" s="28">
        <v>-1.7949E-5</v>
      </c>
      <c r="N1023" s="28">
        <v>-7.8780000000000001E-5</v>
      </c>
    </row>
    <row r="1024" spans="1:14" ht="22.5" x14ac:dyDescent="0.2">
      <c r="A1024" s="12" t="s">
        <v>961</v>
      </c>
      <c r="B1024" s="10" t="str">
        <f>VLOOKUP(A1024,[2]GHM_V11g!$A$4:$B$2595,2,FALSE)</f>
        <v>Autres interventions sur les voies biliaires sauf cholécystectomies isolées, niveau 3</v>
      </c>
      <c r="C1024" s="26">
        <v>482</v>
      </c>
      <c r="D1024" s="27">
        <v>4562423.6662999997</v>
      </c>
      <c r="E1024" s="28">
        <v>4.2165200000000001E-5</v>
      </c>
      <c r="F1024" s="28">
        <v>1.601095E-4</v>
      </c>
      <c r="G1024" s="28">
        <v>8.8616991899999997E-2</v>
      </c>
      <c r="H1024" s="28">
        <v>8.40163934E-2</v>
      </c>
      <c r="I1024" s="28">
        <v>4.2440302999999999E-3</v>
      </c>
      <c r="J1024" s="28">
        <v>-0.100503282</v>
      </c>
      <c r="K1024" s="28">
        <v>-8.8846881000000003E-2</v>
      </c>
      <c r="L1024" s="28">
        <v>-1.2793021E-2</v>
      </c>
      <c r="M1024" s="28">
        <v>-2.8119799999999997E-4</v>
      </c>
      <c r="N1024" s="28">
        <v>-7.7144900000000001E-4</v>
      </c>
    </row>
    <row r="1025" spans="1:14" ht="22.5" x14ac:dyDescent="0.2">
      <c r="A1025" s="12" t="s">
        <v>962</v>
      </c>
      <c r="B1025" s="10" t="str">
        <f>VLOOKUP(A1025,[2]GHM_V11g!$A$4:$B$2595,2,FALSE)</f>
        <v>Autres interventions sur les voies biliaires sauf cholécystectomies isolées, niveau 4</v>
      </c>
      <c r="C1025" s="26">
        <v>211</v>
      </c>
      <c r="D1025" s="27">
        <v>3484992.7803000002</v>
      </c>
      <c r="E1025" s="28">
        <v>1.8458199999999999E-5</v>
      </c>
      <c r="F1025" s="28">
        <v>1.2229919999999999E-4</v>
      </c>
      <c r="G1025" s="28">
        <v>1.8320552E-3</v>
      </c>
      <c r="H1025" s="28">
        <v>1.6393442599999999E-2</v>
      </c>
      <c r="I1025" s="28">
        <v>-1.4326525999999999E-2</v>
      </c>
      <c r="J1025" s="28">
        <v>0.1642681657</v>
      </c>
      <c r="K1025" s="28">
        <v>0.1344086022</v>
      </c>
      <c r="L1025" s="28">
        <v>2.6321700600000001E-2</v>
      </c>
      <c r="M1025" s="28">
        <v>1.4957339999999999E-4</v>
      </c>
      <c r="N1025" s="28">
        <v>7.4410359999999996E-4</v>
      </c>
    </row>
    <row r="1026" spans="1:14" ht="33.75" x14ac:dyDescent="0.2">
      <c r="A1026" s="12" t="s">
        <v>963</v>
      </c>
      <c r="B1026" s="10" t="str">
        <f>VLOOKUP(A1026,[2]GHM_V11g!$A$4:$B$2595,2,FALSE)</f>
        <v>Cholécystectomies sans exploration de la voie biliaire principale pour affections aigües, niveau 1</v>
      </c>
      <c r="C1026" s="26">
        <v>11723</v>
      </c>
      <c r="D1026" s="27">
        <v>36353851.588</v>
      </c>
      <c r="E1026" s="28">
        <v>1.0255243E-3</v>
      </c>
      <c r="F1026" s="28">
        <v>1.2757688999999999E-3</v>
      </c>
      <c r="G1026" s="28">
        <v>-5.9052484000000002E-2</v>
      </c>
      <c r="H1026" s="28">
        <v>-5.7627637000000002E-2</v>
      </c>
      <c r="I1026" s="28">
        <v>-1.5119790000000001E-3</v>
      </c>
      <c r="J1026" s="28">
        <v>-4.7241270000000002E-2</v>
      </c>
      <c r="K1026" s="28">
        <v>-4.9229520999999998E-2</v>
      </c>
      <c r="L1026" s="28">
        <v>2.0912003999999998E-3</v>
      </c>
      <c r="M1026" s="28">
        <v>-3.6316429999999999E-3</v>
      </c>
      <c r="N1026" s="28">
        <v>-2.7278480000000002E-3</v>
      </c>
    </row>
    <row r="1027" spans="1:14" ht="33.75" x14ac:dyDescent="0.2">
      <c r="A1027" s="12" t="s">
        <v>964</v>
      </c>
      <c r="B1027" s="10" t="str">
        <f>VLOOKUP(A1027,[2]GHM_V11g!$A$4:$B$2595,2,FALSE)</f>
        <v>Cholécystectomies sans exploration de la voie biliaire principale pour affections aigües, niveau 2</v>
      </c>
      <c r="C1027" s="26">
        <v>4787</v>
      </c>
      <c r="D1027" s="27">
        <v>21517223.653999999</v>
      </c>
      <c r="E1027" s="28">
        <v>4.1876519999999999E-4</v>
      </c>
      <c r="F1027" s="28">
        <v>7.551058E-4</v>
      </c>
      <c r="G1027" s="28">
        <v>2.1551408300000002E-2</v>
      </c>
      <c r="H1027" s="28">
        <v>2.2315789499999999E-2</v>
      </c>
      <c r="I1027" s="28">
        <v>-7.4769599999999995E-4</v>
      </c>
      <c r="J1027" s="28">
        <v>-1.3274493E-2</v>
      </c>
      <c r="K1027" s="28">
        <v>-1.4209226E-2</v>
      </c>
      <c r="L1027" s="28">
        <v>9.482065E-4</v>
      </c>
      <c r="M1027" s="28">
        <v>-4.1282299999999999E-4</v>
      </c>
      <c r="N1027" s="28">
        <v>-4.3806500000000001E-4</v>
      </c>
    </row>
    <row r="1028" spans="1:14" ht="33.75" x14ac:dyDescent="0.2">
      <c r="A1028" s="12" t="s">
        <v>965</v>
      </c>
      <c r="B1028" s="10" t="str">
        <f>VLOOKUP(A1028,[2]GHM_V11g!$A$4:$B$2595,2,FALSE)</f>
        <v>Cholécystectomies sans exploration de la voie biliaire principale pour affections aigües, niveau 3</v>
      </c>
      <c r="C1028" s="26">
        <v>3164</v>
      </c>
      <c r="D1028" s="27">
        <v>20688018.587000001</v>
      </c>
      <c r="E1028" s="28">
        <v>2.7678570000000001E-4</v>
      </c>
      <c r="F1028" s="28">
        <v>7.2600639999999999E-4</v>
      </c>
      <c r="G1028" s="28">
        <v>4.09900578E-2</v>
      </c>
      <c r="H1028" s="28">
        <v>3.9636127399999999E-2</v>
      </c>
      <c r="I1028" s="28">
        <v>1.3023118000000001E-3</v>
      </c>
      <c r="J1028" s="28">
        <v>-1.1330949999999999E-2</v>
      </c>
      <c r="K1028" s="28">
        <v>-1.125E-2</v>
      </c>
      <c r="L1028" s="28">
        <v>-8.1871000000000003E-5</v>
      </c>
      <c r="M1028" s="28">
        <v>-2.15386E-4</v>
      </c>
      <c r="N1028" s="28">
        <v>-3.58811E-4</v>
      </c>
    </row>
    <row r="1029" spans="1:14" ht="33.75" x14ac:dyDescent="0.2">
      <c r="A1029" s="12" t="s">
        <v>966</v>
      </c>
      <c r="B1029" s="10" t="str">
        <f>VLOOKUP(A1029,[2]GHM_V11g!$A$4:$B$2595,2,FALSE)</f>
        <v>Cholécystectomies sans exploration de la voie biliaire principale pour affections aigües, niveau 4</v>
      </c>
      <c r="C1029" s="26">
        <v>1220</v>
      </c>
      <c r="D1029" s="27">
        <v>15469163.516000001</v>
      </c>
      <c r="E1029" s="28">
        <v>1.0672520000000001E-4</v>
      </c>
      <c r="F1029" s="28">
        <v>5.4286069999999996E-4</v>
      </c>
      <c r="G1029" s="28">
        <v>0.12582201379999999</v>
      </c>
      <c r="H1029" s="28">
        <v>0.153930131</v>
      </c>
      <c r="I1029" s="28">
        <v>-2.4358595E-2</v>
      </c>
      <c r="J1029" s="28">
        <v>0.13349060339999999</v>
      </c>
      <c r="K1029" s="28">
        <v>0.1542100284</v>
      </c>
      <c r="L1029" s="28">
        <v>-1.7951174E-2</v>
      </c>
      <c r="M1029" s="28">
        <v>9.7521870000000005E-4</v>
      </c>
      <c r="N1029" s="28">
        <v>2.7569617999999999E-3</v>
      </c>
    </row>
    <row r="1030" spans="1:14" ht="33.75" x14ac:dyDescent="0.2">
      <c r="A1030" s="12" t="s">
        <v>967</v>
      </c>
      <c r="B1030" s="10" t="str">
        <f>VLOOKUP(A1030,[2]GHM_V11g!$A$4:$B$2595,2,FALSE)</f>
        <v>Cholécystectomies sans exploration de la voie biliaire principale à l'exception des affections aigües, niveau 1</v>
      </c>
      <c r="C1030" s="26">
        <v>22921</v>
      </c>
      <c r="D1030" s="27">
        <v>58883120.953000002</v>
      </c>
      <c r="E1030" s="28">
        <v>2.0051218000000002E-3</v>
      </c>
      <c r="F1030" s="28">
        <v>2.0663905000000002E-3</v>
      </c>
      <c r="G1030" s="28">
        <v>-7.5374176000000001E-2</v>
      </c>
      <c r="H1030" s="28">
        <v>-7.5602409999999995E-2</v>
      </c>
      <c r="I1030" s="28">
        <v>2.4689949999999998E-4</v>
      </c>
      <c r="J1030" s="28">
        <v>-6.6581185000000001E-2</v>
      </c>
      <c r="K1030" s="28">
        <v>-6.6430432999999997E-2</v>
      </c>
      <c r="L1030" s="28">
        <v>-1.6147899999999999E-4</v>
      </c>
      <c r="M1030" s="28">
        <v>-9.75817E-3</v>
      </c>
      <c r="N1030" s="28">
        <v>-6.3561909999999998E-3</v>
      </c>
    </row>
    <row r="1031" spans="1:14" ht="33.75" x14ac:dyDescent="0.2">
      <c r="A1031" s="12" t="s">
        <v>968</v>
      </c>
      <c r="B1031" s="10" t="str">
        <f>VLOOKUP(A1031,[2]GHM_V11g!$A$4:$B$2595,2,FALSE)</f>
        <v>Cholécystectomies sans exploration de la voie biliaire principale à l'exception des affections aigües, niveau 2</v>
      </c>
      <c r="C1031" s="26">
        <v>3824</v>
      </c>
      <c r="D1031" s="27">
        <v>15340532.007999999</v>
      </c>
      <c r="E1031" s="28">
        <v>3.3452230000000001E-4</v>
      </c>
      <c r="F1031" s="28">
        <v>5.3834659999999997E-4</v>
      </c>
      <c r="G1031" s="28">
        <v>-2.9489163999999998E-2</v>
      </c>
      <c r="H1031" s="28">
        <v>-2.6857430000000002E-2</v>
      </c>
      <c r="I1031" s="28">
        <v>-2.7043670000000001E-3</v>
      </c>
      <c r="J1031" s="28">
        <v>-1.3565335E-2</v>
      </c>
      <c r="K1031" s="28">
        <v>-1.3670364000000001E-2</v>
      </c>
      <c r="L1031" s="28">
        <v>1.0648459999999999E-4</v>
      </c>
      <c r="M1031" s="28">
        <v>-3.17096E-4</v>
      </c>
      <c r="N1031" s="28">
        <v>-3.1925200000000001E-4</v>
      </c>
    </row>
    <row r="1032" spans="1:14" ht="33.75" x14ac:dyDescent="0.2">
      <c r="A1032" s="12" t="s">
        <v>969</v>
      </c>
      <c r="B1032" s="10" t="str">
        <f>VLOOKUP(A1032,[2]GHM_V11g!$A$4:$B$2595,2,FALSE)</f>
        <v>Cholécystectomies sans exploration de la voie biliaire principale à l'exception des affections aigües, niveau 3</v>
      </c>
      <c r="C1032" s="26">
        <v>1103</v>
      </c>
      <c r="D1032" s="27">
        <v>6857878.5543</v>
      </c>
      <c r="E1032" s="28">
        <v>9.64901E-5</v>
      </c>
      <c r="F1032" s="28">
        <v>2.4066410000000001E-4</v>
      </c>
      <c r="G1032" s="28">
        <v>-2.6792193999999998E-2</v>
      </c>
      <c r="H1032" s="28">
        <v>-2.5327511E-2</v>
      </c>
      <c r="I1032" s="28">
        <v>-1.502743E-3</v>
      </c>
      <c r="J1032" s="28">
        <v>-1.4196200000000001E-2</v>
      </c>
      <c r="K1032" s="28">
        <v>-1.1648746E-2</v>
      </c>
      <c r="L1032" s="28">
        <v>-2.5774790000000001E-3</v>
      </c>
      <c r="M1032" s="28">
        <v>-7.7778E-5</v>
      </c>
      <c r="N1032" s="28">
        <v>-1.49452E-4</v>
      </c>
    </row>
    <row r="1033" spans="1:14" ht="33.75" x14ac:dyDescent="0.2">
      <c r="A1033" s="12" t="s">
        <v>970</v>
      </c>
      <c r="B1033" s="10" t="str">
        <f>VLOOKUP(A1033,[2]GHM_V11g!$A$4:$B$2595,2,FALSE)</f>
        <v>Cholécystectomies sans exploration de la voie biliaire principale à l'exception des affections aigües, niveau 4</v>
      </c>
      <c r="C1033" s="26">
        <v>402</v>
      </c>
      <c r="D1033" s="27">
        <v>4112060.2656999999</v>
      </c>
      <c r="E1033" s="28">
        <v>3.5166799999999997E-5</v>
      </c>
      <c r="F1033" s="28">
        <v>1.443049E-4</v>
      </c>
      <c r="G1033" s="28">
        <v>6.5039427999999996E-2</v>
      </c>
      <c r="H1033" s="28">
        <v>6.8493150700000005E-2</v>
      </c>
      <c r="I1033" s="28">
        <v>-3.2323299999999998E-3</v>
      </c>
      <c r="J1033" s="28">
        <v>4.7748720699999997E-2</v>
      </c>
      <c r="K1033" s="28">
        <v>3.0769230799999998E-2</v>
      </c>
      <c r="L1033" s="28">
        <v>1.64726395E-2</v>
      </c>
      <c r="M1033" s="28">
        <v>7.17952E-5</v>
      </c>
      <c r="N1033" s="28">
        <v>2.8359279999999999E-4</v>
      </c>
    </row>
    <row r="1034" spans="1:14" ht="33.75" x14ac:dyDescent="0.2">
      <c r="A1034" s="12" t="s">
        <v>2270</v>
      </c>
      <c r="B1034" s="10" t="str">
        <f>VLOOKUP(A1034,[2]GHM_V11g!$A$4:$B$2595,2,FALSE)</f>
        <v>Cholécystectomies sans exploration de la voie biliaire principale à l'exception des affections aigües, en ambulatoire</v>
      </c>
      <c r="C1034" s="26">
        <v>13285</v>
      </c>
      <c r="D1034" s="27">
        <v>34108240.169</v>
      </c>
      <c r="E1034" s="28">
        <v>1.1621676E-3</v>
      </c>
      <c r="F1034" s="28">
        <v>1.1969634E-3</v>
      </c>
      <c r="G1034" s="28">
        <v>0.57465394140000003</v>
      </c>
      <c r="H1034" s="28">
        <v>0.57770545159999998</v>
      </c>
      <c r="I1034" s="28">
        <v>-1.9341440000000001E-3</v>
      </c>
      <c r="J1034" s="28">
        <v>0.36625515240000001</v>
      </c>
      <c r="K1034" s="28">
        <v>0.37029396599999997</v>
      </c>
      <c r="L1034" s="28">
        <v>-2.947407E-3</v>
      </c>
      <c r="M1034" s="28">
        <v>2.14787426E-2</v>
      </c>
      <c r="N1034" s="28">
        <v>1.3837014200000001E-2</v>
      </c>
    </row>
    <row r="1035" spans="1:14" ht="22.5" x14ac:dyDescent="0.2">
      <c r="A1035" s="12" t="s">
        <v>971</v>
      </c>
      <c r="B1035" s="10" t="str">
        <f>VLOOKUP(A1035,[2]GHM_V11g!$A$4:$B$2595,2,FALSE)</f>
        <v>Endoscopies biliaires thérapeutiques et anesthésie : séjours de moins de 2 jours</v>
      </c>
      <c r="C1035" s="26">
        <v>2735</v>
      </c>
      <c r="D1035" s="27">
        <v>4463405.8461999996</v>
      </c>
      <c r="E1035" s="28">
        <v>2.3925690000000001E-4</v>
      </c>
      <c r="F1035" s="28">
        <v>1.566347E-4</v>
      </c>
      <c r="G1035" s="28">
        <v>9.9398756800000002E-2</v>
      </c>
      <c r="H1035" s="28">
        <v>0.1015544041</v>
      </c>
      <c r="I1035" s="28">
        <v>-1.9569140000000001E-3</v>
      </c>
      <c r="J1035" s="28">
        <v>0.29048793150000002</v>
      </c>
      <c r="K1035" s="28">
        <v>0.28645343369999998</v>
      </c>
      <c r="L1035" s="28">
        <v>3.1361397999999999E-3</v>
      </c>
      <c r="M1035" s="28">
        <v>3.6436084000000001E-3</v>
      </c>
      <c r="N1035" s="28">
        <v>1.5204483000000001E-3</v>
      </c>
    </row>
    <row r="1036" spans="1:14" ht="22.5" x14ac:dyDescent="0.2">
      <c r="A1036" s="12" t="s">
        <v>972</v>
      </c>
      <c r="B1036" s="10" t="str">
        <f>VLOOKUP(A1036,[2]GHM_V11g!$A$4:$B$2595,2,FALSE)</f>
        <v>Endoscopie biliaire diagnostique et anesthésie, en ambulatoire</v>
      </c>
      <c r="C1036" s="26">
        <v>7225</v>
      </c>
      <c r="D1036" s="27">
        <v>7970849.1816999996</v>
      </c>
      <c r="E1036" s="28">
        <v>6.3204069999999997E-4</v>
      </c>
      <c r="F1036" s="28">
        <v>2.797217E-4</v>
      </c>
      <c r="G1036" s="28">
        <v>0.1048888486</v>
      </c>
      <c r="H1036" s="28">
        <v>0.1040092014</v>
      </c>
      <c r="I1036" s="28">
        <v>7.9677519999999996E-4</v>
      </c>
      <c r="J1036" s="28">
        <v>7.4204010500000001E-2</v>
      </c>
      <c r="K1036" s="28">
        <v>7.5308825699999998E-2</v>
      </c>
      <c r="L1036" s="28">
        <v>-1.0274399999999999E-3</v>
      </c>
      <c r="M1036" s="28">
        <v>3.0273660000000001E-3</v>
      </c>
      <c r="N1036" s="28">
        <v>8.3325200000000004E-4</v>
      </c>
    </row>
    <row r="1037" spans="1:14" ht="33.75" x14ac:dyDescent="0.2">
      <c r="A1037" s="12" t="s">
        <v>973</v>
      </c>
      <c r="B1037" s="10" t="str">
        <f>VLOOKUP(A1037,[2]GHM_V11g!$A$4:$B$2595,2,FALSE)</f>
        <v>Séjours comprenant une endoscopie biliaire thérapeutique ou diagnostique sans anesthésie, en ambulatoire</v>
      </c>
      <c r="C1037" s="26">
        <v>97</v>
      </c>
      <c r="D1037" s="27">
        <v>86007.997199999998</v>
      </c>
      <c r="E1037" s="28">
        <v>8.4855289999999996E-6</v>
      </c>
      <c r="F1037" s="28">
        <v>3.0182860999999999E-6</v>
      </c>
      <c r="G1037" s="28">
        <v>0.40411422380000001</v>
      </c>
      <c r="H1037" s="28">
        <v>0.41095890410000002</v>
      </c>
      <c r="I1037" s="28">
        <v>-4.8510840000000003E-3</v>
      </c>
      <c r="J1037" s="28">
        <v>-4.8578312999999998E-2</v>
      </c>
      <c r="K1037" s="28">
        <v>-5.8252427000000002E-2</v>
      </c>
      <c r="L1037" s="28">
        <v>1.02725127E-2</v>
      </c>
      <c r="M1037" s="28">
        <v>-3.5898000000000001E-5</v>
      </c>
      <c r="N1037" s="28">
        <v>-6.6456789999999998E-6</v>
      </c>
    </row>
    <row r="1038" spans="1:14" ht="33.75" x14ac:dyDescent="0.2">
      <c r="A1038" s="12" t="s">
        <v>3211</v>
      </c>
      <c r="B1038" s="10" t="str">
        <f>VLOOKUP(A1038,[2]GHM_V11g!$A$4:$B$2595,2,FALSE)</f>
        <v>Actes thérapeutiques par voie vasculaire pour des affections malignes du système hépatobiliaire, niveau 1</v>
      </c>
      <c r="C1038" s="26">
        <v>3875</v>
      </c>
      <c r="D1038" s="27">
        <v>10553844.839</v>
      </c>
      <c r="E1038" s="28">
        <v>3.3898380000000001E-4</v>
      </c>
      <c r="F1038" s="28">
        <v>3.7036700000000003E-4</v>
      </c>
      <c r="G1038" s="28">
        <v>6.7458809600000003E-2</v>
      </c>
      <c r="H1038" s="28">
        <v>7.3312883400000001E-2</v>
      </c>
      <c r="I1038" s="28">
        <v>-5.4542100000000001E-3</v>
      </c>
      <c r="J1038" s="28">
        <v>0.1045762752</v>
      </c>
      <c r="K1038" s="28">
        <v>0.1074592741</v>
      </c>
      <c r="L1038" s="28">
        <v>-2.6032550000000001E-3</v>
      </c>
      <c r="M1038" s="28">
        <v>2.2495841999999999E-3</v>
      </c>
      <c r="N1038" s="28">
        <v>1.5120958E-3</v>
      </c>
    </row>
    <row r="1039" spans="1:14" ht="33.75" x14ac:dyDescent="0.2">
      <c r="A1039" s="12" t="s">
        <v>3212</v>
      </c>
      <c r="B1039" s="10" t="str">
        <f>VLOOKUP(A1039,[2]GHM_V11g!$A$4:$B$2595,2,FALSE)</f>
        <v>Actes thérapeutiques par voie vasculaire pour des affections malignes du système hépatobiliaire, niveau 2</v>
      </c>
      <c r="C1039" s="26">
        <v>1551</v>
      </c>
      <c r="D1039" s="27">
        <v>6765417.5921</v>
      </c>
      <c r="E1039" s="28">
        <v>1.3568099999999999E-4</v>
      </c>
      <c r="F1039" s="28">
        <v>2.374194E-4</v>
      </c>
      <c r="G1039" s="28">
        <v>0.16947597349999999</v>
      </c>
      <c r="H1039" s="28">
        <v>0.17176870750000001</v>
      </c>
      <c r="I1039" s="28">
        <v>-1.956644E-3</v>
      </c>
      <c r="J1039" s="28">
        <v>0.12577833090000001</v>
      </c>
      <c r="K1039" s="28">
        <v>0.1255442671</v>
      </c>
      <c r="L1039" s="28">
        <v>2.0795620000000001E-4</v>
      </c>
      <c r="M1039" s="28">
        <v>1.035048E-3</v>
      </c>
      <c r="N1039" s="28">
        <v>1.1438753E-3</v>
      </c>
    </row>
    <row r="1040" spans="1:14" ht="33.75" x14ac:dyDescent="0.2">
      <c r="A1040" s="12" t="s">
        <v>3213</v>
      </c>
      <c r="B1040" s="10" t="str">
        <f>VLOOKUP(A1040,[2]GHM_V11g!$A$4:$B$2595,2,FALSE)</f>
        <v>Actes thérapeutiques par voie vasculaire pour des affections malignes du système hépatobiliaire, niveau 3</v>
      </c>
      <c r="C1040" s="26">
        <v>500</v>
      </c>
      <c r="D1040" s="27">
        <v>2824746.1847999999</v>
      </c>
      <c r="E1040" s="28">
        <v>4.3739799999999998E-5</v>
      </c>
      <c r="F1040" s="28">
        <v>9.9129099999999999E-5</v>
      </c>
      <c r="G1040" s="28">
        <v>0.15750107290000001</v>
      </c>
      <c r="H1040" s="28">
        <v>0.17441860470000001</v>
      </c>
      <c r="I1040" s="28">
        <v>-1.4405027000000001E-2</v>
      </c>
      <c r="J1040" s="28">
        <v>-3.8795000000000003E-2</v>
      </c>
      <c r="K1040" s="28">
        <v>-9.9009900000000001E-3</v>
      </c>
      <c r="L1040" s="28">
        <v>-2.9182949999999999E-2</v>
      </c>
      <c r="M1040" s="28">
        <v>-2.9915000000000001E-5</v>
      </c>
      <c r="N1040" s="28">
        <v>-1.7253200000000001E-4</v>
      </c>
    </row>
    <row r="1041" spans="1:14" ht="33.75" x14ac:dyDescent="0.2">
      <c r="A1041" s="12" t="s">
        <v>3214</v>
      </c>
      <c r="B1041" s="10" t="str">
        <f>VLOOKUP(A1041,[2]GHM_V11g!$A$4:$B$2595,2,FALSE)</f>
        <v>Actes thérapeutiques par voie vasculaire pour des affections malignes du système hépatobiliaire, niveau 4</v>
      </c>
      <c r="C1041" s="26">
        <v>69</v>
      </c>
      <c r="D1041" s="27">
        <v>759886.93400000001</v>
      </c>
      <c r="E1041" s="28">
        <v>6.0360980000000001E-6</v>
      </c>
      <c r="F1041" s="28">
        <v>2.66668E-5</v>
      </c>
      <c r="G1041" s="28">
        <v>-6.8638670000000001E-3</v>
      </c>
      <c r="H1041" s="28">
        <v>0</v>
      </c>
      <c r="I1041" s="28">
        <v>-6.8638670000000001E-3</v>
      </c>
      <c r="J1041" s="28">
        <v>0.1538588119</v>
      </c>
      <c r="K1041" s="28">
        <v>0.15</v>
      </c>
      <c r="L1041" s="28">
        <v>3.3554886E-3</v>
      </c>
      <c r="M1041" s="28">
        <v>5.38464E-5</v>
      </c>
      <c r="N1041" s="28">
        <v>1.5333799999999999E-4</v>
      </c>
    </row>
    <row r="1042" spans="1:14" x14ac:dyDescent="0.2">
      <c r="A1042" s="12" t="s">
        <v>974</v>
      </c>
      <c r="B1042" s="10" t="str">
        <f>VLOOKUP(A1042,[2]GHM_V11g!$A$4:$B$2595,2,FALSE)</f>
        <v>Affections des voies biliaires, niveau 1</v>
      </c>
      <c r="C1042" s="26">
        <v>18295</v>
      </c>
      <c r="D1042" s="27">
        <v>35284259.574000001</v>
      </c>
      <c r="E1042" s="28">
        <v>1.6004407999999999E-3</v>
      </c>
      <c r="F1042" s="28">
        <v>1.2382336E-3</v>
      </c>
      <c r="G1042" s="28">
        <v>1.6190242099999998E-2</v>
      </c>
      <c r="H1042" s="28">
        <v>1.86003382E-2</v>
      </c>
      <c r="I1042" s="28">
        <v>-2.3660859999999999E-3</v>
      </c>
      <c r="J1042" s="28">
        <v>-2.1038455000000001E-2</v>
      </c>
      <c r="K1042" s="28">
        <v>-2.0402699E-2</v>
      </c>
      <c r="L1042" s="28">
        <v>-6.4899700000000001E-4</v>
      </c>
      <c r="M1042" s="28">
        <v>-2.2794989999999999E-3</v>
      </c>
      <c r="N1042" s="28">
        <v>-1.14736E-3</v>
      </c>
    </row>
    <row r="1043" spans="1:14" x14ac:dyDescent="0.2">
      <c r="A1043" s="12" t="s">
        <v>975</v>
      </c>
      <c r="B1043" s="10" t="str">
        <f>VLOOKUP(A1043,[2]GHM_V11g!$A$4:$B$2595,2,FALSE)</f>
        <v>Affections des voies biliaires, niveau 2</v>
      </c>
      <c r="C1043" s="26">
        <v>14223</v>
      </c>
      <c r="D1043" s="27">
        <v>49134347.376999997</v>
      </c>
      <c r="E1043" s="28">
        <v>1.2442235E-3</v>
      </c>
      <c r="F1043" s="28">
        <v>1.7242759E-3</v>
      </c>
      <c r="G1043" s="28">
        <v>5.9930885000000003E-2</v>
      </c>
      <c r="H1043" s="28">
        <v>6.0944602799999997E-2</v>
      </c>
      <c r="I1043" s="28">
        <v>-9.5548599999999997E-4</v>
      </c>
      <c r="J1043" s="28">
        <v>3.2825085699999999E-2</v>
      </c>
      <c r="K1043" s="28">
        <v>3.2897603499999997E-2</v>
      </c>
      <c r="L1043" s="28">
        <v>-7.0208000000000003E-5</v>
      </c>
      <c r="M1043" s="28">
        <v>2.7102703E-3</v>
      </c>
      <c r="N1043" s="28">
        <v>2.3631724999999999E-3</v>
      </c>
    </row>
    <row r="1044" spans="1:14" x14ac:dyDescent="0.2">
      <c r="A1044" s="12" t="s">
        <v>976</v>
      </c>
      <c r="B1044" s="10" t="str">
        <f>VLOOKUP(A1044,[2]GHM_V11g!$A$4:$B$2595,2,FALSE)</f>
        <v>Affections des voies biliaires, niveau 3</v>
      </c>
      <c r="C1044" s="26">
        <v>6651</v>
      </c>
      <c r="D1044" s="27">
        <v>31773828.157000002</v>
      </c>
      <c r="E1044" s="28">
        <v>5.8182739999999996E-4</v>
      </c>
      <c r="F1044" s="28">
        <v>1.1150417E-3</v>
      </c>
      <c r="G1044" s="28">
        <v>0.16971437380000001</v>
      </c>
      <c r="H1044" s="28">
        <v>0.17552422270000001</v>
      </c>
      <c r="I1044" s="28">
        <v>-4.9423469999999997E-3</v>
      </c>
      <c r="J1044" s="28">
        <v>2.2657124899999999E-2</v>
      </c>
      <c r="K1044" s="28">
        <v>2.2758726699999999E-2</v>
      </c>
      <c r="L1044" s="28">
        <v>-9.9340999999999996E-5</v>
      </c>
      <c r="M1044" s="28">
        <v>8.8547460000000001E-4</v>
      </c>
      <c r="N1044" s="28">
        <v>1.0653086E-3</v>
      </c>
    </row>
    <row r="1045" spans="1:14" x14ac:dyDescent="0.2">
      <c r="A1045" s="12" t="s">
        <v>977</v>
      </c>
      <c r="B1045" s="10" t="str">
        <f>VLOOKUP(A1045,[2]GHM_V11g!$A$4:$B$2595,2,FALSE)</f>
        <v>Affections des voies biliaires, niveau 4</v>
      </c>
      <c r="C1045" s="26">
        <v>4110</v>
      </c>
      <c r="D1045" s="27">
        <v>27432757.791999999</v>
      </c>
      <c r="E1045" s="28">
        <v>3.5954150000000001E-4</v>
      </c>
      <c r="F1045" s="28">
        <v>9.627002E-4</v>
      </c>
      <c r="G1045" s="28">
        <v>0.2057156322</v>
      </c>
      <c r="H1045" s="28">
        <v>0.2037331215</v>
      </c>
      <c r="I1045" s="28">
        <v>1.6469687E-3</v>
      </c>
      <c r="J1045" s="28">
        <v>0.33417003639999998</v>
      </c>
      <c r="K1045" s="28">
        <v>0.35598812270000002</v>
      </c>
      <c r="L1045" s="28">
        <v>-1.6090175000000002E-2</v>
      </c>
      <c r="M1045" s="28">
        <v>6.4555886999999998E-3</v>
      </c>
      <c r="N1045" s="28">
        <v>1.03981705E-2</v>
      </c>
    </row>
    <row r="1046" spans="1:14" ht="22.5" x14ac:dyDescent="0.2">
      <c r="A1046" s="12" t="s">
        <v>978</v>
      </c>
      <c r="B1046" s="10" t="str">
        <f>VLOOKUP(A1046,[2]GHM_V11g!$A$4:$B$2595,2,FALSE)</f>
        <v>Affections des voies biliaires, très courte durée</v>
      </c>
      <c r="C1046" s="26">
        <v>10466</v>
      </c>
      <c r="D1046" s="27">
        <v>6905261.1896000002</v>
      </c>
      <c r="E1046" s="28">
        <v>9.1556229999999997E-4</v>
      </c>
      <c r="F1046" s="28">
        <v>2.4232689999999999E-4</v>
      </c>
      <c r="G1046" s="28">
        <v>3.9439979E-2</v>
      </c>
      <c r="H1046" s="28">
        <v>4.0450588799999999E-2</v>
      </c>
      <c r="I1046" s="28">
        <v>-9.71319E-4</v>
      </c>
      <c r="J1046" s="28">
        <v>3.0094336100000001E-2</v>
      </c>
      <c r="K1046" s="28">
        <v>2.9921259799999999E-2</v>
      </c>
      <c r="L1046" s="28">
        <v>1.6804799999999999E-4</v>
      </c>
      <c r="M1046" s="28">
        <v>1.8188127E-3</v>
      </c>
      <c r="N1046" s="28">
        <v>3.0522209999999999E-4</v>
      </c>
    </row>
    <row r="1047" spans="1:14" x14ac:dyDescent="0.2">
      <c r="A1047" s="12" t="s">
        <v>979</v>
      </c>
      <c r="B1047" s="10" t="str">
        <f>VLOOKUP(A1047,[2]GHM_V11g!$A$4:$B$2595,2,FALSE)</f>
        <v>Autres affections hépatiques, niveau 1</v>
      </c>
      <c r="C1047" s="26">
        <v>6440</v>
      </c>
      <c r="D1047" s="27">
        <v>10266445.066</v>
      </c>
      <c r="E1047" s="28">
        <v>5.6336910000000001E-4</v>
      </c>
      <c r="F1047" s="28">
        <v>3.602813E-4</v>
      </c>
      <c r="G1047" s="28">
        <v>1.3913173500000001E-2</v>
      </c>
      <c r="H1047" s="28">
        <v>2.4083110299999998E-2</v>
      </c>
      <c r="I1047" s="28">
        <v>-9.9307730000000004E-3</v>
      </c>
      <c r="J1047" s="28">
        <v>-1.4596967000000001E-2</v>
      </c>
      <c r="K1047" s="28">
        <v>-1.0144482E-2</v>
      </c>
      <c r="L1047" s="28">
        <v>-4.4981159999999999E-3</v>
      </c>
      <c r="M1047" s="28">
        <v>-3.9487399999999997E-4</v>
      </c>
      <c r="N1047" s="28">
        <v>-2.30144E-4</v>
      </c>
    </row>
    <row r="1048" spans="1:14" x14ac:dyDescent="0.2">
      <c r="A1048" s="12" t="s">
        <v>980</v>
      </c>
      <c r="B1048" s="10" t="str">
        <f>VLOOKUP(A1048,[2]GHM_V11g!$A$4:$B$2595,2,FALSE)</f>
        <v>Autres affections hépatiques, niveau 2</v>
      </c>
      <c r="C1048" s="26">
        <v>5653</v>
      </c>
      <c r="D1048" s="27">
        <v>24482835.850000001</v>
      </c>
      <c r="E1048" s="28">
        <v>4.9452260000000005E-4</v>
      </c>
      <c r="F1048" s="28">
        <v>8.5917830000000004E-4</v>
      </c>
      <c r="G1048" s="28">
        <v>3.9749442000000003E-2</v>
      </c>
      <c r="H1048" s="28">
        <v>3.8314176200000001E-2</v>
      </c>
      <c r="I1048" s="28">
        <v>1.3823039E-3</v>
      </c>
      <c r="J1048" s="28">
        <v>3.8771283400000002E-2</v>
      </c>
      <c r="K1048" s="28">
        <v>4.29889299E-2</v>
      </c>
      <c r="L1048" s="28">
        <v>-4.0438080000000003E-3</v>
      </c>
      <c r="M1048" s="28">
        <v>1.3940242000000001E-3</v>
      </c>
      <c r="N1048" s="28">
        <v>1.3828756E-3</v>
      </c>
    </row>
    <row r="1049" spans="1:14" x14ac:dyDescent="0.2">
      <c r="A1049" s="12" t="s">
        <v>981</v>
      </c>
      <c r="B1049" s="10" t="str">
        <f>VLOOKUP(A1049,[2]GHM_V11g!$A$4:$B$2595,2,FALSE)</f>
        <v>Autres affections hépatiques, niveau 3</v>
      </c>
      <c r="C1049" s="26">
        <v>3564</v>
      </c>
      <c r="D1049" s="27">
        <v>22164130.965</v>
      </c>
      <c r="E1049" s="28">
        <v>3.1177759999999999E-4</v>
      </c>
      <c r="F1049" s="28">
        <v>7.7780779999999999E-4</v>
      </c>
      <c r="G1049" s="28">
        <v>9.4021987799999998E-2</v>
      </c>
      <c r="H1049" s="28">
        <v>9.3478260899999999E-2</v>
      </c>
      <c r="I1049" s="28">
        <v>4.9724529999999999E-4</v>
      </c>
      <c r="J1049" s="28">
        <v>1.2078579399999999E-2</v>
      </c>
      <c r="K1049" s="28">
        <v>1.22124396E-2</v>
      </c>
      <c r="L1049" s="28">
        <v>-1.3224499999999999E-4</v>
      </c>
      <c r="M1049" s="28">
        <v>2.5726630000000002E-4</v>
      </c>
      <c r="N1049" s="28">
        <v>4.0029809999999997E-4</v>
      </c>
    </row>
    <row r="1050" spans="1:14" x14ac:dyDescent="0.2">
      <c r="A1050" s="12" t="s">
        <v>982</v>
      </c>
      <c r="B1050" s="10" t="str">
        <f>VLOOKUP(A1050,[2]GHM_V11g!$A$4:$B$2595,2,FALSE)</f>
        <v>Autres affections hépatiques, niveau 4</v>
      </c>
      <c r="C1050" s="26">
        <v>1263</v>
      </c>
      <c r="D1050" s="27">
        <v>10594353.588</v>
      </c>
      <c r="E1050" s="28">
        <v>1.104868E-4</v>
      </c>
      <c r="F1050" s="28">
        <v>3.717886E-4</v>
      </c>
      <c r="G1050" s="28">
        <v>3.6174550499999999E-2</v>
      </c>
      <c r="H1050" s="28">
        <v>3.7267080700000003E-2</v>
      </c>
      <c r="I1050" s="28">
        <v>-1.0532779999999999E-3</v>
      </c>
      <c r="J1050" s="28">
        <v>6.5867958500000004E-2</v>
      </c>
      <c r="K1050" s="28">
        <v>8.04106074E-2</v>
      </c>
      <c r="L1050" s="28">
        <v>-1.3460298000000001E-2</v>
      </c>
      <c r="M1050" s="28">
        <v>5.6239599999999995E-4</v>
      </c>
      <c r="N1050" s="28">
        <v>9.9077809999999992E-4</v>
      </c>
    </row>
    <row r="1051" spans="1:14" ht="22.5" x14ac:dyDescent="0.2">
      <c r="A1051" s="12" t="s">
        <v>983</v>
      </c>
      <c r="B1051" s="10" t="str">
        <f>VLOOKUP(A1051,[2]GHM_V11g!$A$4:$B$2595,2,FALSE)</f>
        <v>Autres affections hépatiques, très courte durée</v>
      </c>
      <c r="C1051" s="26">
        <v>2950</v>
      </c>
      <c r="D1051" s="27">
        <v>1998557.4537</v>
      </c>
      <c r="E1051" s="28">
        <v>2.5806510000000001E-4</v>
      </c>
      <c r="F1051" s="28">
        <v>7.0135600000000007E-5</v>
      </c>
      <c r="G1051" s="28">
        <v>4.1565739999999997E-3</v>
      </c>
      <c r="H1051" s="28">
        <v>4.4876589000000001E-3</v>
      </c>
      <c r="I1051" s="28">
        <v>-3.2960599999999997E-4</v>
      </c>
      <c r="J1051" s="28">
        <v>9.8379233199999999E-2</v>
      </c>
      <c r="K1051" s="28">
        <v>9.8287416200000005E-2</v>
      </c>
      <c r="L1051" s="28">
        <v>8.3600100000000006E-5</v>
      </c>
      <c r="M1051" s="28">
        <v>1.5794953000000001E-3</v>
      </c>
      <c r="N1051" s="28">
        <v>2.7089369999999999E-4</v>
      </c>
    </row>
    <row r="1052" spans="1:14" ht="22.5" x14ac:dyDescent="0.2">
      <c r="A1052" s="12" t="s">
        <v>984</v>
      </c>
      <c r="B1052" s="10" t="str">
        <f>VLOOKUP(A1052,[2]GHM_V11g!$A$4:$B$2595,2,FALSE)</f>
        <v>Affections malignes du système hépato-biliaire ou du pancréas, niveau 1</v>
      </c>
      <c r="C1052" s="26">
        <v>6478</v>
      </c>
      <c r="D1052" s="27">
        <v>17774565.717999998</v>
      </c>
      <c r="E1052" s="28">
        <v>5.6669339999999998E-4</v>
      </c>
      <c r="F1052" s="28">
        <v>6.2376439999999999E-4</v>
      </c>
      <c r="G1052" s="28">
        <v>-2.1670526999999998E-2</v>
      </c>
      <c r="H1052" s="28">
        <v>-1.9163253000000002E-2</v>
      </c>
      <c r="I1052" s="28">
        <v>-2.556259E-3</v>
      </c>
      <c r="J1052" s="28">
        <v>-3.339139E-2</v>
      </c>
      <c r="K1052" s="28">
        <v>-3.4004474E-2</v>
      </c>
      <c r="L1052" s="28">
        <v>6.3466550000000003E-4</v>
      </c>
      <c r="M1052" s="28">
        <v>-1.36411E-3</v>
      </c>
      <c r="N1052" s="28">
        <v>-9.2903400000000002E-4</v>
      </c>
    </row>
    <row r="1053" spans="1:14" ht="22.5" x14ac:dyDescent="0.2">
      <c r="A1053" s="12" t="s">
        <v>985</v>
      </c>
      <c r="B1053" s="10" t="str">
        <f>VLOOKUP(A1053,[2]GHM_V11g!$A$4:$B$2595,2,FALSE)</f>
        <v>Affections malignes du système hépato-biliaire ou du pancréas, niveau 2</v>
      </c>
      <c r="C1053" s="26">
        <v>5788</v>
      </c>
      <c r="D1053" s="27">
        <v>26370863.098999999</v>
      </c>
      <c r="E1053" s="28">
        <v>5.0633239999999999E-4</v>
      </c>
      <c r="F1053" s="28">
        <v>9.2543499999999995E-4</v>
      </c>
      <c r="G1053" s="28">
        <v>-2.6484458999999998E-2</v>
      </c>
      <c r="H1053" s="28">
        <v>-2.5608195E-2</v>
      </c>
      <c r="I1053" s="28">
        <v>-8.9929300000000001E-4</v>
      </c>
      <c r="J1053" s="28">
        <v>-4.8833718999999998E-2</v>
      </c>
      <c r="K1053" s="28">
        <v>-4.9770039000000002E-2</v>
      </c>
      <c r="L1053" s="28">
        <v>9.8536159999999991E-4</v>
      </c>
      <c r="M1053" s="28">
        <v>-1.8128300000000001E-3</v>
      </c>
      <c r="N1053" s="28">
        <v>-2.0465240000000001E-3</v>
      </c>
    </row>
    <row r="1054" spans="1:14" ht="22.5" x14ac:dyDescent="0.2">
      <c r="A1054" s="12" t="s">
        <v>986</v>
      </c>
      <c r="B1054" s="10" t="str">
        <f>VLOOKUP(A1054,[2]GHM_V11g!$A$4:$B$2595,2,FALSE)</f>
        <v>Affections malignes du système hépato-biliaire ou du pancréas, niveau 3</v>
      </c>
      <c r="C1054" s="26">
        <v>8912</v>
      </c>
      <c r="D1054" s="27">
        <v>59343127.93</v>
      </c>
      <c r="E1054" s="28">
        <v>7.7961890000000002E-4</v>
      </c>
      <c r="F1054" s="28">
        <v>2.0825335999999999E-3</v>
      </c>
      <c r="G1054" s="28">
        <v>6.3654414600000001E-2</v>
      </c>
      <c r="H1054" s="28">
        <v>6.6866028699999996E-2</v>
      </c>
      <c r="I1054" s="28">
        <v>-3.0103259999999998E-3</v>
      </c>
      <c r="J1054" s="28">
        <v>-1.2647820000000001E-3</v>
      </c>
      <c r="K1054" s="28">
        <v>-7.8484099999999999E-4</v>
      </c>
      <c r="L1054" s="28">
        <v>-4.8031799999999998E-4</v>
      </c>
      <c r="M1054" s="28">
        <v>-4.1881000000000001E-5</v>
      </c>
      <c r="N1054" s="28">
        <v>-1.1372800000000001E-4</v>
      </c>
    </row>
    <row r="1055" spans="1:14" ht="22.5" x14ac:dyDescent="0.2">
      <c r="A1055" s="12" t="s">
        <v>987</v>
      </c>
      <c r="B1055" s="10" t="str">
        <f>VLOOKUP(A1055,[2]GHM_V11g!$A$4:$B$2595,2,FALSE)</f>
        <v>Affections malignes du système hépato-biliaire ou du pancréas, niveau 4</v>
      </c>
      <c r="C1055" s="26">
        <v>1970</v>
      </c>
      <c r="D1055" s="27">
        <v>18468374.260000002</v>
      </c>
      <c r="E1055" s="28">
        <v>1.72335E-4</v>
      </c>
      <c r="F1055" s="28">
        <v>6.4811230000000005E-4</v>
      </c>
      <c r="G1055" s="28">
        <v>5.2309339199999999E-2</v>
      </c>
      <c r="H1055" s="28">
        <v>5.3540587200000003E-2</v>
      </c>
      <c r="I1055" s="28">
        <v>-1.168676E-3</v>
      </c>
      <c r="J1055" s="28">
        <v>7.0426793000000001E-2</v>
      </c>
      <c r="K1055" s="28">
        <v>7.6502732200000007E-2</v>
      </c>
      <c r="L1055" s="28">
        <v>-5.6441470000000004E-3</v>
      </c>
      <c r="M1055" s="28">
        <v>8.3761109999999997E-4</v>
      </c>
      <c r="N1055" s="28">
        <v>1.8388265E-3</v>
      </c>
    </row>
    <row r="1056" spans="1:14" ht="22.5" x14ac:dyDescent="0.2">
      <c r="A1056" s="12" t="s">
        <v>988</v>
      </c>
      <c r="B1056" s="10" t="str">
        <f>VLOOKUP(A1056,[2]GHM_V11g!$A$4:$B$2595,2,FALSE)</f>
        <v>Affections malignes du système hépato-biliaire ou du pancréas, très courte durée</v>
      </c>
      <c r="C1056" s="26">
        <v>8212</v>
      </c>
      <c r="D1056" s="27">
        <v>6155524.7240000004</v>
      </c>
      <c r="E1056" s="28">
        <v>7.1838309999999999E-4</v>
      </c>
      <c r="F1056" s="28">
        <v>2.160164E-4</v>
      </c>
      <c r="G1056" s="28">
        <v>-1.1093624999999999E-2</v>
      </c>
      <c r="H1056" s="28">
        <v>-1.3971802E-2</v>
      </c>
      <c r="I1056" s="28">
        <v>2.9189607000000002E-3</v>
      </c>
      <c r="J1056" s="28">
        <v>5.63234757E-2</v>
      </c>
      <c r="K1056" s="28">
        <v>5.7709648299999999E-2</v>
      </c>
      <c r="L1056" s="28">
        <v>-1.310542E-3</v>
      </c>
      <c r="M1056" s="28">
        <v>2.6803555999999999E-3</v>
      </c>
      <c r="N1056" s="28">
        <v>4.9661919999999997E-4</v>
      </c>
    </row>
    <row r="1057" spans="1:14" x14ac:dyDescent="0.2">
      <c r="A1057" s="12" t="s">
        <v>989</v>
      </c>
      <c r="B1057" s="10" t="str">
        <f>VLOOKUP(A1057,[2]GHM_V11g!$A$4:$B$2595,2,FALSE)</f>
        <v>Cirrhoses alcooliques, niveau 1</v>
      </c>
      <c r="C1057" s="26">
        <v>2115</v>
      </c>
      <c r="D1057" s="27">
        <v>5491630.6408000002</v>
      </c>
      <c r="E1057" s="28">
        <v>1.8501950000000001E-4</v>
      </c>
      <c r="F1057" s="28">
        <v>1.927183E-4</v>
      </c>
      <c r="G1057" s="28">
        <v>-0.125976703</v>
      </c>
      <c r="H1057" s="28">
        <v>-0.12551828100000001</v>
      </c>
      <c r="I1057" s="28">
        <v>-5.2422099999999995E-4</v>
      </c>
      <c r="J1057" s="28">
        <v>-8.7286212000000002E-2</v>
      </c>
      <c r="K1057" s="28">
        <v>-8.8793102999999998E-2</v>
      </c>
      <c r="L1057" s="28">
        <v>1.6537315E-3</v>
      </c>
      <c r="M1057" s="28">
        <v>-1.232485E-3</v>
      </c>
      <c r="N1057" s="28">
        <v>-7.9431E-4</v>
      </c>
    </row>
    <row r="1058" spans="1:14" x14ac:dyDescent="0.2">
      <c r="A1058" s="12" t="s">
        <v>990</v>
      </c>
      <c r="B1058" s="10" t="str">
        <f>VLOOKUP(A1058,[2]GHM_V11g!$A$4:$B$2595,2,FALSE)</f>
        <v>Cirrhoses alcooliques, niveau 2</v>
      </c>
      <c r="C1058" s="26">
        <v>6357</v>
      </c>
      <c r="D1058" s="27">
        <v>26866720.927999999</v>
      </c>
      <c r="E1058" s="28">
        <v>5.5610830000000003E-4</v>
      </c>
      <c r="F1058" s="28">
        <v>9.4283620000000002E-4</v>
      </c>
      <c r="G1058" s="28">
        <v>-7.0264415999999996E-2</v>
      </c>
      <c r="H1058" s="28">
        <v>-6.5634217999999994E-2</v>
      </c>
      <c r="I1058" s="28">
        <v>-4.9554439999999998E-3</v>
      </c>
      <c r="J1058" s="28">
        <v>5.4327515999999998E-3</v>
      </c>
      <c r="K1058" s="28">
        <v>3.3149171000000002E-3</v>
      </c>
      <c r="L1058" s="28">
        <v>2.1108373000000001E-3</v>
      </c>
      <c r="M1058" s="28">
        <v>1.2564170000000001E-4</v>
      </c>
      <c r="N1058" s="28">
        <v>2.196523E-4</v>
      </c>
    </row>
    <row r="1059" spans="1:14" x14ac:dyDescent="0.2">
      <c r="A1059" s="12" t="s">
        <v>991</v>
      </c>
      <c r="B1059" s="10" t="str">
        <f>VLOOKUP(A1059,[2]GHM_V11g!$A$4:$B$2595,2,FALSE)</f>
        <v>Cirrhoses alcooliques, niveau 3</v>
      </c>
      <c r="C1059" s="26">
        <v>5702</v>
      </c>
      <c r="D1059" s="27">
        <v>36820545.431000002</v>
      </c>
      <c r="E1059" s="28">
        <v>4.9880910000000005E-4</v>
      </c>
      <c r="F1059" s="28">
        <v>1.2921466000000001E-3</v>
      </c>
      <c r="G1059" s="28">
        <v>3.8923793000000002E-3</v>
      </c>
      <c r="H1059" s="28">
        <v>1.0956903E-3</v>
      </c>
      <c r="I1059" s="28">
        <v>2.7936280999999999E-3</v>
      </c>
      <c r="J1059" s="28">
        <v>3.8433718899999997E-2</v>
      </c>
      <c r="K1059" s="28">
        <v>4.0131338900000001E-2</v>
      </c>
      <c r="L1059" s="28">
        <v>-1.632121E-3</v>
      </c>
      <c r="M1059" s="28">
        <v>1.3162460999999999E-3</v>
      </c>
      <c r="N1059" s="28">
        <v>2.0623148999999999E-3</v>
      </c>
    </row>
    <row r="1060" spans="1:14" x14ac:dyDescent="0.2">
      <c r="A1060" s="12" t="s">
        <v>992</v>
      </c>
      <c r="B1060" s="10" t="str">
        <f>VLOOKUP(A1060,[2]GHM_V11g!$A$4:$B$2595,2,FALSE)</f>
        <v>Cirrhoses alcooliques, niveau 4</v>
      </c>
      <c r="C1060" s="26">
        <v>1640</v>
      </c>
      <c r="D1060" s="27">
        <v>14678106.475</v>
      </c>
      <c r="E1060" s="28">
        <v>1.4346669999999999E-4</v>
      </c>
      <c r="F1060" s="28">
        <v>5.1510010000000003E-4</v>
      </c>
      <c r="G1060" s="28">
        <v>5.0032674700000002E-2</v>
      </c>
      <c r="H1060" s="28">
        <v>3.2870708499999998E-2</v>
      </c>
      <c r="I1060" s="28">
        <v>1.6615793300000001E-2</v>
      </c>
      <c r="J1060" s="28">
        <v>0.15274024410000001</v>
      </c>
      <c r="K1060" s="28">
        <v>0.1598302687</v>
      </c>
      <c r="L1060" s="28">
        <v>-6.1129849999999996E-3</v>
      </c>
      <c r="M1060" s="28">
        <v>1.3521436999999999E-3</v>
      </c>
      <c r="N1060" s="28">
        <v>2.9432232000000001E-3</v>
      </c>
    </row>
    <row r="1061" spans="1:14" x14ac:dyDescent="0.2">
      <c r="A1061" s="12" t="s">
        <v>993</v>
      </c>
      <c r="B1061" s="10" t="str">
        <f>VLOOKUP(A1061,[2]GHM_V11g!$A$4:$B$2595,2,FALSE)</f>
        <v>Cirrhoses alcooliques, très courte durée</v>
      </c>
      <c r="C1061" s="26">
        <v>3187</v>
      </c>
      <c r="D1061" s="27">
        <v>1787789.3030999999</v>
      </c>
      <c r="E1061" s="28">
        <v>2.7879769999999998E-4</v>
      </c>
      <c r="F1061" s="28">
        <v>6.2738999999999997E-5</v>
      </c>
      <c r="G1061" s="28">
        <v>-0.124315811</v>
      </c>
      <c r="H1061" s="28">
        <v>-0.12542291</v>
      </c>
      <c r="I1061" s="28">
        <v>1.2658674000000001E-3</v>
      </c>
      <c r="J1061" s="28">
        <v>-0.117897555</v>
      </c>
      <c r="K1061" s="28">
        <v>-0.11936999199999999</v>
      </c>
      <c r="L1061" s="28">
        <v>1.6720260000000001E-3</v>
      </c>
      <c r="M1061" s="28">
        <v>-2.5846290000000002E-3</v>
      </c>
      <c r="N1061" s="28">
        <v>-3.6160400000000002E-4</v>
      </c>
    </row>
    <row r="1062" spans="1:14" ht="22.5" x14ac:dyDescent="0.2">
      <c r="A1062" s="12" t="s">
        <v>994</v>
      </c>
      <c r="B1062" s="10" t="str">
        <f>VLOOKUP(A1062,[2]GHM_V11g!$A$4:$B$2595,2,FALSE)</f>
        <v>Autres cirrhoses et fibrose hépatique, niveau 1</v>
      </c>
      <c r="C1062" s="26">
        <v>1857</v>
      </c>
      <c r="D1062" s="27">
        <v>2572024.5384</v>
      </c>
      <c r="E1062" s="28">
        <v>1.624498E-4</v>
      </c>
      <c r="F1062" s="28">
        <v>9.02603E-5</v>
      </c>
      <c r="G1062" s="28">
        <v>-9.1565859999999999E-2</v>
      </c>
      <c r="H1062" s="28">
        <v>-8.6788814000000006E-2</v>
      </c>
      <c r="I1062" s="28">
        <v>-5.231042E-3</v>
      </c>
      <c r="J1062" s="28">
        <v>-2.2828402000000001E-2</v>
      </c>
      <c r="K1062" s="28">
        <v>-1.9535375000000001E-2</v>
      </c>
      <c r="L1062" s="28">
        <v>-3.3586390000000001E-3</v>
      </c>
      <c r="M1062" s="28">
        <v>-2.2136899999999999E-4</v>
      </c>
      <c r="N1062" s="28">
        <v>-9.0931000000000001E-5</v>
      </c>
    </row>
    <row r="1063" spans="1:14" ht="22.5" x14ac:dyDescent="0.2">
      <c r="A1063" s="12" t="s">
        <v>995</v>
      </c>
      <c r="B1063" s="10" t="str">
        <f>VLOOKUP(A1063,[2]GHM_V11g!$A$4:$B$2595,2,FALSE)</f>
        <v>Autres cirrhoses et fibrose hépatique, niveau 2</v>
      </c>
      <c r="C1063" s="26">
        <v>1277</v>
      </c>
      <c r="D1063" s="27">
        <v>5324063.7359999996</v>
      </c>
      <c r="E1063" s="28">
        <v>1.117116E-4</v>
      </c>
      <c r="F1063" s="28">
        <v>1.868378E-4</v>
      </c>
      <c r="G1063" s="28">
        <v>2.4478024599999999E-2</v>
      </c>
      <c r="H1063" s="28">
        <v>1.6304347800000001E-2</v>
      </c>
      <c r="I1063" s="28">
        <v>8.0425483000000006E-3</v>
      </c>
      <c r="J1063" s="28">
        <v>-3.0081811E-2</v>
      </c>
      <c r="K1063" s="28">
        <v>-2.4446142000000001E-2</v>
      </c>
      <c r="L1063" s="28">
        <v>-5.7768910000000001E-3</v>
      </c>
      <c r="M1063" s="28">
        <v>-1.91454E-4</v>
      </c>
      <c r="N1063" s="28">
        <v>-2.4988700000000001E-4</v>
      </c>
    </row>
    <row r="1064" spans="1:14" ht="22.5" x14ac:dyDescent="0.2">
      <c r="A1064" s="12" t="s">
        <v>996</v>
      </c>
      <c r="B1064" s="10" t="str">
        <f>VLOOKUP(A1064,[2]GHM_V11g!$A$4:$B$2595,2,FALSE)</f>
        <v>Autres cirrhoses et fibrose hépatique, niveau 3</v>
      </c>
      <c r="C1064" s="26">
        <v>843</v>
      </c>
      <c r="D1064" s="27">
        <v>5350387.0049999999</v>
      </c>
      <c r="E1064" s="28">
        <v>7.3745399999999994E-5</v>
      </c>
      <c r="F1064" s="28">
        <v>1.8776160000000001E-4</v>
      </c>
      <c r="G1064" s="28">
        <v>7.6429588399999998E-2</v>
      </c>
      <c r="H1064" s="28">
        <v>8.1225033299999999E-2</v>
      </c>
      <c r="I1064" s="28">
        <v>-4.4351959999999998E-3</v>
      </c>
      <c r="J1064" s="28">
        <v>3.5695218600000002E-2</v>
      </c>
      <c r="K1064" s="28">
        <v>3.6945812799999998E-2</v>
      </c>
      <c r="L1064" s="28">
        <v>-1.206036E-3</v>
      </c>
      <c r="M1064" s="28">
        <v>1.7948810000000001E-4</v>
      </c>
      <c r="N1064" s="28">
        <v>2.7864509999999998E-4</v>
      </c>
    </row>
    <row r="1065" spans="1:14" ht="22.5" x14ac:dyDescent="0.2">
      <c r="A1065" s="12" t="s">
        <v>997</v>
      </c>
      <c r="B1065" s="10" t="str">
        <f>VLOOKUP(A1065,[2]GHM_V11g!$A$4:$B$2595,2,FALSE)</f>
        <v>Autres cirrhoses et fibrose hépatique, niveau 4</v>
      </c>
      <c r="C1065" s="26">
        <v>220</v>
      </c>
      <c r="D1065" s="27">
        <v>1894535.0351</v>
      </c>
      <c r="E1065" s="28">
        <v>1.9245500000000001E-5</v>
      </c>
      <c r="F1065" s="28">
        <v>6.6485100000000005E-5</v>
      </c>
      <c r="G1065" s="28">
        <v>-2.7604819999999999E-2</v>
      </c>
      <c r="H1065" s="28">
        <v>5.2631579E-3</v>
      </c>
      <c r="I1065" s="28">
        <v>-3.2695894000000003E-2</v>
      </c>
      <c r="J1065" s="28">
        <v>0.1564905181</v>
      </c>
      <c r="K1065" s="28">
        <v>0.1518324607</v>
      </c>
      <c r="L1065" s="28">
        <v>4.0440407000000003E-3</v>
      </c>
      <c r="M1065" s="28">
        <v>1.735052E-4</v>
      </c>
      <c r="N1065" s="28">
        <v>3.8795360000000001E-4</v>
      </c>
    </row>
    <row r="1066" spans="1:14" ht="22.5" x14ac:dyDescent="0.2">
      <c r="A1066" s="12" t="s">
        <v>998</v>
      </c>
      <c r="B1066" s="10" t="str">
        <f>VLOOKUP(A1066,[2]GHM_V11g!$A$4:$B$2595,2,FALSE)</f>
        <v>Autres cirrhoses et fibrose hépatique, très courte durée</v>
      </c>
      <c r="C1066" s="26">
        <v>2465</v>
      </c>
      <c r="D1066" s="27">
        <v>1607508.4047999999</v>
      </c>
      <c r="E1066" s="28">
        <v>2.156374E-4</v>
      </c>
      <c r="F1066" s="28">
        <v>5.6412400000000002E-5</v>
      </c>
      <c r="G1066" s="28">
        <v>-6.0960172E-2</v>
      </c>
      <c r="H1066" s="28">
        <v>-6.1250532000000003E-2</v>
      </c>
      <c r="I1066" s="28">
        <v>3.0930459999999998E-4</v>
      </c>
      <c r="J1066" s="28">
        <v>0.1099655301</v>
      </c>
      <c r="K1066" s="28">
        <v>0.1164476665</v>
      </c>
      <c r="L1066" s="28">
        <v>-5.806037E-3</v>
      </c>
      <c r="M1066" s="28">
        <v>1.5376147000000001E-3</v>
      </c>
      <c r="N1066" s="28">
        <v>2.4088789999999999E-4</v>
      </c>
    </row>
    <row r="1067" spans="1:14" x14ac:dyDescent="0.2">
      <c r="A1067" s="12" t="s">
        <v>999</v>
      </c>
      <c r="B1067" s="10" t="str">
        <f>VLOOKUP(A1067,[2]GHM_V11g!$A$4:$B$2595,2,FALSE)</f>
        <v>Hépatites chroniques, niveau 1</v>
      </c>
      <c r="C1067" s="26">
        <v>722</v>
      </c>
      <c r="D1067" s="27">
        <v>717470.39379999996</v>
      </c>
      <c r="E1067" s="28">
        <v>6.3160300000000006E-5</v>
      </c>
      <c r="F1067" s="28">
        <v>2.5178299999999999E-5</v>
      </c>
      <c r="G1067" s="28">
        <v>-0.187746679</v>
      </c>
      <c r="H1067" s="28">
        <v>-0.170403587</v>
      </c>
      <c r="I1067" s="28">
        <v>-2.0905456999999999E-2</v>
      </c>
      <c r="J1067" s="28">
        <v>-0.20279085599999999</v>
      </c>
      <c r="K1067" s="28">
        <v>-0.219459459</v>
      </c>
      <c r="L1067" s="28">
        <v>2.1355205799999999E-2</v>
      </c>
      <c r="M1067" s="28">
        <v>-1.214536E-3</v>
      </c>
      <c r="N1067" s="28">
        <v>-2.7619199999999997E-4</v>
      </c>
    </row>
    <row r="1068" spans="1:14" x14ac:dyDescent="0.2">
      <c r="A1068" s="12" t="s">
        <v>1000</v>
      </c>
      <c r="B1068" s="10" t="str">
        <f>VLOOKUP(A1068,[2]GHM_V11g!$A$4:$B$2595,2,FALSE)</f>
        <v>Hépatites chroniques, niveau 2</v>
      </c>
      <c r="C1068" s="26">
        <v>162</v>
      </c>
      <c r="D1068" s="27">
        <v>606686.04079999996</v>
      </c>
      <c r="E1068" s="28">
        <v>1.41717E-5</v>
      </c>
      <c r="F1068" s="28">
        <v>2.1290499999999999E-5</v>
      </c>
      <c r="G1068" s="28">
        <v>-0.17932392999999999</v>
      </c>
      <c r="H1068" s="28">
        <v>-0.155893536</v>
      </c>
      <c r="I1068" s="28">
        <v>-2.7757628999999999E-2</v>
      </c>
      <c r="J1068" s="28">
        <v>-0.27464871899999999</v>
      </c>
      <c r="K1068" s="28">
        <v>-0.27027026999999998</v>
      </c>
      <c r="L1068" s="28">
        <v>-6.0000970000000002E-3</v>
      </c>
      <c r="M1068" s="28">
        <v>-3.58976E-4</v>
      </c>
      <c r="N1068" s="28">
        <v>-3.4763600000000002E-4</v>
      </c>
    </row>
    <row r="1069" spans="1:14" x14ac:dyDescent="0.2">
      <c r="A1069" s="12" t="s">
        <v>1001</v>
      </c>
      <c r="B1069" s="10" t="str">
        <f>VLOOKUP(A1069,[2]GHM_V11g!$A$4:$B$2595,2,FALSE)</f>
        <v>Hépatites chroniques, niveau 3</v>
      </c>
      <c r="C1069" s="26">
        <v>79</v>
      </c>
      <c r="D1069" s="27">
        <v>482724.75109999999</v>
      </c>
      <c r="E1069" s="28">
        <v>6.9108948E-6</v>
      </c>
      <c r="F1069" s="28">
        <v>1.6940300000000001E-5</v>
      </c>
      <c r="G1069" s="28">
        <v>3.9736035400000001E-2</v>
      </c>
      <c r="H1069" s="28">
        <v>1.06382979E-2</v>
      </c>
      <c r="I1069" s="28">
        <v>2.8791445499999999E-2</v>
      </c>
      <c r="J1069" s="28">
        <v>-0.16091217899999999</v>
      </c>
      <c r="K1069" s="28">
        <v>-0.16842105299999999</v>
      </c>
      <c r="L1069" s="28">
        <v>9.0296575999999993E-3</v>
      </c>
      <c r="M1069" s="28">
        <v>-9.5727E-5</v>
      </c>
      <c r="N1069" s="28">
        <v>-1.40092E-4</v>
      </c>
    </row>
    <row r="1070" spans="1:14" x14ac:dyDescent="0.2">
      <c r="A1070" s="12" t="s">
        <v>1002</v>
      </c>
      <c r="B1070" s="10" t="str">
        <f>VLOOKUP(A1070,[2]GHM_V11g!$A$4:$B$2595,2,FALSE)</f>
        <v>Hépatites chroniques, niveau 4</v>
      </c>
      <c r="C1070" s="26">
        <v>25</v>
      </c>
      <c r="D1070" s="27">
        <v>177975.49679999999</v>
      </c>
      <c r="E1070" s="28">
        <v>2.1869920000000002E-6</v>
      </c>
      <c r="F1070" s="28">
        <v>6.2457096000000003E-6</v>
      </c>
      <c r="G1070" s="28">
        <v>-0.311295883</v>
      </c>
      <c r="H1070" s="28">
        <v>-0.29787234000000001</v>
      </c>
      <c r="I1070" s="28">
        <v>-1.9118379000000001E-2</v>
      </c>
      <c r="J1070" s="28">
        <v>-0.24381625400000001</v>
      </c>
      <c r="K1070" s="28">
        <v>-0.24242424200000001</v>
      </c>
      <c r="L1070" s="28">
        <v>-1.8374559999999999E-3</v>
      </c>
      <c r="M1070" s="28">
        <v>-4.7862999999999999E-5</v>
      </c>
      <c r="N1070" s="28">
        <v>-8.6841000000000004E-5</v>
      </c>
    </row>
    <row r="1071" spans="1:14" x14ac:dyDescent="0.2">
      <c r="A1071" s="12" t="s">
        <v>1003</v>
      </c>
      <c r="B1071" s="10" t="str">
        <f>VLOOKUP(A1071,[2]GHM_V11g!$A$4:$B$2595,2,FALSE)</f>
        <v>Hépatites chroniques, très courte durée</v>
      </c>
      <c r="C1071" s="26">
        <v>1215</v>
      </c>
      <c r="D1071" s="27">
        <v>766647.72990000003</v>
      </c>
      <c r="E1071" s="28">
        <v>1.062878E-4</v>
      </c>
      <c r="F1071" s="28">
        <v>2.6903999999999999E-5</v>
      </c>
      <c r="G1071" s="28">
        <v>-0.15366095499999999</v>
      </c>
      <c r="H1071" s="28">
        <v>-0.15841045200000001</v>
      </c>
      <c r="I1071" s="28">
        <v>5.6434841999999999E-3</v>
      </c>
      <c r="J1071" s="28">
        <v>-0.21179161099999999</v>
      </c>
      <c r="K1071" s="28">
        <v>-0.21410090600000001</v>
      </c>
      <c r="L1071" s="28">
        <v>2.9384112000000002E-3</v>
      </c>
      <c r="M1071" s="28">
        <v>-1.9803519999999999E-3</v>
      </c>
      <c r="N1071" s="28">
        <v>-3.11742E-4</v>
      </c>
    </row>
    <row r="1072" spans="1:14" x14ac:dyDescent="0.2">
      <c r="A1072" s="12" t="s">
        <v>1004</v>
      </c>
      <c r="B1072" s="10" t="str">
        <f>VLOOKUP(A1072,[2]GHM_V11g!$A$4:$B$2595,2,FALSE)</f>
        <v>Pancréatites aigües, niveau 1</v>
      </c>
      <c r="C1072" s="26">
        <v>8215</v>
      </c>
      <c r="D1072" s="27">
        <v>21246082.899999999</v>
      </c>
      <c r="E1072" s="28">
        <v>7.1864559999999995E-4</v>
      </c>
      <c r="F1072" s="28">
        <v>7.4559059999999996E-4</v>
      </c>
      <c r="G1072" s="28">
        <v>-1.9702012000000001E-2</v>
      </c>
      <c r="H1072" s="28">
        <v>-2.0938215E-2</v>
      </c>
      <c r="I1072" s="28">
        <v>1.2626409000000001E-3</v>
      </c>
      <c r="J1072" s="28">
        <v>-4.252131E-2</v>
      </c>
      <c r="K1072" s="28">
        <v>-4.0084142000000003E-2</v>
      </c>
      <c r="L1072" s="28">
        <v>-2.5389399999999999E-3</v>
      </c>
      <c r="M1072" s="28">
        <v>-2.0521469999999998E-3</v>
      </c>
      <c r="N1072" s="28">
        <v>-1.427652E-3</v>
      </c>
    </row>
    <row r="1073" spans="1:14" x14ac:dyDescent="0.2">
      <c r="A1073" s="12" t="s">
        <v>1005</v>
      </c>
      <c r="B1073" s="10" t="str">
        <f>VLOOKUP(A1073,[2]GHM_V11g!$A$4:$B$2595,2,FALSE)</f>
        <v>Pancréatites aigües, niveau 2</v>
      </c>
      <c r="C1073" s="26">
        <v>9453</v>
      </c>
      <c r="D1073" s="27">
        <v>31709413.52</v>
      </c>
      <c r="E1073" s="28">
        <v>8.2694539999999997E-4</v>
      </c>
      <c r="F1073" s="28">
        <v>1.1127812E-3</v>
      </c>
      <c r="G1073" s="28">
        <v>9.2066239899999999E-2</v>
      </c>
      <c r="H1073" s="28">
        <v>9.5905044499999995E-2</v>
      </c>
      <c r="I1073" s="28">
        <v>-3.5028619999999998E-3</v>
      </c>
      <c r="J1073" s="28">
        <v>2.11407991E-2</v>
      </c>
      <c r="K1073" s="28">
        <v>2.3827575E-2</v>
      </c>
      <c r="L1073" s="28">
        <v>-2.6242459999999998E-3</v>
      </c>
      <c r="M1073" s="28">
        <v>1.3162460999999999E-3</v>
      </c>
      <c r="N1073" s="28">
        <v>9.9347080000000004E-4</v>
      </c>
    </row>
    <row r="1074" spans="1:14" x14ac:dyDescent="0.2">
      <c r="A1074" s="12" t="s">
        <v>1006</v>
      </c>
      <c r="B1074" s="10" t="str">
        <f>VLOOKUP(A1074,[2]GHM_V11g!$A$4:$B$2595,2,FALSE)</f>
        <v>Pancréatites aigües, niveau 3</v>
      </c>
      <c r="C1074" s="26">
        <v>4661</v>
      </c>
      <c r="D1074" s="27">
        <v>27842723.164000001</v>
      </c>
      <c r="E1074" s="28">
        <v>4.077428E-4</v>
      </c>
      <c r="F1074" s="28">
        <v>9.770871E-4</v>
      </c>
      <c r="G1074" s="28">
        <v>0.18859215409999999</v>
      </c>
      <c r="H1074" s="28">
        <v>0.1902478018</v>
      </c>
      <c r="I1074" s="28">
        <v>-1.3910109999999999E-3</v>
      </c>
      <c r="J1074" s="28">
        <v>3.5034615499999998E-2</v>
      </c>
      <c r="K1074" s="28">
        <v>4.3429594799999999E-2</v>
      </c>
      <c r="L1074" s="28">
        <v>-8.0455639999999998E-3</v>
      </c>
      <c r="M1074" s="28">
        <v>1.1606896999999999E-3</v>
      </c>
      <c r="N1074" s="28">
        <v>1.4262160999999999E-3</v>
      </c>
    </row>
    <row r="1075" spans="1:14" x14ac:dyDescent="0.2">
      <c r="A1075" s="12" t="s">
        <v>1007</v>
      </c>
      <c r="B1075" s="10" t="str">
        <f>VLOOKUP(A1075,[2]GHM_V11g!$A$4:$B$2595,2,FALSE)</f>
        <v>Pancréatites aigües, niveau 4</v>
      </c>
      <c r="C1075" s="26">
        <v>1601</v>
      </c>
      <c r="D1075" s="27">
        <v>15889423.685000001</v>
      </c>
      <c r="E1075" s="28">
        <v>1.4005500000000001E-4</v>
      </c>
      <c r="F1075" s="28">
        <v>5.576089E-4</v>
      </c>
      <c r="G1075" s="28">
        <v>0.1376341183</v>
      </c>
      <c r="H1075" s="28">
        <v>0.1280991736</v>
      </c>
      <c r="I1075" s="28">
        <v>8.4522221000000002E-3</v>
      </c>
      <c r="J1075" s="28">
        <v>0.1734611167</v>
      </c>
      <c r="K1075" s="28">
        <v>0.17289377289999999</v>
      </c>
      <c r="L1075" s="28">
        <v>4.837129E-4</v>
      </c>
      <c r="M1075" s="28">
        <v>1.4119731E-3</v>
      </c>
      <c r="N1075" s="28">
        <v>3.5544525999999998E-3</v>
      </c>
    </row>
    <row r="1076" spans="1:14" x14ac:dyDescent="0.2">
      <c r="A1076" s="12" t="s">
        <v>1008</v>
      </c>
      <c r="B1076" s="10" t="str">
        <f>VLOOKUP(A1076,[2]GHM_V11g!$A$4:$B$2595,2,FALSE)</f>
        <v>Pancréatites aigües, très courte durée</v>
      </c>
      <c r="C1076" s="26">
        <v>5313</v>
      </c>
      <c r="D1076" s="27">
        <v>4648780.0071999999</v>
      </c>
      <c r="E1076" s="28">
        <v>4.6477950000000002E-4</v>
      </c>
      <c r="F1076" s="28">
        <v>1.6314000000000001E-4</v>
      </c>
      <c r="G1076" s="28">
        <v>6.9643733099999994E-2</v>
      </c>
      <c r="H1076" s="28">
        <v>7.1398394599999998E-2</v>
      </c>
      <c r="I1076" s="28">
        <v>-1.63773E-3</v>
      </c>
      <c r="J1076" s="28">
        <v>4.7987788900000002E-2</v>
      </c>
      <c r="K1076" s="28">
        <v>4.6924290200000003E-2</v>
      </c>
      <c r="L1076" s="28">
        <v>1.0158315E-3</v>
      </c>
      <c r="M1076" s="28">
        <v>1.4239388999999999E-3</v>
      </c>
      <c r="N1076" s="28">
        <v>3.2191579999999999E-4</v>
      </c>
    </row>
    <row r="1077" spans="1:14" ht="22.5" x14ac:dyDescent="0.2">
      <c r="A1077" s="12" t="s">
        <v>1009</v>
      </c>
      <c r="B1077" s="10" t="str">
        <f>VLOOKUP(A1077,[2]GHM_V11g!$A$4:$B$2595,2,FALSE)</f>
        <v>Autres affections non malignes du pancréas, niveau 1</v>
      </c>
      <c r="C1077" s="26">
        <v>1965</v>
      </c>
      <c r="D1077" s="27">
        <v>4452162.1211999999</v>
      </c>
      <c r="E1077" s="28">
        <v>1.718976E-4</v>
      </c>
      <c r="F1077" s="28">
        <v>1.5624009999999999E-4</v>
      </c>
      <c r="G1077" s="28">
        <v>-3.7974358999999999E-2</v>
      </c>
      <c r="H1077" s="28">
        <v>-3.5658914999999999E-2</v>
      </c>
      <c r="I1077" s="28">
        <v>-2.4010640000000001E-3</v>
      </c>
      <c r="J1077" s="28">
        <v>5.2178520899999997E-2</v>
      </c>
      <c r="K1077" s="28">
        <v>5.3054662400000001E-2</v>
      </c>
      <c r="L1077" s="28">
        <v>-8.3199999999999995E-4</v>
      </c>
      <c r="M1077" s="28">
        <v>5.9231069999999999E-4</v>
      </c>
      <c r="N1077" s="28">
        <v>3.341215E-4</v>
      </c>
    </row>
    <row r="1078" spans="1:14" ht="22.5" x14ac:dyDescent="0.2">
      <c r="A1078" s="12" t="s">
        <v>1010</v>
      </c>
      <c r="B1078" s="10" t="str">
        <f>VLOOKUP(A1078,[2]GHM_V11g!$A$4:$B$2595,2,FALSE)</f>
        <v>Autres affections non malignes du pancréas, niveau 2</v>
      </c>
      <c r="C1078" s="26">
        <v>1315</v>
      </c>
      <c r="D1078" s="27">
        <v>5263682.3239000002</v>
      </c>
      <c r="E1078" s="28">
        <v>1.150358E-4</v>
      </c>
      <c r="F1078" s="28">
        <v>1.8471890000000001E-4</v>
      </c>
      <c r="G1078" s="28">
        <v>1.7195408999999998E-2</v>
      </c>
      <c r="H1078" s="28">
        <v>1.9984627200000001E-2</v>
      </c>
      <c r="I1078" s="28">
        <v>-2.7345690000000001E-3</v>
      </c>
      <c r="J1078" s="28">
        <v>-1.1357556E-2</v>
      </c>
      <c r="K1078" s="28">
        <v>-9.0429540000000006E-3</v>
      </c>
      <c r="L1078" s="28">
        <v>-2.335724E-3</v>
      </c>
      <c r="M1078" s="28">
        <v>-7.1795E-5</v>
      </c>
      <c r="N1078" s="28">
        <v>-9.1509999999999996E-5</v>
      </c>
    </row>
    <row r="1079" spans="1:14" ht="22.5" x14ac:dyDescent="0.2">
      <c r="A1079" s="12" t="s">
        <v>1011</v>
      </c>
      <c r="B1079" s="10" t="str">
        <f>VLOOKUP(A1079,[2]GHM_V11g!$A$4:$B$2595,2,FALSE)</f>
        <v>Autres affections non malignes du pancréas, niveau 3</v>
      </c>
      <c r="C1079" s="26">
        <v>736</v>
      </c>
      <c r="D1079" s="27">
        <v>4948735.2056</v>
      </c>
      <c r="E1079" s="28">
        <v>6.4385000000000001E-5</v>
      </c>
      <c r="F1079" s="28">
        <v>1.736664E-4</v>
      </c>
      <c r="G1079" s="28">
        <v>4.27621771E-2</v>
      </c>
      <c r="H1079" s="28">
        <v>4.19947507E-2</v>
      </c>
      <c r="I1079" s="28">
        <v>7.3649740000000005E-4</v>
      </c>
      <c r="J1079" s="28">
        <v>-8.3355382000000006E-2</v>
      </c>
      <c r="K1079" s="28">
        <v>-7.3047859000000007E-2</v>
      </c>
      <c r="L1079" s="28">
        <v>-1.1119801E-2</v>
      </c>
      <c r="M1079" s="28">
        <v>-3.4701000000000003E-4</v>
      </c>
      <c r="N1079" s="28">
        <v>-6.8101700000000002E-4</v>
      </c>
    </row>
    <row r="1080" spans="1:14" ht="22.5" x14ac:dyDescent="0.2">
      <c r="A1080" s="12" t="s">
        <v>1012</v>
      </c>
      <c r="B1080" s="10" t="str">
        <f>VLOOKUP(A1080,[2]GHM_V11g!$A$4:$B$2595,2,FALSE)</f>
        <v>Autres affections non malignes du pancréas, niveau 4</v>
      </c>
      <c r="C1080" s="26">
        <v>165</v>
      </c>
      <c r="D1080" s="27">
        <v>1510520.7692</v>
      </c>
      <c r="E1080" s="28">
        <v>1.44341E-5</v>
      </c>
      <c r="F1080" s="28">
        <v>5.30088E-5</v>
      </c>
      <c r="G1080" s="28">
        <v>8.14117704E-2</v>
      </c>
      <c r="H1080" s="28">
        <v>8.6330935299999995E-2</v>
      </c>
      <c r="I1080" s="28">
        <v>-4.5282380000000004E-3</v>
      </c>
      <c r="J1080" s="28">
        <v>9.1754809399999998E-2</v>
      </c>
      <c r="K1080" s="28">
        <v>9.2715231800000006E-2</v>
      </c>
      <c r="L1080" s="28">
        <v>-8.7893200000000002E-4</v>
      </c>
      <c r="M1080" s="28">
        <v>8.3761099999999993E-5</v>
      </c>
      <c r="N1080" s="28">
        <v>1.9211510000000001E-4</v>
      </c>
    </row>
    <row r="1081" spans="1:14" ht="22.5" x14ac:dyDescent="0.2">
      <c r="A1081" s="12" t="s">
        <v>1013</v>
      </c>
      <c r="B1081" s="10" t="str">
        <f>VLOOKUP(A1081,[2]GHM_V11g!$A$4:$B$2595,2,FALSE)</f>
        <v>Autres affections non malignes du pancréas, très courte durée</v>
      </c>
      <c r="C1081" s="26">
        <v>1658</v>
      </c>
      <c r="D1081" s="27">
        <v>1328336.8896000001</v>
      </c>
      <c r="E1081" s="28">
        <v>1.4504129999999999E-4</v>
      </c>
      <c r="F1081" s="28">
        <v>4.6615400000000001E-5</v>
      </c>
      <c r="G1081" s="28">
        <v>-7.5581855000000003E-2</v>
      </c>
      <c r="H1081" s="28">
        <v>-6.4400715999999997E-2</v>
      </c>
      <c r="I1081" s="28">
        <v>-1.1950779E-2</v>
      </c>
      <c r="J1081" s="28">
        <v>6.1573358000000002E-2</v>
      </c>
      <c r="K1081" s="28">
        <v>5.6724028000000003E-2</v>
      </c>
      <c r="L1081" s="28">
        <v>4.5890221000000004E-3</v>
      </c>
      <c r="M1081" s="28">
        <v>5.3248140000000004E-4</v>
      </c>
      <c r="N1081" s="28">
        <v>1.1659560000000001E-4</v>
      </c>
    </row>
    <row r="1082" spans="1:14" ht="22.5" x14ac:dyDescent="0.2">
      <c r="A1082" s="12" t="s">
        <v>1014</v>
      </c>
      <c r="B1082" s="10" t="str">
        <f>VLOOKUP(A1082,[2]GHM_V11g!$A$4:$B$2595,2,FALSE)</f>
        <v>Suivis de greffe de foie et de pancréas, niveau 1</v>
      </c>
      <c r="C1082" s="26">
        <v>3743</v>
      </c>
      <c r="D1082" s="27">
        <v>2823321.3135000002</v>
      </c>
      <c r="E1082" s="28">
        <v>3.2743639999999999E-4</v>
      </c>
      <c r="F1082" s="28">
        <v>9.9079099999999998E-5</v>
      </c>
      <c r="G1082" s="28">
        <v>-4.2189850000000001E-2</v>
      </c>
      <c r="H1082" s="28">
        <v>-4.4226043999999999E-2</v>
      </c>
      <c r="I1082" s="28">
        <v>2.1304144999999999E-3</v>
      </c>
      <c r="J1082" s="28">
        <v>-4.0828014000000003E-2</v>
      </c>
      <c r="K1082" s="28">
        <v>-3.7789203E-2</v>
      </c>
      <c r="L1082" s="28">
        <v>-3.1581560000000001E-3</v>
      </c>
      <c r="M1082" s="28">
        <v>-8.7949199999999995E-4</v>
      </c>
      <c r="N1082" s="28">
        <v>-1.81867E-4</v>
      </c>
    </row>
    <row r="1083" spans="1:14" ht="22.5" x14ac:dyDescent="0.2">
      <c r="A1083" s="12" t="s">
        <v>1015</v>
      </c>
      <c r="B1083" s="10" t="str">
        <f>VLOOKUP(A1083,[2]GHM_V11g!$A$4:$B$2595,2,FALSE)</f>
        <v>Suivis de greffe de foie et de pancréas, niveau 2</v>
      </c>
      <c r="C1083" s="26">
        <v>151</v>
      </c>
      <c r="D1083" s="27">
        <v>533553.39229999995</v>
      </c>
      <c r="E1083" s="28">
        <v>1.3209399999999999E-5</v>
      </c>
      <c r="F1083" s="28">
        <v>1.8723999999999999E-5</v>
      </c>
      <c r="G1083" s="28">
        <v>-0.184889042</v>
      </c>
      <c r="H1083" s="28">
        <v>-0.17985611500000001</v>
      </c>
      <c r="I1083" s="28">
        <v>-6.1366390000000002E-3</v>
      </c>
      <c r="J1083" s="28">
        <v>0.33336677079999999</v>
      </c>
      <c r="K1083" s="28">
        <v>0.32456140350000001</v>
      </c>
      <c r="L1083" s="28">
        <v>6.6477606999999998E-3</v>
      </c>
      <c r="M1083" s="28">
        <v>2.2136869999999999E-4</v>
      </c>
      <c r="N1083" s="28">
        <v>2.0187459999999999E-4</v>
      </c>
    </row>
    <row r="1084" spans="1:14" ht="22.5" x14ac:dyDescent="0.2">
      <c r="A1084" s="12" t="s">
        <v>1016</v>
      </c>
      <c r="B1084" s="10" t="str">
        <f>VLOOKUP(A1084,[2]GHM_V11g!$A$4:$B$2595,2,FALSE)</f>
        <v>Suivis de greffe de foie et de pancréas, niveau 3</v>
      </c>
      <c r="C1084" s="26">
        <v>60</v>
      </c>
      <c r="D1084" s="27">
        <v>343086.68219999998</v>
      </c>
      <c r="E1084" s="28">
        <v>5.2487808000000003E-6</v>
      </c>
      <c r="F1084" s="28">
        <v>1.204E-5</v>
      </c>
      <c r="G1084" s="28">
        <v>-0.32413924399999999</v>
      </c>
      <c r="H1084" s="28">
        <v>-0.28333333300000002</v>
      </c>
      <c r="I1084" s="28">
        <v>-5.693848E-2</v>
      </c>
      <c r="J1084" s="28">
        <v>0.34116158790000001</v>
      </c>
      <c r="K1084" s="28">
        <v>0.39534883720000003</v>
      </c>
      <c r="L1084" s="28">
        <v>-3.8834195000000002E-2</v>
      </c>
      <c r="M1084" s="28">
        <v>1.0170989999999999E-4</v>
      </c>
      <c r="N1084" s="28">
        <v>1.3207299999999999E-4</v>
      </c>
    </row>
    <row r="1085" spans="1:14" ht="22.5" x14ac:dyDescent="0.2">
      <c r="A1085" s="12" t="s">
        <v>1017</v>
      </c>
      <c r="B1085" s="10" t="str">
        <f>VLOOKUP(A1085,[2]GHM_V11g!$A$4:$B$2595,2,FALSE)</f>
        <v>Suivis de greffe de foie et de pancréas, niveau 4</v>
      </c>
      <c r="C1085" s="26">
        <v>26</v>
      </c>
      <c r="D1085" s="27">
        <v>164428.1784</v>
      </c>
      <c r="E1085" s="28">
        <v>2.2744716999999998E-6</v>
      </c>
      <c r="F1085" s="28">
        <v>5.7702924E-6</v>
      </c>
      <c r="G1085" s="28">
        <v>-0.27973568300000001</v>
      </c>
      <c r="H1085" s="28">
        <v>-0.27272727299999999</v>
      </c>
      <c r="I1085" s="28">
        <v>-9.6365640000000002E-3</v>
      </c>
      <c r="J1085" s="28">
        <v>0.60733944949999996</v>
      </c>
      <c r="K1085" s="28">
        <v>0.625</v>
      </c>
      <c r="L1085" s="28">
        <v>-1.0868031E-2</v>
      </c>
      <c r="M1085" s="28">
        <v>5.98294E-5</v>
      </c>
      <c r="N1085" s="28">
        <v>9.4022400000000003E-5</v>
      </c>
    </row>
    <row r="1086" spans="1:14" ht="22.5" x14ac:dyDescent="0.2">
      <c r="A1086" s="12" t="s">
        <v>1018</v>
      </c>
      <c r="B1086" s="10" t="str">
        <f>VLOOKUP(A1086,[2]GHM_V11g!$A$4:$B$2595,2,FALSE)</f>
        <v>Explorations et surveillance des affections du système hépatobiliaire et du pancréas</v>
      </c>
      <c r="C1086" s="26">
        <v>12666</v>
      </c>
      <c r="D1086" s="27">
        <v>9462799.352</v>
      </c>
      <c r="E1086" s="28">
        <v>1.1080176E-3</v>
      </c>
      <c r="F1086" s="28">
        <v>3.3207879999999998E-4</v>
      </c>
      <c r="G1086" s="28">
        <v>9.6985460000000006E-3</v>
      </c>
      <c r="H1086" s="28">
        <v>1.1241527499999999E-2</v>
      </c>
      <c r="I1086" s="28">
        <v>-1.525829E-3</v>
      </c>
      <c r="J1086" s="28">
        <v>3.7956659099999998E-2</v>
      </c>
      <c r="K1086" s="28">
        <v>3.5311427200000002E-2</v>
      </c>
      <c r="L1086" s="28">
        <v>2.5550108999999998E-3</v>
      </c>
      <c r="M1086" s="28">
        <v>2.5846286E-3</v>
      </c>
      <c r="N1086" s="28">
        <v>5.2367220000000005E-4</v>
      </c>
    </row>
    <row r="1087" spans="1:14" ht="22.5" x14ac:dyDescent="0.2">
      <c r="A1087" s="12" t="s">
        <v>1019</v>
      </c>
      <c r="B1087" s="10" t="str">
        <f>VLOOKUP(A1087,[2]GHM_V11g!$A$4:$B$2595,2,FALSE)</f>
        <v>Symptômes et autres recours aux soins de la CMD 07, très courte durée</v>
      </c>
      <c r="C1087" s="26">
        <v>44462</v>
      </c>
      <c r="D1087" s="27">
        <v>19032063.701000001</v>
      </c>
      <c r="E1087" s="28">
        <v>3.8895216000000002E-3</v>
      </c>
      <c r="F1087" s="28">
        <v>6.6789390000000001E-4</v>
      </c>
      <c r="G1087" s="28">
        <v>-8.4523499999999995E-4</v>
      </c>
      <c r="H1087" s="28">
        <v>-3.3020710000000002E-3</v>
      </c>
      <c r="I1087" s="28">
        <v>2.4649752E-3</v>
      </c>
      <c r="J1087" s="28">
        <v>2.2692965799999999E-2</v>
      </c>
      <c r="K1087" s="28">
        <v>2.2868975E-2</v>
      </c>
      <c r="L1087" s="28">
        <v>-1.7207400000000001E-4</v>
      </c>
      <c r="M1087" s="28">
        <v>5.9470390000000003E-3</v>
      </c>
      <c r="N1087" s="28">
        <v>6.3903790000000005E-4</v>
      </c>
    </row>
    <row r="1088" spans="1:14" ht="22.5" x14ac:dyDescent="0.2">
      <c r="A1088" s="12" t="s">
        <v>1020</v>
      </c>
      <c r="B1088" s="10" t="str">
        <f>VLOOKUP(A1088,[2]GHM_V11g!$A$4:$B$2595,2,FALSE)</f>
        <v>Symptômes et autres recours aux soins de la CMD 07</v>
      </c>
      <c r="C1088" s="26">
        <v>9156</v>
      </c>
      <c r="D1088" s="27">
        <v>24826867.361000001</v>
      </c>
      <c r="E1088" s="28">
        <v>8.0096400000000004E-4</v>
      </c>
      <c r="F1088" s="28">
        <v>8.712514E-4</v>
      </c>
      <c r="G1088" s="28">
        <v>-4.6720303999999997E-2</v>
      </c>
      <c r="H1088" s="28">
        <v>-4.3948547999999997E-2</v>
      </c>
      <c r="I1088" s="28">
        <v>-2.8991709999999999E-3</v>
      </c>
      <c r="J1088" s="28">
        <v>-6.8661387000000004E-2</v>
      </c>
      <c r="K1088" s="28">
        <v>-6.7882988000000005E-2</v>
      </c>
      <c r="L1088" s="28">
        <v>-8.3508699999999998E-4</v>
      </c>
      <c r="M1088" s="28">
        <v>-3.9846359999999997E-3</v>
      </c>
      <c r="N1088" s="28">
        <v>-2.7658629999999999E-3</v>
      </c>
    </row>
    <row r="1089" spans="1:14" ht="45" x14ac:dyDescent="0.2">
      <c r="A1089" s="12" t="s">
        <v>1021</v>
      </c>
      <c r="B1089" s="10" t="str">
        <f>VLOOKUP(A1089,[2]GHM_V11g!$A$4:$B$2595,2,FALSE)</f>
        <v>Affections hépatiques sévères à l'exception des tumeurs malignes, des cirrhoses et des hépatites alcooliques, niveau 1</v>
      </c>
      <c r="C1089" s="26">
        <v>755</v>
      </c>
      <c r="D1089" s="27">
        <v>2118978.5224000001</v>
      </c>
      <c r="E1089" s="28">
        <v>6.60472E-5</v>
      </c>
      <c r="F1089" s="28">
        <v>7.4361499999999996E-5</v>
      </c>
      <c r="G1089" s="28">
        <v>-4.7196739000000001E-2</v>
      </c>
      <c r="H1089" s="28">
        <v>-4.3301759000000002E-2</v>
      </c>
      <c r="I1089" s="28">
        <v>-4.0712730000000003E-3</v>
      </c>
      <c r="J1089" s="28">
        <v>7.1701866700000005E-2</v>
      </c>
      <c r="K1089" s="28">
        <v>6.7892503500000007E-2</v>
      </c>
      <c r="L1089" s="28">
        <v>3.5671785E-3</v>
      </c>
      <c r="M1089" s="28">
        <v>2.8718100000000001E-4</v>
      </c>
      <c r="N1089" s="28">
        <v>2.145429E-4</v>
      </c>
    </row>
    <row r="1090" spans="1:14" ht="45" x14ac:dyDescent="0.2">
      <c r="A1090" s="12" t="s">
        <v>1022</v>
      </c>
      <c r="B1090" s="10" t="str">
        <f>VLOOKUP(A1090,[2]GHM_V11g!$A$4:$B$2595,2,FALSE)</f>
        <v>Affections hépatiques sévères à l'exception des tumeurs malignes, des cirrhoses et des hépatites alcooliques, niveau 2</v>
      </c>
      <c r="C1090" s="26">
        <v>710</v>
      </c>
      <c r="D1090" s="27">
        <v>3355848.8020000001</v>
      </c>
      <c r="E1090" s="28">
        <v>6.2110600000000001E-5</v>
      </c>
      <c r="F1090" s="28">
        <v>1.1776710000000001E-4</v>
      </c>
      <c r="G1090" s="28">
        <v>0.16119297490000001</v>
      </c>
      <c r="H1090" s="28">
        <v>0.165232358</v>
      </c>
      <c r="I1090" s="28">
        <v>-3.4665899999999999E-3</v>
      </c>
      <c r="J1090" s="28">
        <v>4.8149295000000002E-2</v>
      </c>
      <c r="K1090" s="28">
        <v>4.8744460900000001E-2</v>
      </c>
      <c r="L1090" s="28">
        <v>-5.6750300000000002E-4</v>
      </c>
      <c r="M1090" s="28">
        <v>1.9743690000000001E-4</v>
      </c>
      <c r="N1090" s="28">
        <v>2.3329230000000001E-4</v>
      </c>
    </row>
    <row r="1091" spans="1:14" ht="45" x14ac:dyDescent="0.2">
      <c r="A1091" s="12" t="s">
        <v>1023</v>
      </c>
      <c r="B1091" s="10" t="str">
        <f>VLOOKUP(A1091,[2]GHM_V11g!$A$4:$B$2595,2,FALSE)</f>
        <v>Affections hépatiques sévères à l'exception des tumeurs malignes, des cirrhoses et des hépatites alcooliques, niveau 3</v>
      </c>
      <c r="C1091" s="26">
        <v>517</v>
      </c>
      <c r="D1091" s="27">
        <v>3658333.4421999999</v>
      </c>
      <c r="E1091" s="28">
        <v>4.5226999999999999E-5</v>
      </c>
      <c r="F1091" s="28">
        <v>1.2838220000000001E-4</v>
      </c>
      <c r="G1091" s="28">
        <v>0.15259536069999999</v>
      </c>
      <c r="H1091" s="28">
        <v>0.16772823780000001</v>
      </c>
      <c r="I1091" s="28">
        <v>-1.2959246000000001E-2</v>
      </c>
      <c r="J1091" s="28">
        <v>-5.7895710000000003E-2</v>
      </c>
      <c r="K1091" s="28">
        <v>-0.06</v>
      </c>
      <c r="L1091" s="28">
        <v>2.2386068E-3</v>
      </c>
      <c r="M1091" s="28">
        <v>-1.9743699999999999E-4</v>
      </c>
      <c r="N1091" s="28">
        <v>-3.40222E-4</v>
      </c>
    </row>
    <row r="1092" spans="1:14" ht="45" x14ac:dyDescent="0.2">
      <c r="A1092" s="12" t="s">
        <v>1024</v>
      </c>
      <c r="B1092" s="10" t="str">
        <f>VLOOKUP(A1092,[2]GHM_V11g!$A$4:$B$2595,2,FALSE)</f>
        <v>Affections hépatiques sévères à l'exception des tumeurs malignes, des cirrhoses et des hépatites alcooliques, niveau 4</v>
      </c>
      <c r="C1092" s="26">
        <v>714</v>
      </c>
      <c r="D1092" s="27">
        <v>6764941.7308</v>
      </c>
      <c r="E1092" s="28">
        <v>6.2460500000000003E-5</v>
      </c>
      <c r="F1092" s="28">
        <v>2.374027E-4</v>
      </c>
      <c r="G1092" s="28">
        <v>0.1532622575</v>
      </c>
      <c r="H1092" s="28">
        <v>0.1244813278</v>
      </c>
      <c r="I1092" s="28">
        <v>2.5594848900000002E-2</v>
      </c>
      <c r="J1092" s="28">
        <v>0.29904732239999998</v>
      </c>
      <c r="K1092" s="28">
        <v>0.31734317340000001</v>
      </c>
      <c r="L1092" s="28">
        <v>-1.3888447E-2</v>
      </c>
      <c r="M1092" s="28">
        <v>1.0290651E-3</v>
      </c>
      <c r="N1092" s="28">
        <v>2.3567317000000002E-3</v>
      </c>
    </row>
    <row r="1093" spans="1:14" ht="45" x14ac:dyDescent="0.2">
      <c r="A1093" s="12" t="s">
        <v>1025</v>
      </c>
      <c r="B1093" s="10" t="str">
        <f>VLOOKUP(A1093,[2]GHM_V11g!$A$4:$B$2595,2,FALSE)</f>
        <v>Affections hépatiques sévères à l'exception des tumeurs malignes, des cirrhoses et des hépatites alcooliques, très courte durée</v>
      </c>
      <c r="C1093" s="26">
        <v>381</v>
      </c>
      <c r="D1093" s="27">
        <v>254022.99299999999</v>
      </c>
      <c r="E1093" s="28">
        <v>3.3329800000000001E-5</v>
      </c>
      <c r="F1093" s="28">
        <v>8.9144510000000001E-6</v>
      </c>
      <c r="G1093" s="28">
        <v>-3.3926927000000003E-2</v>
      </c>
      <c r="H1093" s="28">
        <v>-3.7617554999999997E-2</v>
      </c>
      <c r="I1093" s="28">
        <v>3.8348873E-3</v>
      </c>
      <c r="J1093" s="28">
        <v>0.2345463213</v>
      </c>
      <c r="K1093" s="28">
        <v>0.24104234529999999</v>
      </c>
      <c r="L1093" s="28">
        <v>-5.2343290000000002E-3</v>
      </c>
      <c r="M1093" s="28">
        <v>4.4273730000000001E-4</v>
      </c>
      <c r="N1093" s="28">
        <v>7.3034099999999999E-5</v>
      </c>
    </row>
    <row r="1094" spans="1:14" x14ac:dyDescent="0.2">
      <c r="A1094" s="12" t="s">
        <v>2271</v>
      </c>
      <c r="B1094" s="10" t="str">
        <f>VLOOKUP(A1094,[2]GHM_V11g!$A$4:$B$2595,2,FALSE)</f>
        <v>Ictères du nouveau-né, niveau 1</v>
      </c>
      <c r="C1094" s="26">
        <v>701</v>
      </c>
      <c r="D1094" s="27">
        <v>554723.40870000003</v>
      </c>
      <c r="E1094" s="28">
        <v>6.1323300000000003E-5</v>
      </c>
      <c r="F1094" s="28">
        <v>1.9466999999999998E-5</v>
      </c>
      <c r="G1094" s="28">
        <v>3.0768347800000002E-2</v>
      </c>
      <c r="H1094" s="28">
        <v>1.7412935300000001E-2</v>
      </c>
      <c r="I1094" s="28">
        <v>1.3126835700000001E-2</v>
      </c>
      <c r="J1094" s="28">
        <v>-0.156199808</v>
      </c>
      <c r="K1094" s="28">
        <v>-0.14303178499999999</v>
      </c>
      <c r="L1094" s="28">
        <v>-1.5365825E-2</v>
      </c>
      <c r="M1094" s="28">
        <v>-7.0000399999999995E-4</v>
      </c>
      <c r="N1094" s="28">
        <v>-1.5539899999999999E-4</v>
      </c>
    </row>
    <row r="1095" spans="1:14" x14ac:dyDescent="0.2">
      <c r="A1095" s="12" t="s">
        <v>2272</v>
      </c>
      <c r="B1095" s="10" t="str">
        <f>VLOOKUP(A1095,[2]GHM_V11g!$A$4:$B$2595,2,FALSE)</f>
        <v>Ictères du nouveau-né, niveau 2</v>
      </c>
      <c r="C1095" s="26">
        <v>36</v>
      </c>
      <c r="D1095" s="27">
        <v>71612.645000000004</v>
      </c>
      <c r="E1095" s="28">
        <v>3.1492685000000002E-6</v>
      </c>
      <c r="F1095" s="28">
        <v>2.5131087999999999E-6</v>
      </c>
      <c r="G1095" s="28">
        <v>0.1269131862</v>
      </c>
      <c r="H1095" s="28">
        <v>9.7560975600000002E-2</v>
      </c>
      <c r="I1095" s="28">
        <v>2.6743125199999999E-2</v>
      </c>
      <c r="J1095" s="28">
        <v>-0.20902404499999999</v>
      </c>
      <c r="K1095" s="28">
        <v>-0.2</v>
      </c>
      <c r="L1095" s="28">
        <v>-1.1280056E-2</v>
      </c>
      <c r="M1095" s="28">
        <v>-5.3845999999999999E-5</v>
      </c>
      <c r="N1095" s="28">
        <v>-2.8639000000000001E-5</v>
      </c>
    </row>
    <row r="1096" spans="1:14" x14ac:dyDescent="0.2">
      <c r="A1096" s="12" t="s">
        <v>2273</v>
      </c>
      <c r="B1096" s="10" t="str">
        <f>VLOOKUP(A1096,[2]GHM_V11g!$A$4:$B$2595,2,FALSE)</f>
        <v>Ictères du nouveau-né, niveau 3</v>
      </c>
      <c r="C1096" s="26">
        <v>4</v>
      </c>
      <c r="D1096" s="27">
        <v>12521.268400000001</v>
      </c>
      <c r="E1096" s="28">
        <v>3.4991872000000001E-7</v>
      </c>
      <c r="F1096" s="28">
        <v>4.3940996E-7</v>
      </c>
      <c r="G1096" s="28">
        <v>-0.24307205100000001</v>
      </c>
      <c r="H1096" s="28">
        <v>-0.25</v>
      </c>
      <c r="I1096" s="28">
        <v>9.2372658E-3</v>
      </c>
      <c r="J1096" s="28">
        <v>-0.55230125500000005</v>
      </c>
      <c r="K1096" s="28">
        <v>-0.55555555599999995</v>
      </c>
      <c r="L1096" s="28">
        <v>7.3221757E-3</v>
      </c>
      <c r="M1096" s="28">
        <v>-2.9915000000000001E-5</v>
      </c>
      <c r="N1096" s="28">
        <v>-2.3376000000000001E-5</v>
      </c>
    </row>
    <row r="1097" spans="1:14" x14ac:dyDescent="0.2">
      <c r="A1097" s="12" t="s">
        <v>2274</v>
      </c>
      <c r="B1097" s="10" t="str">
        <f>VLOOKUP(A1097,[2]GHM_V11g!$A$4:$B$2595,2,FALSE)</f>
        <v>Ictères du nouveau-né, niveau 4</v>
      </c>
      <c r="C1097" s="26" t="s">
        <v>3372</v>
      </c>
      <c r="D1097" s="27" t="s">
        <v>3372</v>
      </c>
      <c r="E1097" s="28" t="s">
        <v>3372</v>
      </c>
      <c r="F1097" s="28" t="s">
        <v>3419</v>
      </c>
      <c r="G1097" s="28" t="s">
        <v>3372</v>
      </c>
      <c r="H1097" s="28" t="s">
        <v>3372</v>
      </c>
      <c r="I1097" s="28" t="s">
        <v>3372</v>
      </c>
      <c r="J1097" s="28" t="s">
        <v>3372</v>
      </c>
      <c r="K1097" s="28" t="s">
        <v>3372</v>
      </c>
      <c r="L1097" s="28" t="s">
        <v>3372</v>
      </c>
      <c r="M1097" s="28" t="s">
        <v>3372</v>
      </c>
      <c r="N1097" s="28" t="s">
        <v>3372</v>
      </c>
    </row>
    <row r="1098" spans="1:14" ht="22.5" x14ac:dyDescent="0.2">
      <c r="A1098" s="12" t="s">
        <v>1026</v>
      </c>
      <c r="B1098" s="10" t="str">
        <f>VLOOKUP(A1098,[2]GHM_V11g!$A$4:$B$2595,2,FALSE)</f>
        <v>Interventions majeures multiples sur les genoux et/ou les hanches, niveau 1</v>
      </c>
      <c r="C1098" s="26">
        <v>237</v>
      </c>
      <c r="D1098" s="27">
        <v>2563914.2817000002</v>
      </c>
      <c r="E1098" s="28">
        <v>2.0732699999999999E-5</v>
      </c>
      <c r="F1098" s="28">
        <v>8.99757E-5</v>
      </c>
      <c r="G1098" s="28">
        <v>8.2833241899999993E-2</v>
      </c>
      <c r="H1098" s="28">
        <v>8.8888888900000004E-2</v>
      </c>
      <c r="I1098" s="28">
        <v>-5.561308E-3</v>
      </c>
      <c r="J1098" s="28">
        <v>-3.9747855999999998E-2</v>
      </c>
      <c r="K1098" s="28">
        <v>-3.2653060999999997E-2</v>
      </c>
      <c r="L1098" s="28">
        <v>-7.3342809999999998E-3</v>
      </c>
      <c r="M1098" s="28">
        <v>-4.7862999999999999E-5</v>
      </c>
      <c r="N1098" s="28">
        <v>-1.6060599999999999E-4</v>
      </c>
    </row>
    <row r="1099" spans="1:14" ht="22.5" x14ac:dyDescent="0.2">
      <c r="A1099" s="12" t="s">
        <v>1027</v>
      </c>
      <c r="B1099" s="10" t="str">
        <f>VLOOKUP(A1099,[2]GHM_V11g!$A$4:$B$2595,2,FALSE)</f>
        <v>Interventions majeures multiples sur les genoux et/ou les hanches, niveau 2</v>
      </c>
      <c r="C1099" s="26">
        <v>243</v>
      </c>
      <c r="D1099" s="27">
        <v>2994158.8133999999</v>
      </c>
      <c r="E1099" s="28">
        <v>2.1257600000000001E-5</v>
      </c>
      <c r="F1099" s="28">
        <v>1.050743E-4</v>
      </c>
      <c r="G1099" s="28">
        <v>6.0775666899999997E-2</v>
      </c>
      <c r="H1099" s="28">
        <v>5.2863436100000001E-2</v>
      </c>
      <c r="I1099" s="28">
        <v>7.5149639999999998E-3</v>
      </c>
      <c r="J1099" s="28">
        <v>6.9917119000000002E-3</v>
      </c>
      <c r="K1099" s="28">
        <v>1.67364017E-2</v>
      </c>
      <c r="L1099" s="28">
        <v>-9.5842830000000007E-3</v>
      </c>
      <c r="M1099" s="28">
        <v>2.39317E-5</v>
      </c>
      <c r="N1099" s="28">
        <v>3.1460400000000001E-5</v>
      </c>
    </row>
    <row r="1100" spans="1:14" ht="22.5" x14ac:dyDescent="0.2">
      <c r="A1100" s="12" t="s">
        <v>1028</v>
      </c>
      <c r="B1100" s="10" t="str">
        <f>VLOOKUP(A1100,[2]GHM_V11g!$A$4:$B$2595,2,FALSE)</f>
        <v>Interventions majeures multiples sur les genoux et/ou les hanches, niveau 3</v>
      </c>
      <c r="C1100" s="26">
        <v>174</v>
      </c>
      <c r="D1100" s="27">
        <v>3165703.2263000002</v>
      </c>
      <c r="E1100" s="28">
        <v>1.52215E-5</v>
      </c>
      <c r="F1100" s="28">
        <v>1.110943E-4</v>
      </c>
      <c r="G1100" s="28">
        <v>0.25631436930000001</v>
      </c>
      <c r="H1100" s="28">
        <v>0.25786163519999999</v>
      </c>
      <c r="I1100" s="28">
        <v>-1.2300760000000001E-3</v>
      </c>
      <c r="J1100" s="28">
        <v>-0.13888766899999999</v>
      </c>
      <c r="K1100" s="28">
        <v>-0.13</v>
      </c>
      <c r="L1100" s="28">
        <v>-1.0215712E-2</v>
      </c>
      <c r="M1100" s="28">
        <v>-1.55556E-4</v>
      </c>
      <c r="N1100" s="28">
        <v>-7.7269000000000003E-4</v>
      </c>
    </row>
    <row r="1101" spans="1:14" ht="22.5" x14ac:dyDescent="0.2">
      <c r="A1101" s="12" t="s">
        <v>1029</v>
      </c>
      <c r="B1101" s="10" t="str">
        <f>VLOOKUP(A1101,[2]GHM_V11g!$A$4:$B$2595,2,FALSE)</f>
        <v>Interventions majeures multiples sur les genoux et/ou les hanches, niveau 4</v>
      </c>
      <c r="C1101" s="26">
        <v>108</v>
      </c>
      <c r="D1101" s="27">
        <v>2994689.0529</v>
      </c>
      <c r="E1101" s="28">
        <v>9.4478054999999996E-6</v>
      </c>
      <c r="F1101" s="28">
        <v>1.050929E-4</v>
      </c>
      <c r="G1101" s="28">
        <v>-6.1188779999999998E-2</v>
      </c>
      <c r="H1101" s="28">
        <v>-6.097561E-2</v>
      </c>
      <c r="I1101" s="28">
        <v>-2.27013E-4</v>
      </c>
      <c r="J1101" s="28">
        <v>0.40412943010000002</v>
      </c>
      <c r="K1101" s="28">
        <v>0.40259740259999999</v>
      </c>
      <c r="L1101" s="28">
        <v>1.0922789E-3</v>
      </c>
      <c r="M1101" s="28">
        <v>1.8547099999999999E-4</v>
      </c>
      <c r="N1101" s="28">
        <v>1.3043562000000001E-3</v>
      </c>
    </row>
    <row r="1102" spans="1:14" ht="22.5" x14ac:dyDescent="0.2">
      <c r="A1102" s="12" t="s">
        <v>1030</v>
      </c>
      <c r="B1102" s="10" t="str">
        <f>VLOOKUP(A1102,[2]GHM_V11g!$A$4:$B$2595,2,FALSE)</f>
        <v>Interventions sur la hanche et le fémur, âge inférieur à 18 ans, niveau 1</v>
      </c>
      <c r="C1102" s="26">
        <v>2101</v>
      </c>
      <c r="D1102" s="27">
        <v>10234179.965</v>
      </c>
      <c r="E1102" s="28">
        <v>1.8379480000000001E-4</v>
      </c>
      <c r="F1102" s="28">
        <v>3.5914900000000001E-4</v>
      </c>
      <c r="G1102" s="28">
        <v>-2.3245386E-2</v>
      </c>
      <c r="H1102" s="28">
        <v>-1.4911463E-2</v>
      </c>
      <c r="I1102" s="28">
        <v>-8.4600749999999992E-3</v>
      </c>
      <c r="J1102" s="28">
        <v>-7.4728879999999996E-3</v>
      </c>
      <c r="K1102" s="28">
        <v>-6.1494799999999997E-3</v>
      </c>
      <c r="L1102" s="28">
        <v>-1.3315969999999999E-3</v>
      </c>
      <c r="M1102" s="28">
        <v>-7.7778E-5</v>
      </c>
      <c r="N1102" s="28">
        <v>-1.1660899999999999E-4</v>
      </c>
    </row>
    <row r="1103" spans="1:14" ht="22.5" x14ac:dyDescent="0.2">
      <c r="A1103" s="12" t="s">
        <v>1031</v>
      </c>
      <c r="B1103" s="10" t="str">
        <f>VLOOKUP(A1103,[2]GHM_V11g!$A$4:$B$2595,2,FALSE)</f>
        <v>Interventions sur la hanche et le fémur, âge inférieur à 18 ans, niveau 2</v>
      </c>
      <c r="C1103" s="26">
        <v>546</v>
      </c>
      <c r="D1103" s="27">
        <v>4158707.5454000002</v>
      </c>
      <c r="E1103" s="28">
        <v>4.7763899999999999E-5</v>
      </c>
      <c r="F1103" s="28">
        <v>1.459419E-4</v>
      </c>
      <c r="G1103" s="28">
        <v>0.1151122083</v>
      </c>
      <c r="H1103" s="28">
        <v>0.1108786611</v>
      </c>
      <c r="I1103" s="28">
        <v>3.8109898000000001E-3</v>
      </c>
      <c r="J1103" s="28">
        <v>2.28886422E-2</v>
      </c>
      <c r="K1103" s="28">
        <v>2.82485876E-2</v>
      </c>
      <c r="L1103" s="28">
        <v>-5.2126940000000004E-3</v>
      </c>
      <c r="M1103" s="28">
        <v>8.9744E-5</v>
      </c>
      <c r="N1103" s="28">
        <v>1.408255E-4</v>
      </c>
    </row>
    <row r="1104" spans="1:14" ht="22.5" x14ac:dyDescent="0.2">
      <c r="A1104" s="12" t="s">
        <v>1032</v>
      </c>
      <c r="B1104" s="10" t="str">
        <f>VLOOKUP(A1104,[2]GHM_V11g!$A$4:$B$2595,2,FALSE)</f>
        <v>Interventions sur la hanche et le fémur, âge inférieur à 18 ans, niveau 3</v>
      </c>
      <c r="C1104" s="26">
        <v>219</v>
      </c>
      <c r="D1104" s="27">
        <v>2337723.7401999999</v>
      </c>
      <c r="E1104" s="28">
        <v>1.9158099999999999E-5</v>
      </c>
      <c r="F1104" s="28">
        <v>8.2037899999999996E-5</v>
      </c>
      <c r="G1104" s="28">
        <v>0.12875520600000001</v>
      </c>
      <c r="H1104" s="28">
        <v>0.17877094969999999</v>
      </c>
      <c r="I1104" s="28">
        <v>-4.2430417999999998E-2</v>
      </c>
      <c r="J1104" s="28">
        <v>3.3559154700000003E-2</v>
      </c>
      <c r="K1104" s="28">
        <v>3.7914691899999999E-2</v>
      </c>
      <c r="L1104" s="28">
        <v>-4.1964309999999996E-3</v>
      </c>
      <c r="M1104" s="28">
        <v>4.78635E-5</v>
      </c>
      <c r="N1104" s="28">
        <v>1.1486830000000001E-4</v>
      </c>
    </row>
    <row r="1105" spans="1:14" ht="22.5" x14ac:dyDescent="0.2">
      <c r="A1105" s="12" t="s">
        <v>1033</v>
      </c>
      <c r="B1105" s="10" t="str">
        <f>VLOOKUP(A1105,[2]GHM_V11g!$A$4:$B$2595,2,FALSE)</f>
        <v>Interventions sur la hanche et le fémur, âge inférieur à 18 ans, niveau 4</v>
      </c>
      <c r="C1105" s="26">
        <v>37</v>
      </c>
      <c r="D1105" s="27">
        <v>652272.46680000005</v>
      </c>
      <c r="E1105" s="28">
        <v>3.2367481999999998E-6</v>
      </c>
      <c r="F1105" s="28">
        <v>2.28903E-5</v>
      </c>
      <c r="G1105" s="28">
        <v>8.07403862E-2</v>
      </c>
      <c r="H1105" s="28">
        <v>0.26315789470000001</v>
      </c>
      <c r="I1105" s="28">
        <v>-0.144413861</v>
      </c>
      <c r="J1105" s="28">
        <v>-0.13321714500000001</v>
      </c>
      <c r="K1105" s="28">
        <v>-0.22916666699999999</v>
      </c>
      <c r="L1105" s="28">
        <v>0.124475055</v>
      </c>
      <c r="M1105" s="28">
        <v>-6.5811999999999999E-5</v>
      </c>
      <c r="N1105" s="28">
        <v>-1.5170900000000001E-4</v>
      </c>
    </row>
    <row r="1106" spans="1:14" ht="33.75" x14ac:dyDescent="0.2">
      <c r="A1106" s="12" t="s">
        <v>1034</v>
      </c>
      <c r="B1106" s="10" t="str">
        <f>VLOOKUP(A1106,[2]GHM_V11g!$A$4:$B$2595,2,FALSE)</f>
        <v>Amputations pour affections de l'appareil musculosquelettique et du tissu conjonctif, niveau 1</v>
      </c>
      <c r="C1106" s="26">
        <v>148</v>
      </c>
      <c r="D1106" s="27">
        <v>803447.43799999997</v>
      </c>
      <c r="E1106" s="28">
        <v>1.2947E-5</v>
      </c>
      <c r="F1106" s="28">
        <v>2.8195500000000001E-5</v>
      </c>
      <c r="G1106" s="28">
        <v>-0.17900336</v>
      </c>
      <c r="H1106" s="28">
        <v>-0.175141243</v>
      </c>
      <c r="I1106" s="28">
        <v>-4.6821559999999998E-3</v>
      </c>
      <c r="J1106" s="28">
        <v>2.2255555999999999E-2</v>
      </c>
      <c r="K1106" s="28">
        <v>1.3698630099999999E-2</v>
      </c>
      <c r="L1106" s="28">
        <v>8.4412918000000003E-3</v>
      </c>
      <c r="M1106" s="28">
        <v>1.19659E-5</v>
      </c>
      <c r="N1106" s="28">
        <v>2.6470800000000001E-5</v>
      </c>
    </row>
    <row r="1107" spans="1:14" ht="33.75" x14ac:dyDescent="0.2">
      <c r="A1107" s="12" t="s">
        <v>1035</v>
      </c>
      <c r="B1107" s="10" t="str">
        <f>VLOOKUP(A1107,[2]GHM_V11g!$A$4:$B$2595,2,FALSE)</f>
        <v>Amputations pour affections de l'appareil musculosquelettique et du tissu conjonctif, niveau 2</v>
      </c>
      <c r="C1107" s="26">
        <v>166</v>
      </c>
      <c r="D1107" s="27">
        <v>1443575.9129999999</v>
      </c>
      <c r="E1107" s="28">
        <v>1.45216E-5</v>
      </c>
      <c r="F1107" s="28">
        <v>5.0659499999999998E-5</v>
      </c>
      <c r="G1107" s="28">
        <v>-0.115156965</v>
      </c>
      <c r="H1107" s="28">
        <v>-4.0697674000000003E-2</v>
      </c>
      <c r="I1107" s="28">
        <v>-7.761817E-2</v>
      </c>
      <c r="J1107" s="28">
        <v>3.4621389900000001E-2</v>
      </c>
      <c r="K1107" s="28">
        <v>6.0606061000000001E-3</v>
      </c>
      <c r="L1107" s="28">
        <v>2.8388730899999999E-2</v>
      </c>
      <c r="M1107" s="28">
        <v>5.9829366999999996E-6</v>
      </c>
      <c r="N1107" s="28">
        <v>7.3102799999999994E-5</v>
      </c>
    </row>
    <row r="1108" spans="1:14" ht="33.75" x14ac:dyDescent="0.2">
      <c r="A1108" s="12" t="s">
        <v>1036</v>
      </c>
      <c r="B1108" s="10" t="str">
        <f>VLOOKUP(A1108,[2]GHM_V11g!$A$4:$B$2595,2,FALSE)</f>
        <v>Amputations pour affections de l'appareil musculosquelettique et du tissu conjonctif, niveau 3</v>
      </c>
      <c r="C1108" s="26">
        <v>384</v>
      </c>
      <c r="D1108" s="27">
        <v>5444577.0278000003</v>
      </c>
      <c r="E1108" s="28">
        <v>3.35922E-5</v>
      </c>
      <c r="F1108" s="28">
        <v>1.9106700000000001E-4</v>
      </c>
      <c r="G1108" s="28">
        <v>0.1024046035</v>
      </c>
      <c r="H1108" s="28">
        <v>0.1279761905</v>
      </c>
      <c r="I1108" s="28">
        <v>-2.2670325000000002E-2</v>
      </c>
      <c r="J1108" s="28">
        <v>-1.1485999999999999E-4</v>
      </c>
      <c r="K1108" s="28">
        <v>1.3192612100000001E-2</v>
      </c>
      <c r="L1108" s="28">
        <v>-1.3134198E-2</v>
      </c>
      <c r="M1108" s="28">
        <v>2.99147E-5</v>
      </c>
      <c r="N1108" s="28">
        <v>-9.4648580000000001E-7</v>
      </c>
    </row>
    <row r="1109" spans="1:14" ht="33.75" x14ac:dyDescent="0.2">
      <c r="A1109" s="12" t="s">
        <v>1037</v>
      </c>
      <c r="B1109" s="10" t="str">
        <f>VLOOKUP(A1109,[2]GHM_V11g!$A$4:$B$2595,2,FALSE)</f>
        <v>Amputations pour affections de l'appareil musculosquelettique et du tissu conjonctif, niveau 4</v>
      </c>
      <c r="C1109" s="26">
        <v>341</v>
      </c>
      <c r="D1109" s="27">
        <v>8363796.7748999996</v>
      </c>
      <c r="E1109" s="28">
        <v>2.9830599999999999E-5</v>
      </c>
      <c r="F1109" s="28">
        <v>2.9351140000000002E-4</v>
      </c>
      <c r="G1109" s="28">
        <v>7.2318798399999995E-2</v>
      </c>
      <c r="H1109" s="28">
        <v>7.5601374599999993E-2</v>
      </c>
      <c r="I1109" s="28">
        <v>-3.0518519999999999E-3</v>
      </c>
      <c r="J1109" s="28">
        <v>5.4203050900000001E-2</v>
      </c>
      <c r="K1109" s="28">
        <v>8.9456868999999994E-2</v>
      </c>
      <c r="L1109" s="28">
        <v>-3.2359076000000001E-2</v>
      </c>
      <c r="M1109" s="28">
        <v>1.6752219999999999E-4</v>
      </c>
      <c r="N1109" s="28">
        <v>6.5077980000000004E-4</v>
      </c>
    </row>
    <row r="1110" spans="1:14" x14ac:dyDescent="0.2">
      <c r="A1110" s="12" t="s">
        <v>1038</v>
      </c>
      <c r="B1110" s="10" t="str">
        <f>VLOOKUP(A1110,[2]GHM_V11g!$A$4:$B$2595,2,FALSE)</f>
        <v>Biopsies ostéoarticulaires, niveau 1</v>
      </c>
      <c r="C1110" s="26">
        <v>611</v>
      </c>
      <c r="D1110" s="27">
        <v>1055982.8333999999</v>
      </c>
      <c r="E1110" s="28">
        <v>5.3450099999999998E-5</v>
      </c>
      <c r="F1110" s="28">
        <v>3.7057700000000003E-5</v>
      </c>
      <c r="G1110" s="28">
        <v>-4.5063257000000002E-2</v>
      </c>
      <c r="H1110" s="28">
        <v>-5.0824175999999999E-2</v>
      </c>
      <c r="I1110" s="28">
        <v>6.0693904000000002E-3</v>
      </c>
      <c r="J1110" s="28">
        <v>-0.119451024</v>
      </c>
      <c r="K1110" s="28">
        <v>-0.11577424</v>
      </c>
      <c r="L1110" s="28">
        <v>-4.1581960000000003E-3</v>
      </c>
      <c r="M1110" s="28">
        <v>-4.7863499999999999E-4</v>
      </c>
      <c r="N1110" s="28">
        <v>-2.1678299999999999E-4</v>
      </c>
    </row>
    <row r="1111" spans="1:14" x14ac:dyDescent="0.2">
      <c r="A1111" s="12" t="s">
        <v>1039</v>
      </c>
      <c r="B1111" s="10" t="str">
        <f>VLOOKUP(A1111,[2]GHM_V11g!$A$4:$B$2595,2,FALSE)</f>
        <v>Biopsies ostéoarticulaires, niveau 2</v>
      </c>
      <c r="C1111" s="26">
        <v>77</v>
      </c>
      <c r="D1111" s="27">
        <v>340967.06339999998</v>
      </c>
      <c r="E1111" s="28">
        <v>6.7359353999999998E-6</v>
      </c>
      <c r="F1111" s="28">
        <v>1.1965599999999999E-5</v>
      </c>
      <c r="G1111" s="28">
        <v>7.7058810899999997E-2</v>
      </c>
      <c r="H1111" s="28">
        <v>6.5789473700000003E-2</v>
      </c>
      <c r="I1111" s="28">
        <v>1.05736992E-2</v>
      </c>
      <c r="J1111" s="28">
        <v>-6.3719825999999993E-2</v>
      </c>
      <c r="K1111" s="28">
        <v>-4.9382716E-2</v>
      </c>
      <c r="L1111" s="28">
        <v>-1.5081894E-2</v>
      </c>
      <c r="M1111" s="28">
        <v>-2.3932000000000001E-5</v>
      </c>
      <c r="N1111" s="28">
        <v>-3.5117000000000003E-5</v>
      </c>
    </row>
    <row r="1112" spans="1:14" x14ac:dyDescent="0.2">
      <c r="A1112" s="12" t="s">
        <v>1040</v>
      </c>
      <c r="B1112" s="10" t="str">
        <f>VLOOKUP(A1112,[2]GHM_V11g!$A$4:$B$2595,2,FALSE)</f>
        <v>Biopsies ostéoarticulaires, niveau 3</v>
      </c>
      <c r="C1112" s="26">
        <v>68</v>
      </c>
      <c r="D1112" s="27">
        <v>454132.94400000002</v>
      </c>
      <c r="E1112" s="28">
        <v>5.9486183E-6</v>
      </c>
      <c r="F1112" s="28">
        <v>1.59369E-5</v>
      </c>
      <c r="G1112" s="28">
        <v>-0.38062940899999997</v>
      </c>
      <c r="H1112" s="28">
        <v>-0.375</v>
      </c>
      <c r="I1112" s="28">
        <v>-9.0070540000000004E-3</v>
      </c>
      <c r="J1112" s="28">
        <v>0.51445466490000002</v>
      </c>
      <c r="K1112" s="28">
        <v>0.51111111109999996</v>
      </c>
      <c r="L1112" s="28">
        <v>2.2126458999999999E-3</v>
      </c>
      <c r="M1112" s="28">
        <v>1.3760749999999999E-4</v>
      </c>
      <c r="N1112" s="28">
        <v>2.33456E-4</v>
      </c>
    </row>
    <row r="1113" spans="1:14" x14ac:dyDescent="0.2">
      <c r="A1113" s="12" t="s">
        <v>1041</v>
      </c>
      <c r="B1113" s="10" t="str">
        <f>VLOOKUP(A1113,[2]GHM_V11g!$A$4:$B$2595,2,FALSE)</f>
        <v>Biopsies ostéoarticulaires, niveau 4</v>
      </c>
      <c r="C1113" s="26">
        <v>23</v>
      </c>
      <c r="D1113" s="27">
        <v>215478.06349999999</v>
      </c>
      <c r="E1113" s="28">
        <v>2.0120327E-6</v>
      </c>
      <c r="F1113" s="28">
        <v>7.5617905E-6</v>
      </c>
      <c r="G1113" s="28">
        <v>0.8635077793</v>
      </c>
      <c r="H1113" s="28">
        <v>0.85714285710000004</v>
      </c>
      <c r="I1113" s="28">
        <v>3.4272657999999999E-3</v>
      </c>
      <c r="J1113" s="28">
        <v>-0.110056926</v>
      </c>
      <c r="K1113" s="28">
        <v>-0.115384615</v>
      </c>
      <c r="L1113" s="28">
        <v>6.0226053999999996E-3</v>
      </c>
      <c r="M1113" s="28">
        <v>-1.7949E-5</v>
      </c>
      <c r="N1113" s="28">
        <v>-4.0326E-5</v>
      </c>
    </row>
    <row r="1114" spans="1:14" x14ac:dyDescent="0.2">
      <c r="A1114" s="12" t="s">
        <v>1042</v>
      </c>
      <c r="B1114" s="10" t="str">
        <f>VLOOKUP(A1114,[2]GHM_V11g!$A$4:$B$2595,2,FALSE)</f>
        <v>Biopsies ostéoarticulaires, en ambulatoire</v>
      </c>
      <c r="C1114" s="26">
        <v>453</v>
      </c>
      <c r="D1114" s="27">
        <v>776555.69039999996</v>
      </c>
      <c r="E1114" s="28">
        <v>3.9628300000000001E-5</v>
      </c>
      <c r="F1114" s="28">
        <v>2.7251699999999999E-5</v>
      </c>
      <c r="G1114" s="28">
        <v>7.4100112499999995E-2</v>
      </c>
      <c r="H1114" s="28">
        <v>7.1428571400000002E-2</v>
      </c>
      <c r="I1114" s="28">
        <v>2.4934382999999998E-3</v>
      </c>
      <c r="J1114" s="28">
        <v>0.20989658329999999</v>
      </c>
      <c r="K1114" s="28">
        <v>0.20799999999999999</v>
      </c>
      <c r="L1114" s="28">
        <v>1.5700193000000001E-3</v>
      </c>
      <c r="M1114" s="28">
        <v>4.6666909999999999E-4</v>
      </c>
      <c r="N1114" s="28">
        <v>2.0387350000000001E-4</v>
      </c>
    </row>
    <row r="1115" spans="1:14" ht="33.75" x14ac:dyDescent="0.2">
      <c r="A1115" s="12" t="s">
        <v>1043</v>
      </c>
      <c r="B1115" s="10" t="str">
        <f>VLOOKUP(A1115,[2]GHM_V11g!$A$4:$B$2595,2,FALSE)</f>
        <v>Résections osseuses localisées et/ou ablation de matériel de fixation interne au niveau de la hanche et du fémur, niveau 1</v>
      </c>
      <c r="C1115" s="26">
        <v>1928</v>
      </c>
      <c r="D1115" s="27">
        <v>3219692.4550999999</v>
      </c>
      <c r="E1115" s="28">
        <v>1.686608E-4</v>
      </c>
      <c r="F1115" s="28">
        <v>1.1298890000000001E-4</v>
      </c>
      <c r="G1115" s="28">
        <v>-7.6951062000000001E-2</v>
      </c>
      <c r="H1115" s="28">
        <v>-7.5366063999999997E-2</v>
      </c>
      <c r="I1115" s="28">
        <v>-1.71419E-3</v>
      </c>
      <c r="J1115" s="28">
        <v>-0.106832366</v>
      </c>
      <c r="K1115" s="28">
        <v>-0.10200279499999999</v>
      </c>
      <c r="L1115" s="28">
        <v>-5.3781580000000001E-3</v>
      </c>
      <c r="M1115" s="28">
        <v>-1.3102630000000001E-3</v>
      </c>
      <c r="N1115" s="28">
        <v>-5.8279399999999998E-4</v>
      </c>
    </row>
    <row r="1116" spans="1:14" ht="33.75" x14ac:dyDescent="0.2">
      <c r="A1116" s="12" t="s">
        <v>1044</v>
      </c>
      <c r="B1116" s="10" t="str">
        <f>VLOOKUP(A1116,[2]GHM_V11g!$A$4:$B$2595,2,FALSE)</f>
        <v>Résections osseuses localisées et/ou ablation de matériel de fixation interne au niveau de la hanche et du fémur, niveau 2</v>
      </c>
      <c r="C1116" s="26">
        <v>195</v>
      </c>
      <c r="D1116" s="27">
        <v>694158.1605</v>
      </c>
      <c r="E1116" s="28">
        <v>1.7058499999999999E-5</v>
      </c>
      <c r="F1116" s="28">
        <v>2.4360200000000001E-5</v>
      </c>
      <c r="G1116" s="28">
        <v>-6.4504819000000005E-2</v>
      </c>
      <c r="H1116" s="28">
        <v>-1.7857142999999999E-2</v>
      </c>
      <c r="I1116" s="28">
        <v>-4.7495816000000003E-2</v>
      </c>
      <c r="J1116" s="28">
        <v>-0.11301709</v>
      </c>
      <c r="K1116" s="28">
        <v>-0.113636364</v>
      </c>
      <c r="L1116" s="28">
        <v>6.9866820000000001E-4</v>
      </c>
      <c r="M1116" s="28">
        <v>-1.4957300000000001E-4</v>
      </c>
      <c r="N1116" s="28">
        <v>-1.3385E-4</v>
      </c>
    </row>
    <row r="1117" spans="1:14" ht="33.75" x14ac:dyDescent="0.2">
      <c r="A1117" s="12" t="s">
        <v>1045</v>
      </c>
      <c r="B1117" s="10" t="str">
        <f>VLOOKUP(A1117,[2]GHM_V11g!$A$4:$B$2595,2,FALSE)</f>
        <v>Résections osseuses localisées et/ou ablation de matériel de fixation interne au niveau de la hanche et du fémur, niveau 3</v>
      </c>
      <c r="C1117" s="26">
        <v>67</v>
      </c>
      <c r="D1117" s="27">
        <v>383742.96159999998</v>
      </c>
      <c r="E1117" s="28">
        <v>5.8611385999999999E-6</v>
      </c>
      <c r="F1117" s="28">
        <v>1.3466699999999999E-5</v>
      </c>
      <c r="G1117" s="28">
        <v>-0.100406858</v>
      </c>
      <c r="H1117" s="28">
        <v>-0.102941176</v>
      </c>
      <c r="I1117" s="28">
        <v>2.8251413999999999E-3</v>
      </c>
      <c r="J1117" s="28">
        <v>0.10418349220000001</v>
      </c>
      <c r="K1117" s="28">
        <v>9.8360655699999994E-2</v>
      </c>
      <c r="L1117" s="28">
        <v>5.3013883999999999E-3</v>
      </c>
      <c r="M1117" s="28">
        <v>3.58976E-5</v>
      </c>
      <c r="N1117" s="28">
        <v>5.4793500000000003E-5</v>
      </c>
    </row>
    <row r="1118" spans="1:14" ht="33.75" x14ac:dyDescent="0.2">
      <c r="A1118" s="12" t="s">
        <v>1046</v>
      </c>
      <c r="B1118" s="10" t="str">
        <f>VLOOKUP(A1118,[2]GHM_V11g!$A$4:$B$2595,2,FALSE)</f>
        <v>Résections osseuses localisées et/ou ablation de matériel de fixation interne au niveau de la hanche et du fémur, niveau 4</v>
      </c>
      <c r="C1118" s="26">
        <v>18</v>
      </c>
      <c r="D1118" s="27">
        <v>143328.49359999999</v>
      </c>
      <c r="E1118" s="28">
        <v>1.5746343E-6</v>
      </c>
      <c r="F1118" s="28">
        <v>5.0298393000000004E-6</v>
      </c>
      <c r="G1118" s="28">
        <v>5.8985666999999999E-2</v>
      </c>
      <c r="H1118" s="28">
        <v>5.5555555600000001E-2</v>
      </c>
      <c r="I1118" s="28">
        <v>3.2495792999999999E-3</v>
      </c>
      <c r="J1118" s="28">
        <v>-5.5700156000000001E-2</v>
      </c>
      <c r="K1118" s="28">
        <v>-5.2631578999999998E-2</v>
      </c>
      <c r="L1118" s="28">
        <v>-3.2390539999999999E-3</v>
      </c>
      <c r="M1118" s="28">
        <v>-5.9829370000000003E-6</v>
      </c>
      <c r="N1118" s="28">
        <v>-1.2794E-5</v>
      </c>
    </row>
    <row r="1119" spans="1:14" ht="45" x14ac:dyDescent="0.2">
      <c r="A1119" s="12" t="s">
        <v>1047</v>
      </c>
      <c r="B1119" s="10" t="str">
        <f>VLOOKUP(A1119,[2]GHM_V11g!$A$4:$B$2595,2,FALSE)</f>
        <v>Résections osseuses localisées et/ou ablation de matériel de fixation interne au niveau de la hanche et du fémur, en ambulatoire</v>
      </c>
      <c r="C1119" s="26">
        <v>913</v>
      </c>
      <c r="D1119" s="27">
        <v>1507944.5998</v>
      </c>
      <c r="E1119" s="28">
        <v>7.9868899999999997E-5</v>
      </c>
      <c r="F1119" s="28">
        <v>5.2918399999999998E-5</v>
      </c>
      <c r="G1119" s="28">
        <v>0.12537644849999999</v>
      </c>
      <c r="H1119" s="28">
        <v>0.1202797203</v>
      </c>
      <c r="I1119" s="28">
        <v>4.5495140000000002E-3</v>
      </c>
      <c r="J1119" s="28">
        <v>0.13946404570000001</v>
      </c>
      <c r="K1119" s="28">
        <v>0.13982521849999999</v>
      </c>
      <c r="L1119" s="28">
        <v>-3.1686699999999997E-4</v>
      </c>
      <c r="M1119" s="28">
        <v>6.7008889999999998E-4</v>
      </c>
      <c r="N1119" s="28">
        <v>2.7930460000000001E-4</v>
      </c>
    </row>
    <row r="1120" spans="1:14" ht="45" x14ac:dyDescent="0.2">
      <c r="A1120" s="12" t="s">
        <v>1048</v>
      </c>
      <c r="B1120" s="10" t="str">
        <f>VLOOKUP(A1120,[2]GHM_V11g!$A$4:$B$2595,2,FALSE)</f>
        <v>Résections osseuses localisées et/ou ablation de matériel de fixation interne au niveau d'une localisation autre que la hanche et le fémur, niveau 1</v>
      </c>
      <c r="C1120" s="26">
        <v>16581</v>
      </c>
      <c r="D1120" s="27">
        <v>21675327.489999998</v>
      </c>
      <c r="E1120" s="28">
        <v>1.4505006E-3</v>
      </c>
      <c r="F1120" s="28">
        <v>7.606542E-4</v>
      </c>
      <c r="G1120" s="28">
        <v>-0.10738196699999999</v>
      </c>
      <c r="H1120" s="28">
        <v>-0.10608108099999999</v>
      </c>
      <c r="I1120" s="28">
        <v>-1.4552619999999999E-3</v>
      </c>
      <c r="J1120" s="28">
        <v>-0.10325021199999999</v>
      </c>
      <c r="K1120" s="28">
        <v>-0.10479429899999999</v>
      </c>
      <c r="L1120" s="28">
        <v>1.7248399E-3</v>
      </c>
      <c r="M1120" s="28">
        <v>-1.1612880000000001E-2</v>
      </c>
      <c r="N1120" s="28">
        <v>-3.7767349999999998E-3</v>
      </c>
    </row>
    <row r="1121" spans="1:14" ht="45" x14ac:dyDescent="0.2">
      <c r="A1121" s="12" t="s">
        <v>1049</v>
      </c>
      <c r="B1121" s="10" t="str">
        <f>VLOOKUP(A1121,[2]GHM_V11g!$A$4:$B$2595,2,FALSE)</f>
        <v>Résections osseuses localisées et/ou ablation de matériel de fixation interne au niveau d'une localisation autre que la hanche et le fémur, niveau 2</v>
      </c>
      <c r="C1121" s="26">
        <v>384</v>
      </c>
      <c r="D1121" s="27">
        <v>1306265.2075</v>
      </c>
      <c r="E1121" s="28">
        <v>3.35922E-5</v>
      </c>
      <c r="F1121" s="28">
        <v>4.5840899999999997E-5</v>
      </c>
      <c r="G1121" s="28">
        <v>3.6990832799999998E-2</v>
      </c>
      <c r="H1121" s="28">
        <v>4.0322580599999998E-2</v>
      </c>
      <c r="I1121" s="28">
        <v>-3.2026099999999998E-3</v>
      </c>
      <c r="J1121" s="28">
        <v>-9.7878159999999995E-3</v>
      </c>
      <c r="K1121" s="28">
        <v>-7.7519379999999999E-3</v>
      </c>
      <c r="L1121" s="28">
        <v>-2.0517830000000002E-3</v>
      </c>
      <c r="M1121" s="28">
        <v>-1.7949E-5</v>
      </c>
      <c r="N1121" s="28">
        <v>-1.9539999999999999E-5</v>
      </c>
    </row>
    <row r="1122" spans="1:14" ht="45" x14ac:dyDescent="0.2">
      <c r="A1122" s="12" t="s">
        <v>1050</v>
      </c>
      <c r="B1122" s="10" t="str">
        <f>VLOOKUP(A1122,[2]GHM_V11g!$A$4:$B$2595,2,FALSE)</f>
        <v>Résections osseuses localisées et/ou ablation de matériel de fixation interne au niveau d'une localisation autre que la hanche et le fémur, niveau 3</v>
      </c>
      <c r="C1122" s="26">
        <v>264</v>
      </c>
      <c r="D1122" s="27">
        <v>1358101.2412</v>
      </c>
      <c r="E1122" s="28">
        <v>2.3094600000000001E-5</v>
      </c>
      <c r="F1122" s="28">
        <v>4.7660000000000001E-5</v>
      </c>
      <c r="G1122" s="28">
        <v>6.6047808999999999E-2</v>
      </c>
      <c r="H1122" s="28">
        <v>4.9792531100000002E-2</v>
      </c>
      <c r="I1122" s="28">
        <v>1.54842765E-2</v>
      </c>
      <c r="J1122" s="28">
        <v>5.6529529500000002E-2</v>
      </c>
      <c r="K1122" s="28">
        <v>4.3478260900000003E-2</v>
      </c>
      <c r="L1122" s="28">
        <v>1.2507465799999999E-2</v>
      </c>
      <c r="M1122" s="28">
        <v>6.5812299999999993E-5</v>
      </c>
      <c r="N1122" s="28">
        <v>1.099656E-4</v>
      </c>
    </row>
    <row r="1123" spans="1:14" ht="45" x14ac:dyDescent="0.2">
      <c r="A1123" s="12" t="s">
        <v>1051</v>
      </c>
      <c r="B1123" s="10" t="str">
        <f>VLOOKUP(A1123,[2]GHM_V11g!$A$4:$B$2595,2,FALSE)</f>
        <v>Résections osseuses localisées et/ou ablation de matériel de fixation interne au niveau d'une localisation autre que la hanche et le fémur, niveau 4</v>
      </c>
      <c r="C1123" s="26">
        <v>108</v>
      </c>
      <c r="D1123" s="27">
        <v>725216.58869999996</v>
      </c>
      <c r="E1123" s="28">
        <v>9.4478054999999996E-6</v>
      </c>
      <c r="F1123" s="28">
        <v>2.5450099999999999E-5</v>
      </c>
      <c r="G1123" s="28">
        <v>-0.111434819</v>
      </c>
      <c r="H1123" s="28">
        <v>-8.4112149999999997E-2</v>
      </c>
      <c r="I1123" s="28">
        <v>-2.9831894000000001E-2</v>
      </c>
      <c r="J1123" s="28">
        <v>0.13595923400000001</v>
      </c>
      <c r="K1123" s="28">
        <v>0.1020408163</v>
      </c>
      <c r="L1123" s="28">
        <v>3.0777823400000001E-2</v>
      </c>
      <c r="M1123" s="28">
        <v>5.98294E-5</v>
      </c>
      <c r="N1123" s="28">
        <v>1.3135450000000001E-4</v>
      </c>
    </row>
    <row r="1124" spans="1:14" ht="45" x14ac:dyDescent="0.2">
      <c r="A1124" s="12" t="s">
        <v>1052</v>
      </c>
      <c r="B1124" s="10" t="str">
        <f>VLOOKUP(A1124,[2]GHM_V11g!$A$4:$B$2595,2,FALSE)</f>
        <v>Résections osseuses localisées et/ou ablation de matériel de fixation interne au niveau d'une localisation autre que la hanche et le fémur, en ambulatoire</v>
      </c>
      <c r="C1124" s="26">
        <v>45345</v>
      </c>
      <c r="D1124" s="27">
        <v>58342764.886</v>
      </c>
      <c r="E1124" s="28">
        <v>3.9667660999999996E-3</v>
      </c>
      <c r="F1124" s="28">
        <v>2.0474276999999999E-3</v>
      </c>
      <c r="G1124" s="28">
        <v>7.1043110000000007E-2</v>
      </c>
      <c r="H1124" s="28">
        <v>7.0937647300000004E-2</v>
      </c>
      <c r="I1124" s="28">
        <v>9.8476900000000006E-5</v>
      </c>
      <c r="J1124" s="28">
        <v>4.9354295100000001E-2</v>
      </c>
      <c r="K1124" s="28">
        <v>5.05768963E-2</v>
      </c>
      <c r="L1124" s="28">
        <v>-1.1637430000000001E-3</v>
      </c>
      <c r="M1124" s="28">
        <v>1.30607507E-2</v>
      </c>
      <c r="N1124" s="28">
        <v>4.1526082000000004E-3</v>
      </c>
    </row>
    <row r="1125" spans="1:14" ht="33.75" x14ac:dyDescent="0.2">
      <c r="A1125" s="12" t="s">
        <v>1053</v>
      </c>
      <c r="B1125" s="10" t="str">
        <f>VLOOKUP(A1125,[2]GHM_V11g!$A$4:$B$2595,2,FALSE)</f>
        <v>Greffes de peau pour maladie de l'appareil musculosquelettique ou du tissu conjonctif, niveau 1</v>
      </c>
      <c r="C1125" s="26">
        <v>289</v>
      </c>
      <c r="D1125" s="27">
        <v>587991.73919999995</v>
      </c>
      <c r="E1125" s="28">
        <v>2.5281599999999999E-5</v>
      </c>
      <c r="F1125" s="28">
        <v>2.06344E-5</v>
      </c>
      <c r="G1125" s="28">
        <v>-4.5368533000000003E-2</v>
      </c>
      <c r="H1125" s="28">
        <v>-6.4000000000000001E-2</v>
      </c>
      <c r="I1125" s="28">
        <v>1.9905413699999999E-2</v>
      </c>
      <c r="J1125" s="28">
        <v>-0.18365145099999999</v>
      </c>
      <c r="K1125" s="28">
        <v>-0.17663817700000001</v>
      </c>
      <c r="L1125" s="28">
        <v>-8.5178530000000006E-3</v>
      </c>
      <c r="M1125" s="28">
        <v>-3.7094199999999997E-4</v>
      </c>
      <c r="N1125" s="28">
        <v>-2.0018E-4</v>
      </c>
    </row>
    <row r="1126" spans="1:14" ht="33.75" x14ac:dyDescent="0.2">
      <c r="A1126" s="12" t="s">
        <v>1054</v>
      </c>
      <c r="B1126" s="10" t="str">
        <f>VLOOKUP(A1126,[2]GHM_V11g!$A$4:$B$2595,2,FALSE)</f>
        <v>Greffes de peau pour maladie de l'appareil musculosquelettique ou du tissu conjonctif, niveau 2</v>
      </c>
      <c r="C1126" s="26">
        <v>60</v>
      </c>
      <c r="D1126" s="27">
        <v>314565.38390000002</v>
      </c>
      <c r="E1126" s="28">
        <v>5.2487808000000003E-6</v>
      </c>
      <c r="F1126" s="28">
        <v>1.1039100000000001E-5</v>
      </c>
      <c r="G1126" s="28">
        <v>-0.13239010000000001</v>
      </c>
      <c r="H1126" s="28">
        <v>-9.8360656000000005E-2</v>
      </c>
      <c r="I1126" s="28">
        <v>-3.7741747999999999E-2</v>
      </c>
      <c r="J1126" s="28">
        <v>0.1058506708</v>
      </c>
      <c r="K1126" s="28">
        <v>9.0909090900000003E-2</v>
      </c>
      <c r="L1126" s="28">
        <v>1.36964483E-2</v>
      </c>
      <c r="M1126" s="28">
        <v>2.99147E-5</v>
      </c>
      <c r="N1126" s="28">
        <v>4.5565799999999997E-5</v>
      </c>
    </row>
    <row r="1127" spans="1:14" ht="33.75" x14ac:dyDescent="0.2">
      <c r="A1127" s="12" t="s">
        <v>1055</v>
      </c>
      <c r="B1127" s="10" t="str">
        <f>VLOOKUP(A1127,[2]GHM_V11g!$A$4:$B$2595,2,FALSE)</f>
        <v>Greffes de peau pour maladie de l'appareil musculosquelettique ou du tissu conjonctif, niveau 3</v>
      </c>
      <c r="C1127" s="26">
        <v>54</v>
      </c>
      <c r="D1127" s="27">
        <v>421436.91090000002</v>
      </c>
      <c r="E1127" s="28">
        <v>4.7239027999999998E-6</v>
      </c>
      <c r="F1127" s="28">
        <v>1.47895E-5</v>
      </c>
      <c r="G1127" s="28">
        <v>0.15962924819999999</v>
      </c>
      <c r="H1127" s="28">
        <v>0.1403508772</v>
      </c>
      <c r="I1127" s="28">
        <v>1.6905648400000001E-2</v>
      </c>
      <c r="J1127" s="28">
        <v>-0.18309650699999999</v>
      </c>
      <c r="K1127" s="28">
        <v>-0.169230769</v>
      </c>
      <c r="L1127" s="28">
        <v>-1.6690239999999999E-2</v>
      </c>
      <c r="M1127" s="28">
        <v>-6.5811999999999999E-5</v>
      </c>
      <c r="N1127" s="28">
        <v>-1.42946E-4</v>
      </c>
    </row>
    <row r="1128" spans="1:14" ht="33.75" x14ac:dyDescent="0.2">
      <c r="A1128" s="12" t="s">
        <v>1056</v>
      </c>
      <c r="B1128" s="10" t="str">
        <f>VLOOKUP(A1128,[2]GHM_V11g!$A$4:$B$2595,2,FALSE)</f>
        <v>Greffes de peau pour maladie de l'appareil musculosquelettique ou du tissu conjonctif, niveau 4</v>
      </c>
      <c r="C1128" s="26">
        <v>26</v>
      </c>
      <c r="D1128" s="27">
        <v>284412.20899999997</v>
      </c>
      <c r="E1128" s="28">
        <v>2.2744716999999998E-6</v>
      </c>
      <c r="F1128" s="28">
        <v>9.9809023999999998E-6</v>
      </c>
      <c r="G1128" s="28">
        <v>0.27306826709999998</v>
      </c>
      <c r="H1128" s="28">
        <v>0.2692307692</v>
      </c>
      <c r="I1128" s="28">
        <v>3.0234831E-3</v>
      </c>
      <c r="J1128" s="28">
        <v>-0.220094284</v>
      </c>
      <c r="K1128" s="28">
        <v>-0.212121212</v>
      </c>
      <c r="L1128" s="28">
        <v>-1.0119668E-2</v>
      </c>
      <c r="M1128" s="28">
        <v>-4.1881000000000001E-5</v>
      </c>
      <c r="N1128" s="28">
        <v>-1.21464E-4</v>
      </c>
    </row>
    <row r="1129" spans="1:14" ht="33.75" x14ac:dyDescent="0.2">
      <c r="A1129" s="12" t="s">
        <v>1057</v>
      </c>
      <c r="B1129" s="10" t="str">
        <f>VLOOKUP(A1129,[2]GHM_V11g!$A$4:$B$2595,2,FALSE)</f>
        <v>Greffes de peau pour maladie de l'appareil musculosquelettique ou du tissu conjonctif, en ambulatoire</v>
      </c>
      <c r="C1129" s="26">
        <v>335</v>
      </c>
      <c r="D1129" s="27">
        <v>656413.61549999996</v>
      </c>
      <c r="E1129" s="28">
        <v>2.93057E-5</v>
      </c>
      <c r="F1129" s="28">
        <v>2.30356E-5</v>
      </c>
      <c r="G1129" s="28">
        <v>-1.4666085000000001E-2</v>
      </c>
      <c r="H1129" s="28">
        <v>-2.0833332999999999E-2</v>
      </c>
      <c r="I1129" s="28">
        <v>6.2984666999999998E-3</v>
      </c>
      <c r="J1129" s="28">
        <v>-1.594755E-3</v>
      </c>
      <c r="K1129" s="28">
        <v>1.82370821E-2</v>
      </c>
      <c r="L1129" s="28">
        <v>-1.947664E-2</v>
      </c>
      <c r="M1129" s="28">
        <v>3.58976E-5</v>
      </c>
      <c r="N1129" s="28">
        <v>-1.5867040000000001E-6</v>
      </c>
    </row>
    <row r="1130" spans="1:14" ht="33.75" x14ac:dyDescent="0.2">
      <c r="A1130" s="12" t="s">
        <v>1058</v>
      </c>
      <c r="B1130" s="10" t="str">
        <f>VLOOKUP(A1130,[2]GHM_V11g!$A$4:$B$2595,2,FALSE)</f>
        <v>Autres interventions portant sur l'appareil musculosquelettique et le tissu conjonctif, niveau 1</v>
      </c>
      <c r="C1130" s="26">
        <v>4613</v>
      </c>
      <c r="D1130" s="27">
        <v>10657476.856000001</v>
      </c>
      <c r="E1130" s="28">
        <v>4.0354380000000002E-4</v>
      </c>
      <c r="F1130" s="28">
        <v>3.7400379999999998E-4</v>
      </c>
      <c r="G1130" s="28">
        <v>-1.4429655E-2</v>
      </c>
      <c r="H1130" s="28">
        <v>-1.1184756000000001E-2</v>
      </c>
      <c r="I1130" s="28">
        <v>-3.2816030000000001E-3</v>
      </c>
      <c r="J1130" s="28">
        <v>-3.4177587000000002E-2</v>
      </c>
      <c r="K1130" s="28">
        <v>-3.3724339999999998E-2</v>
      </c>
      <c r="L1130" s="28">
        <v>-4.6906500000000001E-4</v>
      </c>
      <c r="M1130" s="28">
        <v>-9.6325299999999996E-4</v>
      </c>
      <c r="N1130" s="28">
        <v>-5.7072899999999996E-4</v>
      </c>
    </row>
    <row r="1131" spans="1:14" ht="33.75" x14ac:dyDescent="0.2">
      <c r="A1131" s="12" t="s">
        <v>1059</v>
      </c>
      <c r="B1131" s="10" t="str">
        <f>VLOOKUP(A1131,[2]GHM_V11g!$A$4:$B$2595,2,FALSE)</f>
        <v>Autres interventions portant sur l'appareil musculosquelettique et le tissu conjonctif, niveau 2</v>
      </c>
      <c r="C1131" s="26">
        <v>571</v>
      </c>
      <c r="D1131" s="27">
        <v>3017764.6864</v>
      </c>
      <c r="E1131" s="28">
        <v>4.9950900000000003E-5</v>
      </c>
      <c r="F1131" s="28">
        <v>1.059027E-4</v>
      </c>
      <c r="G1131" s="28">
        <v>1.24405921E-2</v>
      </c>
      <c r="H1131" s="28">
        <v>5.0933786000000002E-3</v>
      </c>
      <c r="I1131" s="28">
        <v>7.3099808999999996E-3</v>
      </c>
      <c r="J1131" s="28">
        <v>-4.1778978000000001E-2</v>
      </c>
      <c r="K1131" s="28">
        <v>-3.5472972999999998E-2</v>
      </c>
      <c r="L1131" s="28">
        <v>-6.537925E-3</v>
      </c>
      <c r="M1131" s="28">
        <v>-1.25642E-4</v>
      </c>
      <c r="N1131" s="28">
        <v>-1.9911700000000001E-4</v>
      </c>
    </row>
    <row r="1132" spans="1:14" ht="33.75" x14ac:dyDescent="0.2">
      <c r="A1132" s="12" t="s">
        <v>1060</v>
      </c>
      <c r="B1132" s="10" t="str">
        <f>VLOOKUP(A1132,[2]GHM_V11g!$A$4:$B$2595,2,FALSE)</f>
        <v>Autres interventions portant sur l'appareil musculosquelettique et le tissu conjonctif, niveau 3</v>
      </c>
      <c r="C1132" s="26">
        <v>316</v>
      </c>
      <c r="D1132" s="27">
        <v>2536489.1715000002</v>
      </c>
      <c r="E1132" s="28">
        <v>2.7643600000000001E-5</v>
      </c>
      <c r="F1132" s="28">
        <v>8.9013199999999997E-5</v>
      </c>
      <c r="G1132" s="28">
        <v>-2.0952357000000001E-2</v>
      </c>
      <c r="H1132" s="28">
        <v>-2.1201412999999999E-2</v>
      </c>
      <c r="I1132" s="28">
        <v>2.5445159999999998E-4</v>
      </c>
      <c r="J1132" s="28">
        <v>0.1319858334</v>
      </c>
      <c r="K1132" s="28">
        <v>0.14079422380000001</v>
      </c>
      <c r="L1132" s="28">
        <v>-7.7212790000000002E-3</v>
      </c>
      <c r="M1132" s="28">
        <v>2.3333450000000001E-4</v>
      </c>
      <c r="N1132" s="28">
        <v>4.475592E-4</v>
      </c>
    </row>
    <row r="1133" spans="1:14" ht="33.75" x14ac:dyDescent="0.2">
      <c r="A1133" s="12" t="s">
        <v>1061</v>
      </c>
      <c r="B1133" s="10" t="str">
        <f>VLOOKUP(A1133,[2]GHM_V11g!$A$4:$B$2595,2,FALSE)</f>
        <v>Autres interventions portant sur l'appareil musculosquelettique et le tissu conjonctif, niveau 4</v>
      </c>
      <c r="C1133" s="26">
        <v>128</v>
      </c>
      <c r="D1133" s="27">
        <v>1468461.1240000001</v>
      </c>
      <c r="E1133" s="28">
        <v>1.1197400000000001E-5</v>
      </c>
      <c r="F1133" s="28">
        <v>5.1532800000000002E-5</v>
      </c>
      <c r="G1133" s="28">
        <v>0.1031022776</v>
      </c>
      <c r="H1133" s="28">
        <v>7.3170731700000005E-2</v>
      </c>
      <c r="I1133" s="28">
        <v>2.7890758700000001E-2</v>
      </c>
      <c r="J1133" s="28">
        <v>-4.5491253000000002E-2</v>
      </c>
      <c r="K1133" s="28">
        <v>-3.0303030000000002E-2</v>
      </c>
      <c r="L1133" s="28">
        <v>-1.5662855E-2</v>
      </c>
      <c r="M1133" s="28">
        <v>-2.3932000000000001E-5</v>
      </c>
      <c r="N1133" s="28">
        <v>-1.05911E-4</v>
      </c>
    </row>
    <row r="1134" spans="1:14" ht="33.75" x14ac:dyDescent="0.2">
      <c r="A1134" s="12" t="s">
        <v>1062</v>
      </c>
      <c r="B1134" s="10" t="str">
        <f>VLOOKUP(A1134,[2]GHM_V11g!$A$4:$B$2595,2,FALSE)</f>
        <v>Autres interventions portant sur l'appareil musculosquelettique et le tissu conjonctif, en ambulatoire</v>
      </c>
      <c r="C1134" s="26">
        <v>1185</v>
      </c>
      <c r="D1134" s="27">
        <v>2724480.57</v>
      </c>
      <c r="E1134" s="28">
        <v>1.036634E-4</v>
      </c>
      <c r="F1134" s="28">
        <v>9.5610400000000002E-5</v>
      </c>
      <c r="G1134" s="28">
        <v>8.4817583599999996E-2</v>
      </c>
      <c r="H1134" s="28">
        <v>9.27230047E-2</v>
      </c>
      <c r="I1134" s="28">
        <v>-7.2346069999999997E-3</v>
      </c>
      <c r="J1134" s="28">
        <v>0.27488964399999999</v>
      </c>
      <c r="K1134" s="28">
        <v>0.27282491939999998</v>
      </c>
      <c r="L1134" s="28">
        <v>1.6221591E-3</v>
      </c>
      <c r="M1134" s="28">
        <v>1.5196659E-3</v>
      </c>
      <c r="N1134" s="28">
        <v>8.8899770000000001E-4</v>
      </c>
    </row>
    <row r="1135" spans="1:14" ht="22.5" x14ac:dyDescent="0.2">
      <c r="A1135" s="12" t="s">
        <v>1063</v>
      </c>
      <c r="B1135" s="10" t="str">
        <f>VLOOKUP(A1135,[2]GHM_V11g!$A$4:$B$2595,2,FALSE)</f>
        <v>Interventions pour reprise de prothèses articulaires, niveau 1</v>
      </c>
      <c r="C1135" s="26">
        <v>3989</v>
      </c>
      <c r="D1135" s="27">
        <v>27506568.125999998</v>
      </c>
      <c r="E1135" s="28">
        <v>3.4895640000000001E-4</v>
      </c>
      <c r="F1135" s="28">
        <v>9.6529039999999997E-4</v>
      </c>
      <c r="G1135" s="28">
        <v>1.4405119000000001E-3</v>
      </c>
      <c r="H1135" s="28">
        <v>3.2853171999999999E-3</v>
      </c>
      <c r="I1135" s="28">
        <v>-1.8387639999999999E-3</v>
      </c>
      <c r="J1135" s="28">
        <v>4.5839957999999998E-3</v>
      </c>
      <c r="K1135" s="28">
        <v>4.7858941999999998E-3</v>
      </c>
      <c r="L1135" s="28">
        <v>-2.0093699999999999E-4</v>
      </c>
      <c r="M1135" s="28">
        <v>1.136758E-4</v>
      </c>
      <c r="N1135" s="28">
        <v>1.89944E-4</v>
      </c>
    </row>
    <row r="1136" spans="1:14" ht="22.5" x14ac:dyDescent="0.2">
      <c r="A1136" s="12" t="s">
        <v>1064</v>
      </c>
      <c r="B1136" s="10" t="str">
        <f>VLOOKUP(A1136,[2]GHM_V11g!$A$4:$B$2595,2,FALSE)</f>
        <v>Interventions pour reprise de prothèses articulaires, niveau 2</v>
      </c>
      <c r="C1136" s="26">
        <v>5026</v>
      </c>
      <c r="D1136" s="27">
        <v>41522371.111000001</v>
      </c>
      <c r="E1136" s="28">
        <v>4.3967289999999998E-4</v>
      </c>
      <c r="F1136" s="28">
        <v>1.4571482E-3</v>
      </c>
      <c r="G1136" s="28">
        <v>4.1156314999999999E-2</v>
      </c>
      <c r="H1136" s="28">
        <v>4.34128519E-2</v>
      </c>
      <c r="I1136" s="28">
        <v>-2.1626499999999999E-3</v>
      </c>
      <c r="J1136" s="28">
        <v>2.80950404E-2</v>
      </c>
      <c r="K1136" s="28">
        <v>3.5221421199999998E-2</v>
      </c>
      <c r="L1136" s="28">
        <v>-6.8839189999999996E-3</v>
      </c>
      <c r="M1136" s="28">
        <v>1.0230822000000001E-3</v>
      </c>
      <c r="N1136" s="28">
        <v>1.7171557E-3</v>
      </c>
    </row>
    <row r="1137" spans="1:14" ht="22.5" x14ac:dyDescent="0.2">
      <c r="A1137" s="12" t="s">
        <v>1065</v>
      </c>
      <c r="B1137" s="10" t="str">
        <f>VLOOKUP(A1137,[2]GHM_V11g!$A$4:$B$2595,2,FALSE)</f>
        <v>Interventions pour reprise de prothèses articulaires, niveau 3</v>
      </c>
      <c r="C1137" s="26">
        <v>1813</v>
      </c>
      <c r="D1137" s="27">
        <v>18149383.274999999</v>
      </c>
      <c r="E1137" s="28">
        <v>1.586007E-4</v>
      </c>
      <c r="F1137" s="28">
        <v>6.3691789999999996E-4</v>
      </c>
      <c r="G1137" s="28">
        <v>6.4923819999999993E-2</v>
      </c>
      <c r="H1137" s="28">
        <v>6.9032258099999994E-2</v>
      </c>
      <c r="I1137" s="28">
        <v>-3.8431379999999998E-3</v>
      </c>
      <c r="J1137" s="28">
        <v>9.2901783200000004E-2</v>
      </c>
      <c r="K1137" s="28">
        <v>9.4146047100000005E-2</v>
      </c>
      <c r="L1137" s="28">
        <v>-1.137201E-3</v>
      </c>
      <c r="M1137" s="28">
        <v>9.3333809999999995E-4</v>
      </c>
      <c r="N1137" s="28">
        <v>2.3347261000000001E-3</v>
      </c>
    </row>
    <row r="1138" spans="1:14" ht="22.5" x14ac:dyDescent="0.2">
      <c r="A1138" s="12" t="s">
        <v>1066</v>
      </c>
      <c r="B1138" s="10" t="str">
        <f>VLOOKUP(A1138,[2]GHM_V11g!$A$4:$B$2595,2,FALSE)</f>
        <v>Interventions pour reprise de prothèses articulaires, niveau 4</v>
      </c>
      <c r="C1138" s="26">
        <v>520</v>
      </c>
      <c r="D1138" s="27">
        <v>6972936.6009999998</v>
      </c>
      <c r="E1138" s="28">
        <v>4.5489399999999999E-5</v>
      </c>
      <c r="F1138" s="28">
        <v>2.4470189999999998E-4</v>
      </c>
      <c r="G1138" s="28">
        <v>0.133988252</v>
      </c>
      <c r="H1138" s="28">
        <v>0.11378555799999999</v>
      </c>
      <c r="I1138" s="28">
        <v>1.8138764500000001E-2</v>
      </c>
      <c r="J1138" s="28">
        <v>3.3057825999999999E-3</v>
      </c>
      <c r="K1138" s="28">
        <v>2.1611002000000001E-2</v>
      </c>
      <c r="L1138" s="28">
        <v>-1.7917994E-2</v>
      </c>
      <c r="M1138" s="28">
        <v>6.5812299999999993E-5</v>
      </c>
      <c r="N1138" s="28">
        <v>3.4768599999999998E-5</v>
      </c>
    </row>
    <row r="1139" spans="1:14" x14ac:dyDescent="0.2">
      <c r="A1139" s="12" t="s">
        <v>1067</v>
      </c>
      <c r="B1139" s="10" t="str">
        <f>VLOOKUP(A1139,[2]GHM_V11g!$A$4:$B$2595,2,FALSE)</f>
        <v>Prothèses de genou, niveau 1</v>
      </c>
      <c r="C1139" s="26">
        <v>20299</v>
      </c>
      <c r="D1139" s="27">
        <v>109011393.56999999</v>
      </c>
      <c r="E1139" s="28">
        <v>1.77575E-3</v>
      </c>
      <c r="F1139" s="28">
        <v>3.8255463000000001E-3</v>
      </c>
      <c r="G1139" s="28">
        <v>8.7782618100000001E-2</v>
      </c>
      <c r="H1139" s="28">
        <v>8.9192962900000006E-2</v>
      </c>
      <c r="I1139" s="28">
        <v>-1.2948530000000001E-3</v>
      </c>
      <c r="J1139" s="28">
        <v>4.0695267E-2</v>
      </c>
      <c r="K1139" s="28">
        <v>4.0867603299999999E-2</v>
      </c>
      <c r="L1139" s="28">
        <v>-1.6557E-4</v>
      </c>
      <c r="M1139" s="28">
        <v>4.7684004999999996E-3</v>
      </c>
      <c r="N1139" s="28">
        <v>6.4509453000000001E-3</v>
      </c>
    </row>
    <row r="1140" spans="1:14" x14ac:dyDescent="0.2">
      <c r="A1140" s="12" t="s">
        <v>1068</v>
      </c>
      <c r="B1140" s="10" t="str">
        <f>VLOOKUP(A1140,[2]GHM_V11g!$A$4:$B$2595,2,FALSE)</f>
        <v>Prothèses de genou, niveau 2</v>
      </c>
      <c r="C1140" s="26">
        <v>11990</v>
      </c>
      <c r="D1140" s="27">
        <v>72473056.283999994</v>
      </c>
      <c r="E1140" s="28">
        <v>1.0488813999999999E-3</v>
      </c>
      <c r="F1140" s="28">
        <v>2.5433032999999999E-3</v>
      </c>
      <c r="G1140" s="28">
        <v>0.1180402139</v>
      </c>
      <c r="H1140" s="28">
        <v>0.11957493299999999</v>
      </c>
      <c r="I1140" s="28">
        <v>-1.3708049999999999E-3</v>
      </c>
      <c r="J1140" s="28">
        <v>6.2876157200000005E-2</v>
      </c>
      <c r="K1140" s="28">
        <v>6.3603299899999993E-2</v>
      </c>
      <c r="L1140" s="28">
        <v>-6.8366E-4</v>
      </c>
      <c r="M1140" s="28">
        <v>4.2897656000000003E-3</v>
      </c>
      <c r="N1140" s="28">
        <v>6.4880030999999996E-3</v>
      </c>
    </row>
    <row r="1141" spans="1:14" x14ac:dyDescent="0.2">
      <c r="A1141" s="12" t="s">
        <v>1069</v>
      </c>
      <c r="B1141" s="10" t="str">
        <f>VLOOKUP(A1141,[2]GHM_V11g!$A$4:$B$2595,2,FALSE)</f>
        <v>Prothèses de genou, niveau 3</v>
      </c>
      <c r="C1141" s="26">
        <v>1885</v>
      </c>
      <c r="D1141" s="27">
        <v>13258180.988</v>
      </c>
      <c r="E1141" s="28">
        <v>1.6489919999999999E-4</v>
      </c>
      <c r="F1141" s="28">
        <v>4.652705E-4</v>
      </c>
      <c r="G1141" s="28">
        <v>0.1569100021</v>
      </c>
      <c r="H1141" s="28">
        <v>0.1511951084</v>
      </c>
      <c r="I1141" s="28">
        <v>4.9643138E-3</v>
      </c>
      <c r="J1141" s="28">
        <v>-9.6465124999999999E-2</v>
      </c>
      <c r="K1141" s="28">
        <v>-8.9811685000000002E-2</v>
      </c>
      <c r="L1141" s="28">
        <v>-7.3099599999999999E-3</v>
      </c>
      <c r="M1141" s="28">
        <v>-1.1128259999999999E-3</v>
      </c>
      <c r="N1141" s="28">
        <v>-2.1421040000000001E-3</v>
      </c>
    </row>
    <row r="1142" spans="1:14" x14ac:dyDescent="0.2">
      <c r="A1142" s="12" t="s">
        <v>1070</v>
      </c>
      <c r="B1142" s="10" t="str">
        <f>VLOOKUP(A1142,[2]GHM_V11g!$A$4:$B$2595,2,FALSE)</f>
        <v>Prothèses de genou, niveau 4</v>
      </c>
      <c r="C1142" s="26">
        <v>189</v>
      </c>
      <c r="D1142" s="27">
        <v>2114596.9040000001</v>
      </c>
      <c r="E1142" s="28">
        <v>1.6533700000000001E-5</v>
      </c>
      <c r="F1142" s="28">
        <v>7.4207699999999998E-5</v>
      </c>
      <c r="G1142" s="28">
        <v>-1.1349168999999999E-2</v>
      </c>
      <c r="H1142" s="28">
        <v>5.8823529399999998E-2</v>
      </c>
      <c r="I1142" s="28">
        <v>-6.6274214999999997E-2</v>
      </c>
      <c r="J1142" s="28">
        <v>0.11286351980000001</v>
      </c>
      <c r="K1142" s="28">
        <v>0.05</v>
      </c>
      <c r="L1142" s="28">
        <v>5.9870018800000001E-2</v>
      </c>
      <c r="M1142" s="28">
        <v>5.38464E-5</v>
      </c>
      <c r="N1142" s="28">
        <v>3.2454160000000001E-4</v>
      </c>
    </row>
    <row r="1143" spans="1:14" x14ac:dyDescent="0.2">
      <c r="A1143" s="12" t="s">
        <v>1071</v>
      </c>
      <c r="B1143" s="10" t="str">
        <f>VLOOKUP(A1143,[2]GHM_V11g!$A$4:$B$2595,2,FALSE)</f>
        <v>Prothèses d'épaule, niveau 1</v>
      </c>
      <c r="C1143" s="26">
        <v>3312</v>
      </c>
      <c r="D1143" s="27">
        <v>15158077.614</v>
      </c>
      <c r="E1143" s="28">
        <v>2.8973269999999998E-4</v>
      </c>
      <c r="F1143" s="28">
        <v>5.3194370000000002E-4</v>
      </c>
      <c r="G1143" s="28">
        <v>1.58466326E-2</v>
      </c>
      <c r="H1143" s="28">
        <v>1.7508417500000002E-2</v>
      </c>
      <c r="I1143" s="28">
        <v>-1.6331900000000001E-3</v>
      </c>
      <c r="J1143" s="28">
        <v>9.6128771399999993E-2</v>
      </c>
      <c r="K1143" s="28">
        <v>9.5962938499999997E-2</v>
      </c>
      <c r="L1143" s="28">
        <v>1.513125E-4</v>
      </c>
      <c r="M1143" s="28">
        <v>1.7350516E-3</v>
      </c>
      <c r="N1143" s="28">
        <v>2.0117179E-3</v>
      </c>
    </row>
    <row r="1144" spans="1:14" x14ac:dyDescent="0.2">
      <c r="A1144" s="12" t="s">
        <v>1072</v>
      </c>
      <c r="B1144" s="10" t="str">
        <f>VLOOKUP(A1144,[2]GHM_V11g!$A$4:$B$2595,2,FALSE)</f>
        <v>Prothèses d'épaule, niveau 2</v>
      </c>
      <c r="C1144" s="26">
        <v>1901</v>
      </c>
      <c r="D1144" s="27">
        <v>10909707.702</v>
      </c>
      <c r="E1144" s="28">
        <v>1.6629890000000001E-4</v>
      </c>
      <c r="F1144" s="28">
        <v>3.8285529999999997E-4</v>
      </c>
      <c r="G1144" s="28">
        <v>8.6507709500000002E-2</v>
      </c>
      <c r="H1144" s="28">
        <v>9.4350961499999997E-2</v>
      </c>
      <c r="I1144" s="28">
        <v>-7.1670350000000004E-3</v>
      </c>
      <c r="J1144" s="28">
        <v>3.8853665099999997E-2</v>
      </c>
      <c r="K1144" s="28">
        <v>4.39319055E-2</v>
      </c>
      <c r="L1144" s="28">
        <v>-4.8645320000000004E-3</v>
      </c>
      <c r="M1144" s="28">
        <v>4.7863490000000001E-4</v>
      </c>
      <c r="N1144" s="28">
        <v>6.1747850000000003E-4</v>
      </c>
    </row>
    <row r="1145" spans="1:14" x14ac:dyDescent="0.2">
      <c r="A1145" s="12" t="s">
        <v>1073</v>
      </c>
      <c r="B1145" s="10" t="str">
        <f>VLOOKUP(A1145,[2]GHM_V11g!$A$4:$B$2595,2,FALSE)</f>
        <v>Prothèses d'épaule, niveau 3</v>
      </c>
      <c r="C1145" s="26">
        <v>1233</v>
      </c>
      <c r="D1145" s="27">
        <v>9018674.1232999992</v>
      </c>
      <c r="E1145" s="28">
        <v>1.0786240000000001E-4</v>
      </c>
      <c r="F1145" s="28">
        <v>3.1649309999999997E-4</v>
      </c>
      <c r="G1145" s="28">
        <v>7.9880471800000005E-2</v>
      </c>
      <c r="H1145" s="28">
        <v>8.8541666699999994E-2</v>
      </c>
      <c r="I1145" s="28">
        <v>-7.9566959999999992E-3</v>
      </c>
      <c r="J1145" s="28">
        <v>0.1731073592</v>
      </c>
      <c r="K1145" s="28">
        <v>0.1799043062</v>
      </c>
      <c r="L1145" s="28">
        <v>-5.7605920000000001E-3</v>
      </c>
      <c r="M1145" s="28">
        <v>1.1247920999999999E-3</v>
      </c>
      <c r="N1145" s="28">
        <v>2.0139635999999999E-3</v>
      </c>
    </row>
    <row r="1146" spans="1:14" x14ac:dyDescent="0.2">
      <c r="A1146" s="12" t="s">
        <v>1074</v>
      </c>
      <c r="B1146" s="10" t="str">
        <f>VLOOKUP(A1146,[2]GHM_V11g!$A$4:$B$2595,2,FALSE)</f>
        <v>Prothèses d'épaule, niveau 4</v>
      </c>
      <c r="C1146" s="26">
        <v>76</v>
      </c>
      <c r="D1146" s="27">
        <v>980781.1496</v>
      </c>
      <c r="E1146" s="28">
        <v>6.6484556999999998E-6</v>
      </c>
      <c r="F1146" s="28">
        <v>3.4418600000000003E-5</v>
      </c>
      <c r="G1146" s="28">
        <v>1.92167356E-2</v>
      </c>
      <c r="H1146" s="28">
        <v>2.4691358E-2</v>
      </c>
      <c r="I1146" s="28">
        <v>-5.3427040000000002E-3</v>
      </c>
      <c r="J1146" s="28">
        <v>-8.3054893000000005E-2</v>
      </c>
      <c r="K1146" s="28">
        <v>-8.4337349000000006E-2</v>
      </c>
      <c r="L1146" s="28">
        <v>1.4005777999999999E-3</v>
      </c>
      <c r="M1146" s="28">
        <v>-4.1881000000000001E-5</v>
      </c>
      <c r="N1146" s="28">
        <v>-1.34439E-4</v>
      </c>
    </row>
    <row r="1147" spans="1:14" ht="22.5" x14ac:dyDescent="0.2">
      <c r="A1147" s="12" t="s">
        <v>1075</v>
      </c>
      <c r="B1147" s="10" t="str">
        <f>VLOOKUP(A1147,[2]GHM_V11g!$A$4:$B$2595,2,FALSE)</f>
        <v>Autres interventions sur le rachis, niveau 1</v>
      </c>
      <c r="C1147" s="26">
        <v>14458</v>
      </c>
      <c r="D1147" s="27">
        <v>51342207.838</v>
      </c>
      <c r="E1147" s="28">
        <v>1.2647812E-3</v>
      </c>
      <c r="F1147" s="28">
        <v>1.8017566E-3</v>
      </c>
      <c r="G1147" s="28">
        <v>-1.8941065999999999E-2</v>
      </c>
      <c r="H1147" s="28">
        <v>-1.8832268999999999E-2</v>
      </c>
      <c r="I1147" s="28">
        <v>-1.1088500000000001E-4</v>
      </c>
      <c r="J1147" s="28">
        <v>-4.0374041999999999E-2</v>
      </c>
      <c r="K1147" s="28">
        <v>-3.9782161000000003E-2</v>
      </c>
      <c r="L1147" s="28">
        <v>-6.1640299999999996E-4</v>
      </c>
      <c r="M1147" s="28">
        <v>-3.583779E-3</v>
      </c>
      <c r="N1147" s="28">
        <v>-3.268932E-3</v>
      </c>
    </row>
    <row r="1148" spans="1:14" ht="22.5" x14ac:dyDescent="0.2">
      <c r="A1148" s="12" t="s">
        <v>1076</v>
      </c>
      <c r="B1148" s="10" t="str">
        <f>VLOOKUP(A1148,[2]GHM_V11g!$A$4:$B$2595,2,FALSE)</f>
        <v>Autres interventions sur le rachis, niveau 2</v>
      </c>
      <c r="C1148" s="26">
        <v>5796</v>
      </c>
      <c r="D1148" s="27">
        <v>30184023.388</v>
      </c>
      <c r="E1148" s="28">
        <v>5.0703219999999999E-4</v>
      </c>
      <c r="F1148" s="28">
        <v>1.0592506000000001E-3</v>
      </c>
      <c r="G1148" s="28">
        <v>9.4261241400000001E-2</v>
      </c>
      <c r="H1148" s="28">
        <v>0.10108443070000001</v>
      </c>
      <c r="I1148" s="28">
        <v>-6.1967899999999998E-3</v>
      </c>
      <c r="J1148" s="28">
        <v>1.1986803000000001E-2</v>
      </c>
      <c r="K1148" s="28">
        <v>1.9345761499999999E-2</v>
      </c>
      <c r="L1148" s="28">
        <v>-7.219296E-3</v>
      </c>
      <c r="M1148" s="28">
        <v>6.5812300000000004E-4</v>
      </c>
      <c r="N1148" s="28">
        <v>5.410492E-4</v>
      </c>
    </row>
    <row r="1149" spans="1:14" ht="22.5" x14ac:dyDescent="0.2">
      <c r="A1149" s="12" t="s">
        <v>1077</v>
      </c>
      <c r="B1149" s="10" t="str">
        <f>VLOOKUP(A1149,[2]GHM_V11g!$A$4:$B$2595,2,FALSE)</f>
        <v>Autres interventions sur le rachis, niveau 3</v>
      </c>
      <c r="C1149" s="26">
        <v>2073</v>
      </c>
      <c r="D1149" s="27">
        <v>15699085.072000001</v>
      </c>
      <c r="E1149" s="28">
        <v>1.8134539999999999E-4</v>
      </c>
      <c r="F1149" s="28">
        <v>5.5092940000000005E-4</v>
      </c>
      <c r="G1149" s="28">
        <v>6.9826603000000001E-2</v>
      </c>
      <c r="H1149" s="28">
        <v>8.91861761E-2</v>
      </c>
      <c r="I1149" s="28">
        <v>-1.7774346999999999E-2</v>
      </c>
      <c r="J1149" s="28">
        <v>5.87061979E-2</v>
      </c>
      <c r="K1149" s="28">
        <v>6.09007165E-2</v>
      </c>
      <c r="L1149" s="28">
        <v>-2.0685429999999999E-3</v>
      </c>
      <c r="M1149" s="28">
        <v>7.1196949999999997E-4</v>
      </c>
      <c r="N1149" s="28">
        <v>1.3173888999999999E-3</v>
      </c>
    </row>
    <row r="1150" spans="1:14" ht="22.5" x14ac:dyDescent="0.2">
      <c r="A1150" s="12" t="s">
        <v>1078</v>
      </c>
      <c r="B1150" s="10" t="str">
        <f>VLOOKUP(A1150,[2]GHM_V11g!$A$4:$B$2595,2,FALSE)</f>
        <v>Autres interventions sur le rachis, niveau 4</v>
      </c>
      <c r="C1150" s="26">
        <v>236</v>
      </c>
      <c r="D1150" s="27">
        <v>2958855.0109000001</v>
      </c>
      <c r="E1150" s="28">
        <v>2.06452E-5</v>
      </c>
      <c r="F1150" s="28">
        <v>1.038354E-4</v>
      </c>
      <c r="G1150" s="28">
        <v>3.8257523000000001E-3</v>
      </c>
      <c r="H1150" s="28">
        <v>-2.4590164000000001E-2</v>
      </c>
      <c r="I1150" s="28">
        <v>2.91322839E-2</v>
      </c>
      <c r="J1150" s="28">
        <v>-1.7023366000000002E-2</v>
      </c>
      <c r="K1150" s="28">
        <v>-8.4033609999999998E-3</v>
      </c>
      <c r="L1150" s="28">
        <v>-8.6930559999999994E-3</v>
      </c>
      <c r="M1150" s="28">
        <v>-1.1966E-5</v>
      </c>
      <c r="N1150" s="28">
        <v>-7.7546000000000006E-5</v>
      </c>
    </row>
    <row r="1151" spans="1:14" x14ac:dyDescent="0.2">
      <c r="A1151" s="12" t="s">
        <v>1079</v>
      </c>
      <c r="B1151" s="10" t="str">
        <f>VLOOKUP(A1151,[2]GHM_V11g!$A$4:$B$2595,2,FALSE)</f>
        <v>Interventions maxillofaciales, niveau 1</v>
      </c>
      <c r="C1151" s="26">
        <v>929</v>
      </c>
      <c r="D1151" s="27">
        <v>2514611.3985000001</v>
      </c>
      <c r="E1151" s="28">
        <v>8.1268599999999996E-5</v>
      </c>
      <c r="F1151" s="28">
        <v>8.8245500000000001E-5</v>
      </c>
      <c r="G1151" s="28">
        <v>-0.131216994</v>
      </c>
      <c r="H1151" s="28">
        <v>-0.120505345</v>
      </c>
      <c r="I1151" s="28">
        <v>-1.2179321999999999E-2</v>
      </c>
      <c r="J1151" s="28">
        <v>3.0324242899999999E-2</v>
      </c>
      <c r="K1151" s="28">
        <v>2.6519337E-2</v>
      </c>
      <c r="L1151" s="28">
        <v>3.706609E-3</v>
      </c>
      <c r="M1151" s="28">
        <v>1.4359050000000001E-4</v>
      </c>
      <c r="N1151" s="28">
        <v>1.12E-4</v>
      </c>
    </row>
    <row r="1152" spans="1:14" x14ac:dyDescent="0.2">
      <c r="A1152" s="12" t="s">
        <v>1080</v>
      </c>
      <c r="B1152" s="10" t="str">
        <f>VLOOKUP(A1152,[2]GHM_V11g!$A$4:$B$2595,2,FALSE)</f>
        <v>Interventions maxillofaciales, niveau 2</v>
      </c>
      <c r="C1152" s="26">
        <v>508</v>
      </c>
      <c r="D1152" s="27">
        <v>3629431.4766000002</v>
      </c>
      <c r="E1152" s="28">
        <v>4.4439700000000001E-5</v>
      </c>
      <c r="F1152" s="28">
        <v>1.2736799999999999E-4</v>
      </c>
      <c r="G1152" s="28">
        <v>0.3676248057</v>
      </c>
      <c r="H1152" s="28">
        <v>0.34345794390000001</v>
      </c>
      <c r="I1152" s="28">
        <v>1.7988550999999998E-2</v>
      </c>
      <c r="J1152" s="28">
        <v>-0.11624720600000001</v>
      </c>
      <c r="K1152" s="28">
        <v>-0.116521739</v>
      </c>
      <c r="L1152" s="28">
        <v>3.1074130000000001E-4</v>
      </c>
      <c r="M1152" s="28">
        <v>-4.0085700000000001E-4</v>
      </c>
      <c r="N1152" s="28">
        <v>-7.2247299999999995E-4</v>
      </c>
    </row>
    <row r="1153" spans="1:14" x14ac:dyDescent="0.2">
      <c r="A1153" s="12" t="s">
        <v>1081</v>
      </c>
      <c r="B1153" s="10" t="str">
        <f>VLOOKUP(A1153,[2]GHM_V11g!$A$4:$B$2595,2,FALSE)</f>
        <v>Interventions maxillofaciales, niveau 3</v>
      </c>
      <c r="C1153" s="26">
        <v>140</v>
      </c>
      <c r="D1153" s="27">
        <v>1729265.8559999999</v>
      </c>
      <c r="E1153" s="28">
        <v>1.22472E-5</v>
      </c>
      <c r="F1153" s="28">
        <v>6.06853E-5</v>
      </c>
      <c r="G1153" s="28">
        <v>0.32768053139999997</v>
      </c>
      <c r="H1153" s="28">
        <v>0.2807017544</v>
      </c>
      <c r="I1153" s="28">
        <v>3.66820588E-2</v>
      </c>
      <c r="J1153" s="28">
        <v>-5.8403938000000002E-2</v>
      </c>
      <c r="K1153" s="28">
        <v>-4.1095890000000003E-2</v>
      </c>
      <c r="L1153" s="28">
        <v>-1.8049821000000001E-2</v>
      </c>
      <c r="M1153" s="28">
        <v>-3.5898000000000001E-5</v>
      </c>
      <c r="N1153" s="28">
        <v>-1.6231899999999999E-4</v>
      </c>
    </row>
    <row r="1154" spans="1:14" x14ac:dyDescent="0.2">
      <c r="A1154" s="12" t="s">
        <v>1082</v>
      </c>
      <c r="B1154" s="10" t="str">
        <f>VLOOKUP(A1154,[2]GHM_V11g!$A$4:$B$2595,2,FALSE)</f>
        <v>Interventions maxillofaciales, niveau 4</v>
      </c>
      <c r="C1154" s="26">
        <v>67</v>
      </c>
      <c r="D1154" s="27">
        <v>1158748.2435000001</v>
      </c>
      <c r="E1154" s="28">
        <v>5.8611385999999999E-6</v>
      </c>
      <c r="F1154" s="28">
        <v>4.0664100000000003E-5</v>
      </c>
      <c r="G1154" s="28">
        <v>-0.30580318699999998</v>
      </c>
      <c r="H1154" s="28">
        <v>-0.375</v>
      </c>
      <c r="I1154" s="28">
        <v>0.1107149016</v>
      </c>
      <c r="J1154" s="28">
        <v>0.59831956919999996</v>
      </c>
      <c r="K1154" s="28">
        <v>0.91428571430000005</v>
      </c>
      <c r="L1154" s="28">
        <v>-0.16505694100000001</v>
      </c>
      <c r="M1154" s="28">
        <v>1.91454E-4</v>
      </c>
      <c r="N1154" s="28">
        <v>6.5643210000000001E-4</v>
      </c>
    </row>
    <row r="1155" spans="1:14" ht="22.5" x14ac:dyDescent="0.2">
      <c r="A1155" s="12" t="s">
        <v>2275</v>
      </c>
      <c r="B1155" s="10" t="str">
        <f>VLOOKUP(A1155,[2]GHM_V11g!$A$4:$B$2595,2,FALSE)</f>
        <v>Interventions maxillofaciales, en ambulatoire</v>
      </c>
      <c r="C1155" s="26">
        <v>221</v>
      </c>
      <c r="D1155" s="27">
        <v>591074.00549999997</v>
      </c>
      <c r="E1155" s="28">
        <v>1.9332999999999999E-5</v>
      </c>
      <c r="F1155" s="28">
        <v>2.07426E-5</v>
      </c>
      <c r="G1155" s="28">
        <v>0.1233284529</v>
      </c>
      <c r="H1155" s="28">
        <v>0.13</v>
      </c>
      <c r="I1155" s="28">
        <v>-5.9040239999999999E-3</v>
      </c>
      <c r="J1155" s="28">
        <v>-2.0767259E-2</v>
      </c>
      <c r="K1155" s="28">
        <v>-2.2123894000000002E-2</v>
      </c>
      <c r="L1155" s="28">
        <v>1.3873278999999999E-3</v>
      </c>
      <c r="M1155" s="28">
        <v>-2.9915000000000001E-5</v>
      </c>
      <c r="N1155" s="28">
        <v>-1.897E-5</v>
      </c>
    </row>
    <row r="1156" spans="1:14" ht="22.5" x14ac:dyDescent="0.2">
      <c r="A1156" s="12" t="s">
        <v>1083</v>
      </c>
      <c r="B1156" s="10" t="str">
        <f>VLOOKUP(A1156,[2]GHM_V11g!$A$4:$B$2595,2,FALSE)</f>
        <v>Interventions sur le tissu mou pour tumeurs malignes, niveau 1</v>
      </c>
      <c r="C1156" s="26">
        <v>759</v>
      </c>
      <c r="D1156" s="27">
        <v>2204019.0636999998</v>
      </c>
      <c r="E1156" s="28">
        <v>6.6397100000000002E-5</v>
      </c>
      <c r="F1156" s="28">
        <v>7.7345800000000001E-5</v>
      </c>
      <c r="G1156" s="28">
        <v>-6.8474348000000004E-2</v>
      </c>
      <c r="H1156" s="28">
        <v>-5.3708440000000003E-2</v>
      </c>
      <c r="I1156" s="28">
        <v>-1.5603973E-2</v>
      </c>
      <c r="J1156" s="28">
        <v>3.2789271100000003E-2</v>
      </c>
      <c r="K1156" s="28">
        <v>2.5675675700000001E-2</v>
      </c>
      <c r="L1156" s="28">
        <v>6.9355212000000001E-3</v>
      </c>
      <c r="M1156" s="28">
        <v>1.136758E-4</v>
      </c>
      <c r="N1156" s="28">
        <v>1.058928E-4</v>
      </c>
    </row>
    <row r="1157" spans="1:14" ht="22.5" x14ac:dyDescent="0.2">
      <c r="A1157" s="12" t="s">
        <v>1084</v>
      </c>
      <c r="B1157" s="10" t="str">
        <f>VLOOKUP(A1157,[2]GHM_V11g!$A$4:$B$2595,2,FALSE)</f>
        <v>Interventions sur le tissu mou pour tumeurs malignes, niveau 2</v>
      </c>
      <c r="C1157" s="26">
        <v>218</v>
      </c>
      <c r="D1157" s="27">
        <v>1497322.8681000001</v>
      </c>
      <c r="E1157" s="28">
        <v>1.90706E-5</v>
      </c>
      <c r="F1157" s="28">
        <v>5.2545700000000001E-5</v>
      </c>
      <c r="G1157" s="28">
        <v>7.3142707200000004E-2</v>
      </c>
      <c r="H1157" s="28">
        <v>3.7037037000000002E-2</v>
      </c>
      <c r="I1157" s="28">
        <v>3.48161819E-2</v>
      </c>
      <c r="J1157" s="28">
        <v>-5.6526834999999997E-2</v>
      </c>
      <c r="K1157" s="28">
        <v>-2.6785713999999999E-2</v>
      </c>
      <c r="L1157" s="28">
        <v>-3.0559683000000001E-2</v>
      </c>
      <c r="M1157" s="28">
        <v>-3.5898000000000001E-5</v>
      </c>
      <c r="N1157" s="28">
        <v>-1.3575999999999999E-4</v>
      </c>
    </row>
    <row r="1158" spans="1:14" ht="22.5" x14ac:dyDescent="0.2">
      <c r="A1158" s="12" t="s">
        <v>1085</v>
      </c>
      <c r="B1158" s="10" t="str">
        <f>VLOOKUP(A1158,[2]GHM_V11g!$A$4:$B$2595,2,FALSE)</f>
        <v>Interventions sur le tissu mou pour tumeurs malignes, niveau 3</v>
      </c>
      <c r="C1158" s="26">
        <v>104</v>
      </c>
      <c r="D1158" s="27">
        <v>1265961.24</v>
      </c>
      <c r="E1158" s="28">
        <v>9.0978867999999993E-6</v>
      </c>
      <c r="F1158" s="28">
        <v>4.4426499999999999E-5</v>
      </c>
      <c r="G1158" s="28">
        <v>-1.1951798E-2</v>
      </c>
      <c r="H1158" s="28">
        <v>-1.0101010000000001E-2</v>
      </c>
      <c r="I1158" s="28">
        <v>-1.8696730000000001E-3</v>
      </c>
      <c r="J1158" s="28">
        <v>6.4680595800000004E-2</v>
      </c>
      <c r="K1158" s="28">
        <v>6.1224489799999997E-2</v>
      </c>
      <c r="L1158" s="28">
        <v>3.2567153E-3</v>
      </c>
      <c r="M1158" s="28">
        <v>3.58976E-5</v>
      </c>
      <c r="N1158" s="28">
        <v>1.163875E-4</v>
      </c>
    </row>
    <row r="1159" spans="1:14" ht="22.5" x14ac:dyDescent="0.2">
      <c r="A1159" s="12" t="s">
        <v>1086</v>
      </c>
      <c r="B1159" s="10" t="str">
        <f>VLOOKUP(A1159,[2]GHM_V11g!$A$4:$B$2595,2,FALSE)</f>
        <v>Interventions sur le tissu mou pour tumeurs malignes, niveau 4</v>
      </c>
      <c r="C1159" s="26">
        <v>24</v>
      </c>
      <c r="D1159" s="27">
        <v>435124.63530000002</v>
      </c>
      <c r="E1159" s="28">
        <v>2.0995123000000001E-6</v>
      </c>
      <c r="F1159" s="28">
        <v>1.5269900000000001E-5</v>
      </c>
      <c r="G1159" s="28">
        <v>0.115696649</v>
      </c>
      <c r="H1159" s="28">
        <v>0.1071428571</v>
      </c>
      <c r="I1159" s="28">
        <v>7.7260056000000004E-3</v>
      </c>
      <c r="J1159" s="28">
        <v>-0.23458741699999999</v>
      </c>
      <c r="K1159" s="28">
        <v>-0.22580645199999999</v>
      </c>
      <c r="L1159" s="28">
        <v>-1.1342079999999999E-2</v>
      </c>
      <c r="M1159" s="28">
        <v>-4.1881000000000001E-5</v>
      </c>
      <c r="N1159" s="28">
        <v>-2.0181499999999999E-4</v>
      </c>
    </row>
    <row r="1160" spans="1:14" ht="22.5" x14ac:dyDescent="0.2">
      <c r="A1160" s="12" t="s">
        <v>1087</v>
      </c>
      <c r="B1160" s="10" t="str">
        <f>VLOOKUP(A1160,[2]GHM_V11g!$A$4:$B$2595,2,FALSE)</f>
        <v>Interventions sur le tissu mou pour tumeurs malignes, en ambulatoire</v>
      </c>
      <c r="C1160" s="26">
        <v>253</v>
      </c>
      <c r="D1160" s="27">
        <v>722227.79090000002</v>
      </c>
      <c r="E1160" s="28">
        <v>2.2132399999999998E-5</v>
      </c>
      <c r="F1160" s="28">
        <v>2.5345199999999999E-5</v>
      </c>
      <c r="G1160" s="28">
        <v>3.0709386799999999E-2</v>
      </c>
      <c r="H1160" s="28">
        <v>3.64583333E-2</v>
      </c>
      <c r="I1160" s="28">
        <v>-5.5467219999999996E-3</v>
      </c>
      <c r="J1160" s="28">
        <v>0.2721720131</v>
      </c>
      <c r="K1160" s="28">
        <v>0.27135678390000001</v>
      </c>
      <c r="L1160" s="28">
        <v>6.4122769999999999E-4</v>
      </c>
      <c r="M1160" s="28">
        <v>3.2307860000000001E-4</v>
      </c>
      <c r="N1160" s="28">
        <v>2.338315E-4</v>
      </c>
    </row>
    <row r="1161" spans="1:14" ht="22.5" x14ac:dyDescent="0.2">
      <c r="A1161" s="12" t="s">
        <v>1088</v>
      </c>
      <c r="B1161" s="10" t="str">
        <f>VLOOKUP(A1161,[2]GHM_V11g!$A$4:$B$2595,2,FALSE)</f>
        <v>Interventions sur la jambe, âge inférieur à 18 ans, niveau 1</v>
      </c>
      <c r="C1161" s="26">
        <v>3498</v>
      </c>
      <c r="D1161" s="27">
        <v>10000653.463</v>
      </c>
      <c r="E1161" s="28">
        <v>3.0600389999999999E-4</v>
      </c>
      <c r="F1161" s="28">
        <v>3.5095379999999999E-4</v>
      </c>
      <c r="G1161" s="28">
        <v>5.1676448299999997E-2</v>
      </c>
      <c r="H1161" s="28">
        <v>5.8647516500000003E-2</v>
      </c>
      <c r="I1161" s="28">
        <v>-6.5848809999999999E-3</v>
      </c>
      <c r="J1161" s="28">
        <v>-1.4082944E-2</v>
      </c>
      <c r="K1161" s="28">
        <v>-1.1305822E-2</v>
      </c>
      <c r="L1161" s="28">
        <v>-2.8088779999999999E-3</v>
      </c>
      <c r="M1161" s="28">
        <v>-2.3931700000000001E-4</v>
      </c>
      <c r="N1161" s="28">
        <v>-2.1617899999999999E-4</v>
      </c>
    </row>
    <row r="1162" spans="1:14" ht="22.5" x14ac:dyDescent="0.2">
      <c r="A1162" s="12" t="s">
        <v>1089</v>
      </c>
      <c r="B1162" s="10" t="str">
        <f>VLOOKUP(A1162,[2]GHM_V11g!$A$4:$B$2595,2,FALSE)</f>
        <v>Interventions sur la jambe, âge inférieur à 18 ans, niveau 2</v>
      </c>
      <c r="C1162" s="26">
        <v>238</v>
      </c>
      <c r="D1162" s="27">
        <v>1333486.7485</v>
      </c>
      <c r="E1162" s="28">
        <v>2.0820200000000001E-5</v>
      </c>
      <c r="F1162" s="28">
        <v>4.6796199999999998E-5</v>
      </c>
      <c r="G1162" s="28">
        <v>3.2656576000000001E-3</v>
      </c>
      <c r="H1162" s="28">
        <v>7.7821011999999997E-3</v>
      </c>
      <c r="I1162" s="28">
        <v>-4.481568E-3</v>
      </c>
      <c r="J1162" s="28">
        <v>-9.0518797999999998E-2</v>
      </c>
      <c r="K1162" s="28">
        <v>-8.1081080999999999E-2</v>
      </c>
      <c r="L1162" s="28">
        <v>-1.0270457E-2</v>
      </c>
      <c r="M1162" s="28">
        <v>-1.25642E-4</v>
      </c>
      <c r="N1162" s="28">
        <v>-2.0084700000000001E-4</v>
      </c>
    </row>
    <row r="1163" spans="1:14" ht="22.5" x14ac:dyDescent="0.2">
      <c r="A1163" s="12" t="s">
        <v>1090</v>
      </c>
      <c r="B1163" s="10" t="str">
        <f>VLOOKUP(A1163,[2]GHM_V11g!$A$4:$B$2595,2,FALSE)</f>
        <v>Interventions sur la jambe, âge inférieur à 18 ans, niveau 3</v>
      </c>
      <c r="C1163" s="26">
        <v>108</v>
      </c>
      <c r="D1163" s="27">
        <v>1062642.3021</v>
      </c>
      <c r="E1163" s="28">
        <v>9.4478054999999996E-6</v>
      </c>
      <c r="F1163" s="28">
        <v>3.72914E-5</v>
      </c>
      <c r="G1163" s="28">
        <v>-0.12399774600000001</v>
      </c>
      <c r="H1163" s="28">
        <v>-0.180952381</v>
      </c>
      <c r="I1163" s="28">
        <v>6.9537635099999995E-2</v>
      </c>
      <c r="J1163" s="28">
        <v>0.1486837134</v>
      </c>
      <c r="K1163" s="28">
        <v>0.25581395350000002</v>
      </c>
      <c r="L1163" s="28">
        <v>-8.5307412999999999E-2</v>
      </c>
      <c r="M1163" s="28">
        <v>1.3162459999999999E-4</v>
      </c>
      <c r="N1163" s="28">
        <v>2.0815229999999999E-4</v>
      </c>
    </row>
    <row r="1164" spans="1:14" ht="22.5" x14ac:dyDescent="0.2">
      <c r="A1164" s="12" t="s">
        <v>1091</v>
      </c>
      <c r="B1164" s="10" t="str">
        <f>VLOOKUP(A1164,[2]GHM_V11g!$A$4:$B$2595,2,FALSE)</f>
        <v>Interventions sur la jambe, âge inférieur à 18 ans, niveau 4</v>
      </c>
      <c r="C1164" s="26">
        <v>20</v>
      </c>
      <c r="D1164" s="27">
        <v>268642.33380000002</v>
      </c>
      <c r="E1164" s="28">
        <v>1.7495936E-6</v>
      </c>
      <c r="F1164" s="28">
        <v>9.4274888000000008E-6</v>
      </c>
      <c r="G1164" s="28">
        <v>1.5816876122000001</v>
      </c>
      <c r="H1164" s="28">
        <v>1.5454545454999999</v>
      </c>
      <c r="I1164" s="28">
        <v>1.4234419099999999E-2</v>
      </c>
      <c r="J1164" s="28">
        <v>-0.27607788599999999</v>
      </c>
      <c r="K1164" s="28">
        <v>-0.28571428599999998</v>
      </c>
      <c r="L1164" s="28">
        <v>1.3490959699999999E-2</v>
      </c>
      <c r="M1164" s="28">
        <v>-4.7862999999999999E-5</v>
      </c>
      <c r="N1164" s="28">
        <v>-1.55041E-4</v>
      </c>
    </row>
    <row r="1165" spans="1:14" ht="22.5" x14ac:dyDescent="0.2">
      <c r="A1165" s="12" t="s">
        <v>1092</v>
      </c>
      <c r="B1165" s="10" t="str">
        <f>VLOOKUP(A1165,[2]GHM_V11g!$A$4:$B$2595,2,FALSE)</f>
        <v>Interventions sur la jambe, âge supérieur à 17 ans, niveau 1</v>
      </c>
      <c r="C1165" s="26">
        <v>25113</v>
      </c>
      <c r="D1165" s="27">
        <v>81601473.597000003</v>
      </c>
      <c r="E1165" s="28">
        <v>2.1968771999999999E-3</v>
      </c>
      <c r="F1165" s="28">
        <v>2.8636476000000002E-3</v>
      </c>
      <c r="G1165" s="28">
        <v>-5.4541482000000002E-2</v>
      </c>
      <c r="H1165" s="28">
        <v>-5.2826691000000002E-2</v>
      </c>
      <c r="I1165" s="28">
        <v>-1.81043E-3</v>
      </c>
      <c r="J1165" s="28">
        <v>-1.7806038999999999E-2</v>
      </c>
      <c r="K1165" s="28">
        <v>-1.7103718E-2</v>
      </c>
      <c r="L1165" s="28">
        <v>-7.1454199999999998E-4</v>
      </c>
      <c r="M1165" s="28">
        <v>-2.614543E-3</v>
      </c>
      <c r="N1165" s="28">
        <v>-2.2387169999999999E-3</v>
      </c>
    </row>
    <row r="1166" spans="1:14" ht="22.5" x14ac:dyDescent="0.2">
      <c r="A1166" s="12" t="s">
        <v>1093</v>
      </c>
      <c r="B1166" s="10" t="str">
        <f>VLOOKUP(A1166,[2]GHM_V11g!$A$4:$B$2595,2,FALSE)</f>
        <v>Interventions sur la jambe, âge supérieur à 17 ans, niveau 2</v>
      </c>
      <c r="C1166" s="26">
        <v>5749</v>
      </c>
      <c r="D1166" s="27">
        <v>28449245.146000002</v>
      </c>
      <c r="E1166" s="28">
        <v>5.0292070000000004E-4</v>
      </c>
      <c r="F1166" s="28">
        <v>9.9837179999999991E-4</v>
      </c>
      <c r="G1166" s="28">
        <v>2.13568318E-2</v>
      </c>
      <c r="H1166" s="28">
        <v>2.7287611400000002E-2</v>
      </c>
      <c r="I1166" s="28">
        <v>-5.7732419999999996E-3</v>
      </c>
      <c r="J1166" s="28">
        <v>1.25080022E-2</v>
      </c>
      <c r="K1166" s="28">
        <v>1.80626882E-2</v>
      </c>
      <c r="L1166" s="28">
        <v>-5.4561339999999996E-3</v>
      </c>
      <c r="M1166" s="28">
        <v>6.1025949999999999E-4</v>
      </c>
      <c r="N1166" s="28">
        <v>5.318527E-4</v>
      </c>
    </row>
    <row r="1167" spans="1:14" ht="22.5" x14ac:dyDescent="0.2">
      <c r="A1167" s="12" t="s">
        <v>1094</v>
      </c>
      <c r="B1167" s="10" t="str">
        <f>VLOOKUP(A1167,[2]GHM_V11g!$A$4:$B$2595,2,FALSE)</f>
        <v>Interventions sur la jambe, âge supérieur à 17 ans, niveau 3</v>
      </c>
      <c r="C1167" s="26">
        <v>2293</v>
      </c>
      <c r="D1167" s="27">
        <v>19895242.881999999</v>
      </c>
      <c r="E1167" s="28">
        <v>2.0059090000000001E-4</v>
      </c>
      <c r="F1167" s="28">
        <v>6.9818549999999999E-4</v>
      </c>
      <c r="G1167" s="28">
        <v>6.8349118599999995E-2</v>
      </c>
      <c r="H1167" s="28">
        <v>8.7992221699999998E-2</v>
      </c>
      <c r="I1167" s="28">
        <v>-1.8054451999999999E-2</v>
      </c>
      <c r="J1167" s="28">
        <v>1.5311609699999999E-2</v>
      </c>
      <c r="K1167" s="28">
        <v>2.4575513899999998E-2</v>
      </c>
      <c r="L1167" s="28">
        <v>-9.0416999999999997E-3</v>
      </c>
      <c r="M1167" s="28">
        <v>3.2906150000000002E-4</v>
      </c>
      <c r="N1167" s="28">
        <v>4.5404810000000001E-4</v>
      </c>
    </row>
    <row r="1168" spans="1:14" ht="22.5" x14ac:dyDescent="0.2">
      <c r="A1168" s="12" t="s">
        <v>1095</v>
      </c>
      <c r="B1168" s="10" t="str">
        <f>VLOOKUP(A1168,[2]GHM_V11g!$A$4:$B$2595,2,FALSE)</f>
        <v>Interventions sur la jambe, âge supérieur à 17 ans, niveau 4</v>
      </c>
      <c r="C1168" s="26">
        <v>393</v>
      </c>
      <c r="D1168" s="27">
        <v>5673591.6124</v>
      </c>
      <c r="E1168" s="28">
        <v>3.4379499999999998E-5</v>
      </c>
      <c r="F1168" s="28">
        <v>1.9910380000000001E-4</v>
      </c>
      <c r="G1168" s="28">
        <v>9.6361512600000004E-2</v>
      </c>
      <c r="H1168" s="28">
        <v>0.11219512199999999</v>
      </c>
      <c r="I1168" s="28">
        <v>-1.4236359000000001E-2</v>
      </c>
      <c r="J1168" s="28">
        <v>-0.14292708800000001</v>
      </c>
      <c r="K1168" s="28">
        <v>-0.138157895</v>
      </c>
      <c r="L1168" s="28">
        <v>-5.5337210000000001E-3</v>
      </c>
      <c r="M1168" s="28">
        <v>-3.7692500000000001E-4</v>
      </c>
      <c r="N1168" s="28">
        <v>-1.431812E-3</v>
      </c>
    </row>
    <row r="1169" spans="1:14" ht="22.5" x14ac:dyDescent="0.2">
      <c r="A1169" s="12" t="s">
        <v>1096</v>
      </c>
      <c r="B1169" s="10" t="str">
        <f>VLOOKUP(A1169,[2]GHM_V11g!$A$4:$B$2595,2,FALSE)</f>
        <v>Interventions sur la jambe, âge supérieur à 17 ans, en ambulatoire</v>
      </c>
      <c r="C1169" s="26">
        <v>517</v>
      </c>
      <c r="D1169" s="27">
        <v>1660364.6895000001</v>
      </c>
      <c r="E1169" s="28">
        <v>4.5226999999999999E-5</v>
      </c>
      <c r="F1169" s="28">
        <v>5.8267299999999997E-5</v>
      </c>
      <c r="G1169" s="28">
        <v>0.40381142660000002</v>
      </c>
      <c r="H1169" s="28">
        <v>0.40625</v>
      </c>
      <c r="I1169" s="28">
        <v>-1.734097E-3</v>
      </c>
      <c r="J1169" s="28">
        <v>0.43156252569999998</v>
      </c>
      <c r="K1169" s="28">
        <v>0.4361111111</v>
      </c>
      <c r="L1169" s="28">
        <v>-3.1672940000000002E-3</v>
      </c>
      <c r="M1169" s="28">
        <v>9.3932110000000005E-4</v>
      </c>
      <c r="N1169" s="28">
        <v>7.5747450000000001E-4</v>
      </c>
    </row>
    <row r="1170" spans="1:14" ht="22.5" x14ac:dyDescent="0.2">
      <c r="A1170" s="12" t="s">
        <v>1097</v>
      </c>
      <c r="B1170" s="10" t="str">
        <f>VLOOKUP(A1170,[2]GHM_V11g!$A$4:$B$2595,2,FALSE)</f>
        <v>Interventions sur la cheville et l'arrière-pied à l'exception des fractures, niveau 1</v>
      </c>
      <c r="C1170" s="26">
        <v>3342</v>
      </c>
      <c r="D1170" s="27">
        <v>9710082.8644999992</v>
      </c>
      <c r="E1170" s="28">
        <v>2.9235710000000001E-4</v>
      </c>
      <c r="F1170" s="28">
        <v>3.407568E-4</v>
      </c>
      <c r="G1170" s="28">
        <v>4.4286148800000001E-2</v>
      </c>
      <c r="H1170" s="28">
        <v>4.6504369500000003E-2</v>
      </c>
      <c r="I1170" s="28">
        <v>-2.119648E-3</v>
      </c>
      <c r="J1170" s="28">
        <v>-2.046969E-3</v>
      </c>
      <c r="K1170" s="28">
        <v>-3.2806440000000001E-3</v>
      </c>
      <c r="L1170" s="28">
        <v>1.2377360999999999E-3</v>
      </c>
      <c r="M1170" s="28">
        <v>-6.5811999999999999E-5</v>
      </c>
      <c r="N1170" s="28">
        <v>-3.0141000000000002E-5</v>
      </c>
    </row>
    <row r="1171" spans="1:14" ht="22.5" x14ac:dyDescent="0.2">
      <c r="A1171" s="12" t="s">
        <v>1098</v>
      </c>
      <c r="B1171" s="10" t="str">
        <f>VLOOKUP(A1171,[2]GHM_V11g!$A$4:$B$2595,2,FALSE)</f>
        <v>Interventions sur la cheville et l'arrière-pied à l'exception des fractures, niveau 2</v>
      </c>
      <c r="C1171" s="26">
        <v>456</v>
      </c>
      <c r="D1171" s="27">
        <v>2070128.351</v>
      </c>
      <c r="E1171" s="28">
        <v>3.9890700000000001E-5</v>
      </c>
      <c r="F1171" s="28">
        <v>7.2647199999999998E-5</v>
      </c>
      <c r="G1171" s="28">
        <v>-9.4947715000000002E-2</v>
      </c>
      <c r="H1171" s="28">
        <v>-7.6595745000000007E-2</v>
      </c>
      <c r="I1171" s="28">
        <v>-1.9874254000000001E-2</v>
      </c>
      <c r="J1171" s="28">
        <v>4.0172164199999999E-2</v>
      </c>
      <c r="K1171" s="28">
        <v>5.0691244199999999E-2</v>
      </c>
      <c r="L1171" s="28">
        <v>-1.0011581E-2</v>
      </c>
      <c r="M1171" s="28">
        <v>1.3162459999999999E-4</v>
      </c>
      <c r="N1171" s="28">
        <v>1.209897E-4</v>
      </c>
    </row>
    <row r="1172" spans="1:14" ht="22.5" x14ac:dyDescent="0.2">
      <c r="A1172" s="12" t="s">
        <v>1099</v>
      </c>
      <c r="B1172" s="10" t="str">
        <f>VLOOKUP(A1172,[2]GHM_V11g!$A$4:$B$2595,2,FALSE)</f>
        <v>Interventions sur la cheville et l'arrière-pied à l'exception des fractures, niveau 3</v>
      </c>
      <c r="C1172" s="26">
        <v>161</v>
      </c>
      <c r="D1172" s="27">
        <v>1161675.6932000001</v>
      </c>
      <c r="E1172" s="28">
        <v>1.40842E-5</v>
      </c>
      <c r="F1172" s="28">
        <v>4.0766799999999997E-5</v>
      </c>
      <c r="G1172" s="28">
        <v>2.9190947700000001E-2</v>
      </c>
      <c r="H1172" s="28">
        <v>2.7027026999999999E-2</v>
      </c>
      <c r="I1172" s="28">
        <v>2.1069753999999998E-3</v>
      </c>
      <c r="J1172" s="28">
        <v>4.8898108199999998E-2</v>
      </c>
      <c r="K1172" s="28">
        <v>5.9210526300000003E-2</v>
      </c>
      <c r="L1172" s="28">
        <v>-9.7359479999999995E-3</v>
      </c>
      <c r="M1172" s="28">
        <v>5.38464E-5</v>
      </c>
      <c r="N1172" s="28">
        <v>8.1954900000000004E-5</v>
      </c>
    </row>
    <row r="1173" spans="1:14" ht="22.5" x14ac:dyDescent="0.2">
      <c r="A1173" s="12" t="s">
        <v>1100</v>
      </c>
      <c r="B1173" s="10" t="str">
        <f>VLOOKUP(A1173,[2]GHM_V11g!$A$4:$B$2595,2,FALSE)</f>
        <v>Interventions sur la cheville et l'arrière-pied à l'exception des fractures, niveau 4</v>
      </c>
      <c r="C1173" s="26">
        <v>27</v>
      </c>
      <c r="D1173" s="27">
        <v>291545.5086</v>
      </c>
      <c r="E1173" s="28">
        <v>2.3619513999999999E-6</v>
      </c>
      <c r="F1173" s="28">
        <v>1.02312E-5</v>
      </c>
      <c r="G1173" s="28">
        <v>2.78090943E-2</v>
      </c>
      <c r="H1173" s="28">
        <v>3.8461538500000003E-2</v>
      </c>
      <c r="I1173" s="28">
        <v>-1.0257909000000001E-2</v>
      </c>
      <c r="J1173" s="28">
        <v>2.8519195600000002E-2</v>
      </c>
      <c r="K1173" s="28">
        <v>0</v>
      </c>
      <c r="L1173" s="28">
        <v>2.8519195600000002E-2</v>
      </c>
      <c r="M1173" s="28">
        <v>0</v>
      </c>
      <c r="N1173" s="28">
        <v>1.22338E-5</v>
      </c>
    </row>
    <row r="1174" spans="1:14" ht="22.5" x14ac:dyDescent="0.2">
      <c r="A1174" s="12" t="s">
        <v>1101</v>
      </c>
      <c r="B1174" s="10" t="str">
        <f>VLOOKUP(A1174,[2]GHM_V11g!$A$4:$B$2595,2,FALSE)</f>
        <v>Interventions sur les ligaments croisés sous arthroscopie, niveau 1</v>
      </c>
      <c r="C1174" s="26">
        <v>8850</v>
      </c>
      <c r="D1174" s="27">
        <v>28094157.824999999</v>
      </c>
      <c r="E1174" s="28">
        <v>7.7419520000000005E-4</v>
      </c>
      <c r="F1174" s="28">
        <v>9.8591070000000002E-4</v>
      </c>
      <c r="G1174" s="28">
        <v>4.6369126599999998E-2</v>
      </c>
      <c r="H1174" s="28">
        <v>4.7192642799999997E-2</v>
      </c>
      <c r="I1174" s="28">
        <v>-7.8640399999999999E-4</v>
      </c>
      <c r="J1174" s="28">
        <v>1.9971121599999999E-2</v>
      </c>
      <c r="K1174" s="28">
        <v>2.2648486200000002E-2</v>
      </c>
      <c r="L1174" s="28">
        <v>-2.6180690000000002E-3</v>
      </c>
      <c r="M1174" s="28">
        <v>1.1726556000000001E-3</v>
      </c>
      <c r="N1174" s="28">
        <v>8.3245689999999995E-4</v>
      </c>
    </row>
    <row r="1175" spans="1:14" ht="22.5" x14ac:dyDescent="0.2">
      <c r="A1175" s="12" t="s">
        <v>1102</v>
      </c>
      <c r="B1175" s="10" t="str">
        <f>VLOOKUP(A1175,[2]GHM_V11g!$A$4:$B$2595,2,FALSE)</f>
        <v>Interventions sur les ligaments croisés sous arthroscopie, niveau 2</v>
      </c>
      <c r="C1175" s="26">
        <v>190</v>
      </c>
      <c r="D1175" s="27">
        <v>769404.99</v>
      </c>
      <c r="E1175" s="28">
        <v>1.6621099999999999E-5</v>
      </c>
      <c r="F1175" s="28">
        <v>2.7000800000000001E-5</v>
      </c>
      <c r="G1175" s="28">
        <v>0.2185298477</v>
      </c>
      <c r="H1175" s="28">
        <v>0.24444444439999999</v>
      </c>
      <c r="I1175" s="28">
        <v>-2.0824229999999999E-2</v>
      </c>
      <c r="J1175" s="28">
        <v>-0.14748107599999999</v>
      </c>
      <c r="K1175" s="28">
        <v>-0.15178571399999999</v>
      </c>
      <c r="L1175" s="28">
        <v>5.0749423000000004E-3</v>
      </c>
      <c r="M1175" s="28">
        <v>-2.0342E-4</v>
      </c>
      <c r="N1175" s="28">
        <v>-2.0142700000000001E-4</v>
      </c>
    </row>
    <row r="1176" spans="1:14" ht="22.5" x14ac:dyDescent="0.2">
      <c r="A1176" s="12" t="s">
        <v>1103</v>
      </c>
      <c r="B1176" s="10" t="str">
        <f>VLOOKUP(A1176,[2]GHM_V11g!$A$4:$B$2595,2,FALSE)</f>
        <v>Interventions sur les ligaments croisés sous arthroscopie, niveau 3</v>
      </c>
      <c r="C1176" s="26">
        <v>25</v>
      </c>
      <c r="D1176" s="27">
        <v>248871.58499999999</v>
      </c>
      <c r="E1176" s="28">
        <v>2.1869920000000002E-6</v>
      </c>
      <c r="F1176" s="28">
        <v>8.7336722000000007E-6</v>
      </c>
      <c r="G1176" s="28">
        <v>0.89675324680000001</v>
      </c>
      <c r="H1176" s="28">
        <v>0.93333333330000001</v>
      </c>
      <c r="I1176" s="28">
        <v>-1.8920734000000002E-2</v>
      </c>
      <c r="J1176" s="28">
        <v>-0.12701129799999999</v>
      </c>
      <c r="K1176" s="28">
        <v>-0.13793103400000001</v>
      </c>
      <c r="L1176" s="28">
        <v>1.26668949E-2</v>
      </c>
      <c r="M1176" s="28">
        <v>-2.3932000000000001E-5</v>
      </c>
      <c r="N1176" s="28">
        <v>-5.4795E-5</v>
      </c>
    </row>
    <row r="1177" spans="1:14" ht="22.5" x14ac:dyDescent="0.2">
      <c r="A1177" s="12" t="s">
        <v>1104</v>
      </c>
      <c r="B1177" s="10" t="str">
        <f>VLOOKUP(A1177,[2]GHM_V11g!$A$4:$B$2595,2,FALSE)</f>
        <v>Interventions sur les ligaments croisés sous arthroscopie, niveau 4</v>
      </c>
      <c r="C1177" s="26">
        <v>2</v>
      </c>
      <c r="D1177" s="27">
        <v>28435.652099999999</v>
      </c>
      <c r="E1177" s="28">
        <v>1.7495936000000001E-7</v>
      </c>
      <c r="F1177" s="28">
        <v>9.9789482000000006E-7</v>
      </c>
      <c r="G1177" s="28">
        <v>-0.26289926299999999</v>
      </c>
      <c r="H1177" s="28">
        <v>-0.25</v>
      </c>
      <c r="I1177" s="28">
        <v>-1.7199017E-2</v>
      </c>
      <c r="J1177" s="28">
        <v>-0.31</v>
      </c>
      <c r="K1177" s="28">
        <v>-0.33333333300000001</v>
      </c>
      <c r="L1177" s="28">
        <v>3.5000000000000003E-2</v>
      </c>
      <c r="M1177" s="28">
        <v>-5.9829370000000003E-6</v>
      </c>
      <c r="N1177" s="28">
        <v>-1.9332999999999999E-5</v>
      </c>
    </row>
    <row r="1178" spans="1:14" ht="22.5" x14ac:dyDescent="0.2">
      <c r="A1178" s="12" t="s">
        <v>1105</v>
      </c>
      <c r="B1178" s="10" t="str">
        <f>VLOOKUP(A1178,[2]GHM_V11g!$A$4:$B$2595,2,FALSE)</f>
        <v>Interventions sur le bras, coude et épaule, niveau 1</v>
      </c>
      <c r="C1178" s="26">
        <v>17242</v>
      </c>
      <c r="D1178" s="27">
        <v>45430674.457999997</v>
      </c>
      <c r="E1178" s="28">
        <v>1.5083246999999999E-3</v>
      </c>
      <c r="F1178" s="28">
        <v>1.5943025999999999E-3</v>
      </c>
      <c r="G1178" s="28">
        <v>-1.136797E-2</v>
      </c>
      <c r="H1178" s="28">
        <v>-1.0068074E-2</v>
      </c>
      <c r="I1178" s="28">
        <v>-1.3131169999999999E-3</v>
      </c>
      <c r="J1178" s="28">
        <v>-4.1403780000000001E-3</v>
      </c>
      <c r="K1178" s="28">
        <v>-3.640566E-3</v>
      </c>
      <c r="L1178" s="28">
        <v>-5.01638E-4</v>
      </c>
      <c r="M1178" s="28">
        <v>-3.7692500000000001E-4</v>
      </c>
      <c r="N1178" s="28">
        <v>-2.8583900000000003E-4</v>
      </c>
    </row>
    <row r="1179" spans="1:14" ht="22.5" x14ac:dyDescent="0.2">
      <c r="A1179" s="12" t="s">
        <v>1106</v>
      </c>
      <c r="B1179" s="10" t="str">
        <f>VLOOKUP(A1179,[2]GHM_V11g!$A$4:$B$2595,2,FALSE)</f>
        <v>Interventions sur le bras, coude et épaule, niveau 2</v>
      </c>
      <c r="C1179" s="26">
        <v>4872</v>
      </c>
      <c r="D1179" s="27">
        <v>21316278.294</v>
      </c>
      <c r="E1179" s="28">
        <v>4.2620100000000002E-4</v>
      </c>
      <c r="F1179" s="28">
        <v>7.4805399999999995E-4</v>
      </c>
      <c r="G1179" s="28">
        <v>-3.5387467999999998E-2</v>
      </c>
      <c r="H1179" s="28">
        <v>-3.6261392000000003E-2</v>
      </c>
      <c r="I1179" s="28">
        <v>9.0680679999999997E-4</v>
      </c>
      <c r="J1179" s="28">
        <v>-2.1019322999999999E-2</v>
      </c>
      <c r="K1179" s="28">
        <v>-1.9718309999999999E-2</v>
      </c>
      <c r="L1179" s="28">
        <v>-1.327183E-3</v>
      </c>
      <c r="M1179" s="28">
        <v>-5.86328E-4</v>
      </c>
      <c r="N1179" s="28">
        <v>-6.9260700000000003E-4</v>
      </c>
    </row>
    <row r="1180" spans="1:14" ht="22.5" x14ac:dyDescent="0.2">
      <c r="A1180" s="12" t="s">
        <v>1107</v>
      </c>
      <c r="B1180" s="10" t="str">
        <f>VLOOKUP(A1180,[2]GHM_V11g!$A$4:$B$2595,2,FALSE)</f>
        <v>Interventions sur le bras, coude et épaule, niveau 3</v>
      </c>
      <c r="C1180" s="26">
        <v>3392</v>
      </c>
      <c r="D1180" s="27">
        <v>20195169.647999998</v>
      </c>
      <c r="E1180" s="28">
        <v>2.9673109999999998E-4</v>
      </c>
      <c r="F1180" s="28">
        <v>7.0871080000000004E-4</v>
      </c>
      <c r="G1180" s="28">
        <v>4.1350065599999999E-2</v>
      </c>
      <c r="H1180" s="28">
        <v>4.0714062000000002E-2</v>
      </c>
      <c r="I1180" s="28">
        <v>6.1112229999999996E-4</v>
      </c>
      <c r="J1180" s="28">
        <v>1.8049300800000001E-2</v>
      </c>
      <c r="K1180" s="28">
        <v>2.0764369500000001E-2</v>
      </c>
      <c r="L1180" s="28">
        <v>-2.6598390000000002E-3</v>
      </c>
      <c r="M1180" s="28">
        <v>4.1282260000000001E-4</v>
      </c>
      <c r="N1180" s="28">
        <v>5.4183900000000001E-4</v>
      </c>
    </row>
    <row r="1181" spans="1:14" ht="22.5" x14ac:dyDescent="0.2">
      <c r="A1181" s="12" t="s">
        <v>1108</v>
      </c>
      <c r="B1181" s="10" t="str">
        <f>VLOOKUP(A1181,[2]GHM_V11g!$A$4:$B$2595,2,FALSE)</f>
        <v>Interventions sur le bras, coude et épaule, niveau 4</v>
      </c>
      <c r="C1181" s="26">
        <v>261</v>
      </c>
      <c r="D1181" s="27">
        <v>2508539.7204</v>
      </c>
      <c r="E1181" s="28">
        <v>2.2832200000000001E-5</v>
      </c>
      <c r="F1181" s="28">
        <v>8.8032400000000001E-5</v>
      </c>
      <c r="G1181" s="28">
        <v>-2.0291901000000001E-2</v>
      </c>
      <c r="H1181" s="28">
        <v>1.30434783E-2</v>
      </c>
      <c r="I1181" s="28">
        <v>-3.2906168E-2</v>
      </c>
      <c r="J1181" s="28">
        <v>0.1317053963</v>
      </c>
      <c r="K1181" s="28">
        <v>0.1201716738</v>
      </c>
      <c r="L1181" s="28">
        <v>1.0296388300000001E-2</v>
      </c>
      <c r="M1181" s="28">
        <v>1.6752219999999999E-4</v>
      </c>
      <c r="N1181" s="28">
        <v>4.417965E-4</v>
      </c>
    </row>
    <row r="1182" spans="1:14" ht="22.5" x14ac:dyDescent="0.2">
      <c r="A1182" s="12" t="s">
        <v>1109</v>
      </c>
      <c r="B1182" s="10" t="str">
        <f>VLOOKUP(A1182,[2]GHM_V11g!$A$4:$B$2595,2,FALSE)</f>
        <v>Interventions sur le bras, coude et épaule, en ambulatoire</v>
      </c>
      <c r="C1182" s="26">
        <v>1204</v>
      </c>
      <c r="D1182" s="27">
        <v>3163379.7390000001</v>
      </c>
      <c r="E1182" s="28">
        <v>1.0532550000000001E-4</v>
      </c>
      <c r="F1182" s="28">
        <v>1.110128E-4</v>
      </c>
      <c r="G1182" s="28">
        <v>0.2258471682</v>
      </c>
      <c r="H1182" s="28">
        <v>0.2333333333</v>
      </c>
      <c r="I1182" s="28">
        <v>-6.0698640000000003E-3</v>
      </c>
      <c r="J1182" s="28">
        <v>0.48439146709999997</v>
      </c>
      <c r="K1182" s="28">
        <v>0.47911547910000002</v>
      </c>
      <c r="L1182" s="28">
        <v>3.5669884999999998E-3</v>
      </c>
      <c r="M1182" s="28">
        <v>2.3333452999999998E-3</v>
      </c>
      <c r="N1182" s="28">
        <v>1.562178E-3</v>
      </c>
    </row>
    <row r="1183" spans="1:14" ht="22.5" x14ac:dyDescent="0.2">
      <c r="A1183" s="12" t="s">
        <v>1110</v>
      </c>
      <c r="B1183" s="10" t="str">
        <f>VLOOKUP(A1183,[2]GHM_V11g!$A$4:$B$2595,2,FALSE)</f>
        <v>Interventions sur le pied, âge inférieur à 18 ans, niveau 1</v>
      </c>
      <c r="C1183" s="26">
        <v>1138</v>
      </c>
      <c r="D1183" s="27">
        <v>2529515.3553999998</v>
      </c>
      <c r="E1183" s="28">
        <v>9.9551900000000005E-5</v>
      </c>
      <c r="F1183" s="28">
        <v>8.8768499999999996E-5</v>
      </c>
      <c r="G1183" s="28">
        <v>-6.5432286000000006E-2</v>
      </c>
      <c r="H1183" s="28">
        <v>-8.5201793999999997E-2</v>
      </c>
      <c r="I1183" s="28">
        <v>2.1610785899999999E-2</v>
      </c>
      <c r="J1183" s="28">
        <v>-8.1701589000000005E-2</v>
      </c>
      <c r="K1183" s="28">
        <v>-7.0261437999999996E-2</v>
      </c>
      <c r="L1183" s="28">
        <v>-1.2304697E-2</v>
      </c>
      <c r="M1183" s="28">
        <v>-5.1453299999999996E-4</v>
      </c>
      <c r="N1183" s="28">
        <v>-3.40577E-4</v>
      </c>
    </row>
    <row r="1184" spans="1:14" ht="22.5" x14ac:dyDescent="0.2">
      <c r="A1184" s="12" t="s">
        <v>1111</v>
      </c>
      <c r="B1184" s="10" t="str">
        <f>VLOOKUP(A1184,[2]GHM_V11g!$A$4:$B$2595,2,FALSE)</f>
        <v>Interventions sur le pied, âge inférieur à 18 ans, niveau 2</v>
      </c>
      <c r="C1184" s="26">
        <v>79</v>
      </c>
      <c r="D1184" s="27">
        <v>415264.91739999998</v>
      </c>
      <c r="E1184" s="28">
        <v>6.9108948E-6</v>
      </c>
      <c r="F1184" s="28">
        <v>1.4572900000000001E-5</v>
      </c>
      <c r="G1184" s="28">
        <v>3.0798319399999999E-2</v>
      </c>
      <c r="H1184" s="28">
        <v>0.1492537313</v>
      </c>
      <c r="I1184" s="28">
        <v>-0.103071592</v>
      </c>
      <c r="J1184" s="28">
        <v>4.7659845999999999E-2</v>
      </c>
      <c r="K1184" s="28">
        <v>2.5974026000000001E-2</v>
      </c>
      <c r="L1184" s="28">
        <v>2.11368119E-2</v>
      </c>
      <c r="M1184" s="28">
        <v>1.19659E-5</v>
      </c>
      <c r="N1184" s="28">
        <v>2.8588299999999999E-5</v>
      </c>
    </row>
    <row r="1185" spans="1:14" ht="22.5" x14ac:dyDescent="0.2">
      <c r="A1185" s="12" t="s">
        <v>1112</v>
      </c>
      <c r="B1185" s="10" t="str">
        <f>VLOOKUP(A1185,[2]GHM_V11g!$A$4:$B$2595,2,FALSE)</f>
        <v>Interventions sur le pied, âge inférieur à 18 ans, niveau 3</v>
      </c>
      <c r="C1185" s="26">
        <v>22</v>
      </c>
      <c r="D1185" s="27">
        <v>170757.4068</v>
      </c>
      <c r="E1185" s="28">
        <v>1.9245529999999999E-6</v>
      </c>
      <c r="F1185" s="28">
        <v>5.9924046000000002E-6</v>
      </c>
      <c r="G1185" s="28">
        <v>-3.0845157000000002E-2</v>
      </c>
      <c r="H1185" s="28">
        <v>-6.25E-2</v>
      </c>
      <c r="I1185" s="28">
        <v>3.3765165499999999E-2</v>
      </c>
      <c r="J1185" s="28">
        <v>0.40929344369999998</v>
      </c>
      <c r="K1185" s="28">
        <v>0.46666666670000001</v>
      </c>
      <c r="L1185" s="28">
        <v>-3.9118106999999999E-2</v>
      </c>
      <c r="M1185" s="28">
        <v>4.18806E-5</v>
      </c>
      <c r="N1185" s="28">
        <v>7.5048899999999999E-5</v>
      </c>
    </row>
    <row r="1186" spans="1:14" ht="22.5" x14ac:dyDescent="0.2">
      <c r="A1186" s="12" t="s">
        <v>1113</v>
      </c>
      <c r="B1186" s="10" t="str">
        <f>VLOOKUP(A1186,[2]GHM_V11g!$A$4:$B$2595,2,FALSE)</f>
        <v>Interventions sur le pied, âge inférieur à 18 ans, niveau 4</v>
      </c>
      <c r="C1186" s="26">
        <v>3</v>
      </c>
      <c r="D1186" s="27">
        <v>32567.22</v>
      </c>
      <c r="E1186" s="28">
        <v>2.6243904000000002E-7</v>
      </c>
      <c r="F1186" s="28">
        <v>1.1428842999999999E-6</v>
      </c>
      <c r="G1186" s="28">
        <v>-0.55808903399999998</v>
      </c>
      <c r="H1186" s="28">
        <v>-0.55555555599999995</v>
      </c>
      <c r="I1186" s="28">
        <v>-5.7003260000000004E-3</v>
      </c>
      <c r="J1186" s="28">
        <v>-0.26289926299999999</v>
      </c>
      <c r="K1186" s="28">
        <v>-0.25</v>
      </c>
      <c r="L1186" s="28">
        <v>-1.7199017E-2</v>
      </c>
      <c r="M1186" s="28">
        <v>-5.9829370000000003E-6</v>
      </c>
      <c r="N1186" s="28">
        <v>-1.7578E-5</v>
      </c>
    </row>
    <row r="1187" spans="1:14" ht="22.5" x14ac:dyDescent="0.2">
      <c r="A1187" s="12" t="s">
        <v>1114</v>
      </c>
      <c r="B1187" s="10" t="str">
        <f>VLOOKUP(A1187,[2]GHM_V11g!$A$4:$B$2595,2,FALSE)</f>
        <v>Interventions sur le pied, âge inférieur à 18 ans, en ambulatoire</v>
      </c>
      <c r="C1187" s="26">
        <v>795</v>
      </c>
      <c r="D1187" s="27">
        <v>1728629.0432</v>
      </c>
      <c r="E1187" s="28">
        <v>6.9546299999999995E-5</v>
      </c>
      <c r="F1187" s="28">
        <v>6.0662899999999998E-5</v>
      </c>
      <c r="G1187" s="28">
        <v>6.7199174E-2</v>
      </c>
      <c r="H1187" s="28">
        <v>6.4046579300000003E-2</v>
      </c>
      <c r="I1187" s="28">
        <v>2.9628352000000001E-3</v>
      </c>
      <c r="J1187" s="28">
        <v>8.53142343E-2</v>
      </c>
      <c r="K1187" s="28">
        <v>8.7551299599999993E-2</v>
      </c>
      <c r="L1187" s="28">
        <v>-2.0569749999999999E-3</v>
      </c>
      <c r="M1187" s="28">
        <v>3.8290790000000002E-4</v>
      </c>
      <c r="N1187" s="28">
        <v>2.056359E-4</v>
      </c>
    </row>
    <row r="1188" spans="1:14" ht="22.5" x14ac:dyDescent="0.2">
      <c r="A1188" s="12" t="s">
        <v>1115</v>
      </c>
      <c r="B1188" s="10" t="str">
        <f>VLOOKUP(A1188,[2]GHM_V11g!$A$4:$B$2595,2,FALSE)</f>
        <v>Interventions sur le pied, âge supérieur à 17 ans, niveau 1</v>
      </c>
      <c r="C1188" s="26">
        <v>18742</v>
      </c>
      <c r="D1188" s="27">
        <v>40744036.909000002</v>
      </c>
      <c r="E1188" s="28">
        <v>1.6395442E-3</v>
      </c>
      <c r="F1188" s="28">
        <v>1.4298340000000001E-3</v>
      </c>
      <c r="G1188" s="28">
        <v>-4.7705481000000001E-2</v>
      </c>
      <c r="H1188" s="28">
        <v>-4.7220106999999997E-2</v>
      </c>
      <c r="I1188" s="28">
        <v>-5.0942999999999995E-4</v>
      </c>
      <c r="J1188" s="28">
        <v>-0.118846218</v>
      </c>
      <c r="K1188" s="28">
        <v>-0.118728547</v>
      </c>
      <c r="L1188" s="28">
        <v>-1.3352500000000001E-4</v>
      </c>
      <c r="M1188" s="28">
        <v>-1.5106915E-2</v>
      </c>
      <c r="N1188" s="28">
        <v>-8.3162749999999997E-3</v>
      </c>
    </row>
    <row r="1189" spans="1:14" ht="22.5" x14ac:dyDescent="0.2">
      <c r="A1189" s="12" t="s">
        <v>1116</v>
      </c>
      <c r="B1189" s="10" t="str">
        <f>VLOOKUP(A1189,[2]GHM_V11g!$A$4:$B$2595,2,FALSE)</f>
        <v>Interventions sur le pied, âge supérieur à 17 ans, niveau 2</v>
      </c>
      <c r="C1189" s="26">
        <v>908</v>
      </c>
      <c r="D1189" s="27">
        <v>3482881.2288000002</v>
      </c>
      <c r="E1189" s="28">
        <v>7.9431599999999993E-5</v>
      </c>
      <c r="F1189" s="28">
        <v>1.2222510000000001E-4</v>
      </c>
      <c r="G1189" s="28">
        <v>-5.4522756999999998E-2</v>
      </c>
      <c r="H1189" s="28">
        <v>-5.2401746999999999E-2</v>
      </c>
      <c r="I1189" s="28">
        <v>-2.2383009999999998E-3</v>
      </c>
      <c r="J1189" s="28">
        <v>-0.16182527899999999</v>
      </c>
      <c r="K1189" s="28">
        <v>-0.163133641</v>
      </c>
      <c r="L1189" s="28">
        <v>1.5634053E-3</v>
      </c>
      <c r="M1189" s="28">
        <v>-1.0589799999999999E-3</v>
      </c>
      <c r="N1189" s="28">
        <v>-1.0176110000000001E-3</v>
      </c>
    </row>
    <row r="1190" spans="1:14" ht="22.5" x14ac:dyDescent="0.2">
      <c r="A1190" s="12" t="s">
        <v>1117</v>
      </c>
      <c r="B1190" s="10" t="str">
        <f>VLOOKUP(A1190,[2]GHM_V11g!$A$4:$B$2595,2,FALSE)</f>
        <v>Interventions sur le pied, âge supérieur à 17 ans, niveau 3</v>
      </c>
      <c r="C1190" s="26">
        <v>460</v>
      </c>
      <c r="D1190" s="27">
        <v>3200341.2289999998</v>
      </c>
      <c r="E1190" s="28">
        <v>4.0240700000000003E-5</v>
      </c>
      <c r="F1190" s="28">
        <v>1.1230989999999999E-4</v>
      </c>
      <c r="G1190" s="28">
        <v>-2.5363582999999999E-2</v>
      </c>
      <c r="H1190" s="28">
        <v>-2.4774774999999999E-2</v>
      </c>
      <c r="I1190" s="28">
        <v>-6.0376600000000005E-4</v>
      </c>
      <c r="J1190" s="28">
        <v>5.2767414499999998E-2</v>
      </c>
      <c r="K1190" s="28">
        <v>6.2355658199999997E-2</v>
      </c>
      <c r="L1190" s="28">
        <v>-9.0254549999999999E-3</v>
      </c>
      <c r="M1190" s="28">
        <v>1.6153930000000001E-4</v>
      </c>
      <c r="N1190" s="28">
        <v>2.427509E-4</v>
      </c>
    </row>
    <row r="1191" spans="1:14" ht="22.5" x14ac:dyDescent="0.2">
      <c r="A1191" s="12" t="s">
        <v>1118</v>
      </c>
      <c r="B1191" s="10" t="str">
        <f>VLOOKUP(A1191,[2]GHM_V11g!$A$4:$B$2595,2,FALSE)</f>
        <v>Interventions sur le pied, âge supérieur à 17 ans, niveau 4</v>
      </c>
      <c r="C1191" s="26">
        <v>157</v>
      </c>
      <c r="D1191" s="27">
        <v>1510760.175</v>
      </c>
      <c r="E1191" s="28">
        <v>1.37343E-5</v>
      </c>
      <c r="F1191" s="28">
        <v>5.3017199999999998E-5</v>
      </c>
      <c r="G1191" s="28">
        <v>0.38877483350000003</v>
      </c>
      <c r="H1191" s="28">
        <v>0.34586466170000002</v>
      </c>
      <c r="I1191" s="28">
        <v>3.1882976799999997E-2</v>
      </c>
      <c r="J1191" s="28">
        <v>-0.12695532500000001</v>
      </c>
      <c r="K1191" s="28">
        <v>-0.122905028</v>
      </c>
      <c r="L1191" s="28">
        <v>-4.6178549999999997E-3</v>
      </c>
      <c r="M1191" s="28">
        <v>-1.3162499999999999E-4</v>
      </c>
      <c r="N1191" s="28">
        <v>-3.3246099999999999E-4</v>
      </c>
    </row>
    <row r="1192" spans="1:14" ht="22.5" x14ac:dyDescent="0.2">
      <c r="A1192" s="12" t="s">
        <v>1119</v>
      </c>
      <c r="B1192" s="10" t="str">
        <f>VLOOKUP(A1192,[2]GHM_V11g!$A$4:$B$2595,2,FALSE)</f>
        <v>Interventions sur le pied, âge supérieur à 17 ans, en ambulatoire</v>
      </c>
      <c r="C1192" s="26">
        <v>13940</v>
      </c>
      <c r="D1192" s="27">
        <v>30409087.175000001</v>
      </c>
      <c r="E1192" s="28">
        <v>1.2194667E-3</v>
      </c>
      <c r="F1192" s="28">
        <v>1.0671487E-3</v>
      </c>
      <c r="G1192" s="28">
        <v>0.26183444280000001</v>
      </c>
      <c r="H1192" s="28">
        <v>0.26409149259999998</v>
      </c>
      <c r="I1192" s="28">
        <v>-1.785511E-3</v>
      </c>
      <c r="J1192" s="28">
        <v>0.28384044009999998</v>
      </c>
      <c r="K1192" s="28">
        <v>0.28692762189999999</v>
      </c>
      <c r="L1192" s="28">
        <v>-2.3988780000000001E-3</v>
      </c>
      <c r="M1192" s="28">
        <v>1.85949672E-2</v>
      </c>
      <c r="N1192" s="28">
        <v>1.01741409E-2</v>
      </c>
    </row>
    <row r="1193" spans="1:14" x14ac:dyDescent="0.2">
      <c r="A1193" s="12" t="s">
        <v>1120</v>
      </c>
      <c r="B1193" s="10" t="str">
        <f>VLOOKUP(A1193,[2]GHM_V11g!$A$4:$B$2595,2,FALSE)</f>
        <v>Autres arthroscopies du genou, niveau 1</v>
      </c>
      <c r="C1193" s="26">
        <v>1880</v>
      </c>
      <c r="D1193" s="27">
        <v>3152365.0452999999</v>
      </c>
      <c r="E1193" s="28">
        <v>1.644618E-4</v>
      </c>
      <c r="F1193" s="28">
        <v>1.1062619999999999E-4</v>
      </c>
      <c r="G1193" s="28">
        <v>-5.0198490999999998E-2</v>
      </c>
      <c r="H1193" s="28">
        <v>-5.3142329000000002E-2</v>
      </c>
      <c r="I1193" s="28">
        <v>3.1090610999999998E-3</v>
      </c>
      <c r="J1193" s="28">
        <v>-8.8543642000000006E-2</v>
      </c>
      <c r="K1193" s="28">
        <v>-8.2479258E-2</v>
      </c>
      <c r="L1193" s="28">
        <v>-6.6095329999999999E-3</v>
      </c>
      <c r="M1193" s="28">
        <v>-1.0111160000000001E-3</v>
      </c>
      <c r="N1193" s="28">
        <v>-4.63435E-4</v>
      </c>
    </row>
    <row r="1194" spans="1:14" x14ac:dyDescent="0.2">
      <c r="A1194" s="12" t="s">
        <v>1121</v>
      </c>
      <c r="B1194" s="10" t="str">
        <f>VLOOKUP(A1194,[2]GHM_V11g!$A$4:$B$2595,2,FALSE)</f>
        <v>Autres arthroscopies du genou, niveau 2</v>
      </c>
      <c r="C1194" s="26">
        <v>164</v>
      </c>
      <c r="D1194" s="27">
        <v>602454.92960000003</v>
      </c>
      <c r="E1194" s="28">
        <v>1.4346699999999999E-5</v>
      </c>
      <c r="F1194" s="28">
        <v>2.1141999999999998E-5</v>
      </c>
      <c r="G1194" s="28">
        <v>-6.1598109999999998E-2</v>
      </c>
      <c r="H1194" s="28">
        <v>-6.25E-2</v>
      </c>
      <c r="I1194" s="28">
        <v>9.6201580000000004E-4</v>
      </c>
      <c r="J1194" s="28">
        <v>0.22442988150000001</v>
      </c>
      <c r="K1194" s="28">
        <v>0.2148148148</v>
      </c>
      <c r="L1194" s="28">
        <v>7.9148415000000003E-3</v>
      </c>
      <c r="M1194" s="28">
        <v>1.735052E-4</v>
      </c>
      <c r="N1194" s="28">
        <v>1.6710999999999999E-4</v>
      </c>
    </row>
    <row r="1195" spans="1:14" x14ac:dyDescent="0.2">
      <c r="A1195" s="12" t="s">
        <v>1122</v>
      </c>
      <c r="B1195" s="10" t="str">
        <f>VLOOKUP(A1195,[2]GHM_V11g!$A$4:$B$2595,2,FALSE)</f>
        <v>Autres arthroscopies du genou, niveau 3</v>
      </c>
      <c r="C1195" s="26">
        <v>68</v>
      </c>
      <c r="D1195" s="27">
        <v>358017.47249999997</v>
      </c>
      <c r="E1195" s="28">
        <v>5.9486183E-6</v>
      </c>
      <c r="F1195" s="28">
        <v>1.25639E-5</v>
      </c>
      <c r="G1195" s="28">
        <v>-0.144851069</v>
      </c>
      <c r="H1195" s="28">
        <v>-0.136986301</v>
      </c>
      <c r="I1195" s="28">
        <v>-9.1131430000000006E-3</v>
      </c>
      <c r="J1195" s="28">
        <v>9.8709193299999998E-2</v>
      </c>
      <c r="K1195" s="28">
        <v>7.9365079399999997E-2</v>
      </c>
      <c r="L1195" s="28">
        <v>1.79217526E-2</v>
      </c>
      <c r="M1195" s="28">
        <v>2.99147E-5</v>
      </c>
      <c r="N1195" s="28">
        <v>4.8675499999999998E-5</v>
      </c>
    </row>
    <row r="1196" spans="1:14" x14ac:dyDescent="0.2">
      <c r="A1196" s="12" t="s">
        <v>1123</v>
      </c>
      <c r="B1196" s="10" t="str">
        <f>VLOOKUP(A1196,[2]GHM_V11g!$A$4:$B$2595,2,FALSE)</f>
        <v>Autres arthroscopies du genou, niveau 4</v>
      </c>
      <c r="C1196" s="26">
        <v>15</v>
      </c>
      <c r="D1196" s="27">
        <v>109794.09849999999</v>
      </c>
      <c r="E1196" s="28">
        <v>1.3121952000000001E-6</v>
      </c>
      <c r="F1196" s="28">
        <v>3.8530139000000002E-6</v>
      </c>
      <c r="G1196" s="28">
        <v>-8.0715532000000006E-2</v>
      </c>
      <c r="H1196" s="28">
        <v>-4.5454544999999999E-2</v>
      </c>
      <c r="I1196" s="28">
        <v>-3.6940081E-2</v>
      </c>
      <c r="J1196" s="28">
        <v>-0.27147603199999998</v>
      </c>
      <c r="K1196" s="28">
        <v>-0.28571428599999998</v>
      </c>
      <c r="L1196" s="28">
        <v>1.9933554799999999E-2</v>
      </c>
      <c r="M1196" s="28">
        <v>-3.5898000000000001E-5</v>
      </c>
      <c r="N1196" s="28">
        <v>-6.1915000000000006E-5</v>
      </c>
    </row>
    <row r="1197" spans="1:14" ht="22.5" x14ac:dyDescent="0.2">
      <c r="A1197" s="12" t="s">
        <v>1124</v>
      </c>
      <c r="B1197" s="10" t="str">
        <f>VLOOKUP(A1197,[2]GHM_V11g!$A$4:$B$2595,2,FALSE)</f>
        <v>Autres arthroscopies du genou, en ambulatoire</v>
      </c>
      <c r="C1197" s="26">
        <v>5221</v>
      </c>
      <c r="D1197" s="27">
        <v>8564555.7925000004</v>
      </c>
      <c r="E1197" s="28">
        <v>4.5673140000000002E-4</v>
      </c>
      <c r="F1197" s="28">
        <v>3.0055670000000002E-4</v>
      </c>
      <c r="G1197" s="28">
        <v>7.7999942399999994E-2</v>
      </c>
      <c r="H1197" s="28">
        <v>7.87701975E-2</v>
      </c>
      <c r="I1197" s="28">
        <v>-7.1401199999999998E-4</v>
      </c>
      <c r="J1197" s="28">
        <v>8.3512556599999996E-2</v>
      </c>
      <c r="K1197" s="28">
        <v>8.6124401899999994E-2</v>
      </c>
      <c r="L1197" s="28">
        <v>-2.4047389999999999E-3</v>
      </c>
      <c r="M1197" s="28">
        <v>2.4769357999999998E-3</v>
      </c>
      <c r="N1197" s="28">
        <v>9.9897320000000007E-4</v>
      </c>
    </row>
    <row r="1198" spans="1:14" x14ac:dyDescent="0.2">
      <c r="A1198" s="12" t="s">
        <v>1125</v>
      </c>
      <c r="B1198" s="10" t="str">
        <f>VLOOKUP(A1198,[2]GHM_V11g!$A$4:$B$2595,2,FALSE)</f>
        <v>Interventions sur l'avant-bras, niveau 1</v>
      </c>
      <c r="C1198" s="26">
        <v>33196</v>
      </c>
      <c r="D1198" s="27">
        <v>61265984.093000002</v>
      </c>
      <c r="E1198" s="28">
        <v>2.9039755000000002E-3</v>
      </c>
      <c r="F1198" s="28">
        <v>2.1500124999999999E-3</v>
      </c>
      <c r="G1198" s="28">
        <v>-4.0434768000000003E-2</v>
      </c>
      <c r="H1198" s="28">
        <v>-3.9644196999999999E-2</v>
      </c>
      <c r="I1198" s="28">
        <v>-8.2320699999999995E-4</v>
      </c>
      <c r="J1198" s="28">
        <v>-1.9076703E-2</v>
      </c>
      <c r="K1198" s="28">
        <v>-1.7666380999999998E-2</v>
      </c>
      <c r="L1198" s="28">
        <v>-1.435686E-3</v>
      </c>
      <c r="M1198" s="28">
        <v>-3.5718130000000001E-3</v>
      </c>
      <c r="N1198" s="28">
        <v>-1.8030959999999999E-3</v>
      </c>
    </row>
    <row r="1199" spans="1:14" x14ac:dyDescent="0.2">
      <c r="A1199" s="12" t="s">
        <v>1126</v>
      </c>
      <c r="B1199" s="10" t="str">
        <f>VLOOKUP(A1199,[2]GHM_V11g!$A$4:$B$2595,2,FALSE)</f>
        <v>Interventions sur l'avant-bras, niveau 2</v>
      </c>
      <c r="C1199" s="26">
        <v>5293</v>
      </c>
      <c r="D1199" s="27">
        <v>17524601.545000002</v>
      </c>
      <c r="E1199" s="28">
        <v>4.6302989999999998E-4</v>
      </c>
      <c r="F1199" s="28">
        <v>6.149924E-4</v>
      </c>
      <c r="G1199" s="28">
        <v>-4.9951307E-2</v>
      </c>
      <c r="H1199" s="28">
        <v>-4.8580880999999999E-2</v>
      </c>
      <c r="I1199" s="28">
        <v>-1.4404019999999999E-3</v>
      </c>
      <c r="J1199" s="28">
        <v>-3.3233611000000003E-2</v>
      </c>
      <c r="K1199" s="28">
        <v>-3.1295754000000002E-2</v>
      </c>
      <c r="L1199" s="28">
        <v>-2.0004630000000001E-3</v>
      </c>
      <c r="M1199" s="28">
        <v>-1.023082E-3</v>
      </c>
      <c r="N1199" s="28">
        <v>-9.1166499999999998E-4</v>
      </c>
    </row>
    <row r="1200" spans="1:14" x14ac:dyDescent="0.2">
      <c r="A1200" s="12" t="s">
        <v>1127</v>
      </c>
      <c r="B1200" s="10" t="str">
        <f>VLOOKUP(A1200,[2]GHM_V11g!$A$4:$B$2595,2,FALSE)</f>
        <v>Interventions sur l'avant-bras, niveau 3</v>
      </c>
      <c r="C1200" s="26">
        <v>1470</v>
      </c>
      <c r="D1200" s="27">
        <v>8513101.2345000003</v>
      </c>
      <c r="E1200" s="28">
        <v>1.2859509999999999E-4</v>
      </c>
      <c r="F1200" s="28">
        <v>2.9875099999999999E-4</v>
      </c>
      <c r="G1200" s="28">
        <v>0.1009722019</v>
      </c>
      <c r="H1200" s="28">
        <v>9.4814814799999994E-2</v>
      </c>
      <c r="I1200" s="28">
        <v>5.6241357000000004E-3</v>
      </c>
      <c r="J1200" s="28">
        <v>-1.0845172E-2</v>
      </c>
      <c r="K1200" s="28">
        <v>-5.4127200000000002E-3</v>
      </c>
      <c r="L1200" s="28">
        <v>-5.4620160000000001E-3</v>
      </c>
      <c r="M1200" s="28">
        <v>-4.7862999999999999E-5</v>
      </c>
      <c r="N1200" s="28">
        <v>-1.4125100000000001E-4</v>
      </c>
    </row>
    <row r="1201" spans="1:14" x14ac:dyDescent="0.2">
      <c r="A1201" s="12" t="s">
        <v>1128</v>
      </c>
      <c r="B1201" s="10" t="str">
        <f>VLOOKUP(A1201,[2]GHM_V11g!$A$4:$B$2595,2,FALSE)</f>
        <v>Interventions sur l'avant-bras, niveau 4</v>
      </c>
      <c r="C1201" s="26">
        <v>182</v>
      </c>
      <c r="D1201" s="27">
        <v>1496713.0606</v>
      </c>
      <c r="E1201" s="28">
        <v>1.59213E-5</v>
      </c>
      <c r="F1201" s="28">
        <v>5.2524300000000001E-5</v>
      </c>
      <c r="G1201" s="28">
        <v>-0.10961125100000001</v>
      </c>
      <c r="H1201" s="28">
        <v>-0.11904761899999999</v>
      </c>
      <c r="I1201" s="28">
        <v>1.0711552900000001E-2</v>
      </c>
      <c r="J1201" s="28">
        <v>0.24063409820000001</v>
      </c>
      <c r="K1201" s="28">
        <v>0.2297297297</v>
      </c>
      <c r="L1201" s="28">
        <v>8.8672886999999999E-3</v>
      </c>
      <c r="M1201" s="28">
        <v>2.0341979999999999E-4</v>
      </c>
      <c r="N1201" s="28">
        <v>4.3932219999999998E-4</v>
      </c>
    </row>
    <row r="1202" spans="1:14" ht="22.5" x14ac:dyDescent="0.2">
      <c r="A1202" s="12" t="s">
        <v>1129</v>
      </c>
      <c r="B1202" s="10" t="str">
        <f>VLOOKUP(A1202,[2]GHM_V11g!$A$4:$B$2595,2,FALSE)</f>
        <v>Interventions sur l'avant-bras, en ambulatoire</v>
      </c>
      <c r="C1202" s="26">
        <v>5188</v>
      </c>
      <c r="D1202" s="27">
        <v>9487461.4068999998</v>
      </c>
      <c r="E1202" s="28">
        <v>4.538446E-4</v>
      </c>
      <c r="F1202" s="28">
        <v>3.329443E-4</v>
      </c>
      <c r="G1202" s="28">
        <v>0.1707759388</v>
      </c>
      <c r="H1202" s="28">
        <v>0.17100792749999999</v>
      </c>
      <c r="I1202" s="28">
        <v>-1.9811000000000001E-4</v>
      </c>
      <c r="J1202" s="28">
        <v>0.25589706080000002</v>
      </c>
      <c r="K1202" s="28">
        <v>0.25435203090000003</v>
      </c>
      <c r="L1202" s="28">
        <v>1.2317354E-3</v>
      </c>
      <c r="M1202" s="28">
        <v>6.2940493999999996E-3</v>
      </c>
      <c r="N1202" s="28">
        <v>2.9254481999999998E-3</v>
      </c>
    </row>
    <row r="1203" spans="1:14" ht="22.5" x14ac:dyDescent="0.2">
      <c r="A1203" s="12" t="s">
        <v>1130</v>
      </c>
      <c r="B1203" s="10" t="str">
        <f>VLOOKUP(A1203,[2]GHM_V11g!$A$4:$B$2595,2,FALSE)</f>
        <v>Arthroscopies d'autres localisations, niveau 1</v>
      </c>
      <c r="C1203" s="26">
        <v>2591</v>
      </c>
      <c r="D1203" s="27">
        <v>6112625.9594000001</v>
      </c>
      <c r="E1203" s="28">
        <v>2.2665989999999999E-4</v>
      </c>
      <c r="F1203" s="28">
        <v>2.1451090000000001E-4</v>
      </c>
      <c r="G1203" s="28">
        <v>1.21353181E-2</v>
      </c>
      <c r="H1203" s="28">
        <v>1.0122921199999999E-2</v>
      </c>
      <c r="I1203" s="28">
        <v>1.9922297000000001E-3</v>
      </c>
      <c r="J1203" s="28">
        <v>-7.6358787999999997E-2</v>
      </c>
      <c r="K1203" s="28">
        <v>-7.2655690999999994E-2</v>
      </c>
      <c r="L1203" s="28">
        <v>-3.9932279999999997E-3</v>
      </c>
      <c r="M1203" s="28">
        <v>-1.214536E-3</v>
      </c>
      <c r="N1203" s="28">
        <v>-7.64742E-4</v>
      </c>
    </row>
    <row r="1204" spans="1:14" ht="22.5" x14ac:dyDescent="0.2">
      <c r="A1204" s="12" t="s">
        <v>1131</v>
      </c>
      <c r="B1204" s="10" t="str">
        <f>VLOOKUP(A1204,[2]GHM_V11g!$A$4:$B$2595,2,FALSE)</f>
        <v>Arthroscopies d'autres localisations, niveau 2</v>
      </c>
      <c r="C1204" s="26">
        <v>184</v>
      </c>
      <c r="D1204" s="27">
        <v>624931.59160000004</v>
      </c>
      <c r="E1204" s="28">
        <v>1.60963E-5</v>
      </c>
      <c r="F1204" s="28">
        <v>2.19308E-5</v>
      </c>
      <c r="G1204" s="28">
        <v>-6.2330534999999999E-2</v>
      </c>
      <c r="H1204" s="28">
        <v>-6.4676617000000006E-2</v>
      </c>
      <c r="I1204" s="28">
        <v>2.5083108E-3</v>
      </c>
      <c r="J1204" s="28">
        <v>-2.4473088E-2</v>
      </c>
      <c r="K1204" s="28">
        <v>-2.1276595999999998E-2</v>
      </c>
      <c r="L1204" s="28">
        <v>-3.2659809999999998E-3</v>
      </c>
      <c r="M1204" s="28">
        <v>-2.3932000000000001E-5</v>
      </c>
      <c r="N1204" s="28">
        <v>-2.3725000000000001E-5</v>
      </c>
    </row>
    <row r="1205" spans="1:14" ht="22.5" x14ac:dyDescent="0.2">
      <c r="A1205" s="12" t="s">
        <v>1132</v>
      </c>
      <c r="B1205" s="10" t="str">
        <f>VLOOKUP(A1205,[2]GHM_V11g!$A$4:$B$2595,2,FALSE)</f>
        <v>Arthroscopies d'autres localisations, niveau 3</v>
      </c>
      <c r="C1205" s="26">
        <v>33</v>
      </c>
      <c r="D1205" s="27">
        <v>122866.9552</v>
      </c>
      <c r="E1205" s="28">
        <v>2.8868294999999999E-6</v>
      </c>
      <c r="F1205" s="28">
        <v>4.3117807999999998E-6</v>
      </c>
      <c r="G1205" s="28">
        <v>0.39026824739999999</v>
      </c>
      <c r="H1205" s="28">
        <v>0.42857142860000003</v>
      </c>
      <c r="I1205" s="28">
        <v>-2.6812227000000001E-2</v>
      </c>
      <c r="J1205" s="28">
        <v>4.1142253500000003E-2</v>
      </c>
      <c r="K1205" s="28">
        <v>0.1</v>
      </c>
      <c r="L1205" s="28">
        <v>-5.3507041999999998E-2</v>
      </c>
      <c r="M1205" s="28">
        <v>1.79488E-5</v>
      </c>
      <c r="N1205" s="28">
        <v>7.3475786000000001E-6</v>
      </c>
    </row>
    <row r="1206" spans="1:14" ht="22.5" x14ac:dyDescent="0.2">
      <c r="A1206" s="12" t="s">
        <v>1133</v>
      </c>
      <c r="B1206" s="10" t="str">
        <f>VLOOKUP(A1206,[2]GHM_V11g!$A$4:$B$2595,2,FALSE)</f>
        <v>Arthroscopies d'autres localisations, niveau 4</v>
      </c>
      <c r="C1206" s="26">
        <v>7</v>
      </c>
      <c r="D1206" s="27">
        <v>47036.165399999998</v>
      </c>
      <c r="E1206" s="28">
        <v>6.1235776000000004E-7</v>
      </c>
      <c r="F1206" s="28">
        <v>1.6506442E-6</v>
      </c>
      <c r="G1206" s="28">
        <v>7.7499999999999999E-2</v>
      </c>
      <c r="H1206" s="28">
        <v>0</v>
      </c>
      <c r="I1206" s="28">
        <v>7.7499999999999999E-2</v>
      </c>
      <c r="J1206" s="28">
        <v>0.67285382829999996</v>
      </c>
      <c r="K1206" s="28">
        <v>0.75</v>
      </c>
      <c r="L1206" s="28">
        <v>-4.4083526999999997E-2</v>
      </c>
      <c r="M1206" s="28">
        <v>1.79488E-5</v>
      </c>
      <c r="N1206" s="28">
        <v>2.8630299999999999E-5</v>
      </c>
    </row>
    <row r="1207" spans="1:14" ht="22.5" x14ac:dyDescent="0.2">
      <c r="A1207" s="12" t="s">
        <v>1134</v>
      </c>
      <c r="B1207" s="10" t="str">
        <f>VLOOKUP(A1207,[2]GHM_V11g!$A$4:$B$2595,2,FALSE)</f>
        <v>Arthroscopies d'autres localisations, en ambulatoire</v>
      </c>
      <c r="C1207" s="26">
        <v>2036</v>
      </c>
      <c r="D1207" s="27">
        <v>4778809.8449999997</v>
      </c>
      <c r="E1207" s="28">
        <v>1.781086E-4</v>
      </c>
      <c r="F1207" s="28">
        <v>1.6770319999999999E-4</v>
      </c>
      <c r="G1207" s="28">
        <v>0.33638964809999999</v>
      </c>
      <c r="H1207" s="28">
        <v>0.3401139138</v>
      </c>
      <c r="I1207" s="28">
        <v>-2.7790660000000002E-3</v>
      </c>
      <c r="J1207" s="28">
        <v>0.23479668949999999</v>
      </c>
      <c r="K1207" s="28">
        <v>0.23618700670000001</v>
      </c>
      <c r="L1207" s="28">
        <v>-1.1246819999999999E-3</v>
      </c>
      <c r="M1207" s="28">
        <v>2.3273624000000001E-3</v>
      </c>
      <c r="N1207" s="28">
        <v>1.3751416000000001E-3</v>
      </c>
    </row>
    <row r="1208" spans="1:14" ht="22.5" x14ac:dyDescent="0.2">
      <c r="A1208" s="12" t="s">
        <v>1135</v>
      </c>
      <c r="B1208" s="10" t="str">
        <f>VLOOKUP(A1208,[2]GHM_V11g!$A$4:$B$2595,2,FALSE)</f>
        <v>Interventions non mineures sur les tissus mous, niveau 1</v>
      </c>
      <c r="C1208" s="26">
        <v>7141</v>
      </c>
      <c r="D1208" s="27">
        <v>13748820.622</v>
      </c>
      <c r="E1208" s="28">
        <v>6.2469239999999996E-4</v>
      </c>
      <c r="F1208" s="28">
        <v>4.8248859999999998E-4</v>
      </c>
      <c r="G1208" s="28">
        <v>-1.3358935000000001E-2</v>
      </c>
      <c r="H1208" s="28">
        <v>-1.238269E-2</v>
      </c>
      <c r="I1208" s="28">
        <v>-9.884850000000001E-4</v>
      </c>
      <c r="J1208" s="28">
        <v>-5.8697604E-2</v>
      </c>
      <c r="K1208" s="28">
        <v>-5.7542562999999998E-2</v>
      </c>
      <c r="L1208" s="28">
        <v>-1.225563E-3</v>
      </c>
      <c r="M1208" s="28">
        <v>-2.6085599999999998E-3</v>
      </c>
      <c r="N1208" s="28">
        <v>-1.297442E-3</v>
      </c>
    </row>
    <row r="1209" spans="1:14" ht="22.5" x14ac:dyDescent="0.2">
      <c r="A1209" s="12" t="s">
        <v>1136</v>
      </c>
      <c r="B1209" s="10" t="str">
        <f>VLOOKUP(A1209,[2]GHM_V11g!$A$4:$B$2595,2,FALSE)</f>
        <v>Interventions non mineures sur les tissus mous, niveau 2</v>
      </c>
      <c r="C1209" s="26">
        <v>1042</v>
      </c>
      <c r="D1209" s="27">
        <v>4129942.1984999999</v>
      </c>
      <c r="E1209" s="28">
        <v>9.1153800000000001E-5</v>
      </c>
      <c r="F1209" s="28">
        <v>1.4493239999999999E-4</v>
      </c>
      <c r="G1209" s="28">
        <v>2.8942587000000001E-3</v>
      </c>
      <c r="H1209" s="28">
        <v>2.7855152999999998E-3</v>
      </c>
      <c r="I1209" s="28">
        <v>1.0844129999999999E-4</v>
      </c>
      <c r="J1209" s="28">
        <v>-3.3196288999999997E-2</v>
      </c>
      <c r="K1209" s="28">
        <v>-3.5185185000000001E-2</v>
      </c>
      <c r="L1209" s="28">
        <v>2.0614276E-3</v>
      </c>
      <c r="M1209" s="28">
        <v>-2.27352E-4</v>
      </c>
      <c r="N1209" s="28">
        <v>-2.1459800000000001E-4</v>
      </c>
    </row>
    <row r="1210" spans="1:14" ht="22.5" x14ac:dyDescent="0.2">
      <c r="A1210" s="12" t="s">
        <v>1137</v>
      </c>
      <c r="B1210" s="10" t="str">
        <f>VLOOKUP(A1210,[2]GHM_V11g!$A$4:$B$2595,2,FALSE)</f>
        <v>Interventions non mineures sur les tissus mous, niveau 3</v>
      </c>
      <c r="C1210" s="26">
        <v>514</v>
      </c>
      <c r="D1210" s="27">
        <v>3035283.9111000001</v>
      </c>
      <c r="E1210" s="28">
        <v>4.49646E-5</v>
      </c>
      <c r="F1210" s="28">
        <v>1.065175E-4</v>
      </c>
      <c r="G1210" s="28">
        <v>7.8435859600000005E-2</v>
      </c>
      <c r="H1210" s="28">
        <v>7.7669902900000004E-2</v>
      </c>
      <c r="I1210" s="28">
        <v>7.1075260000000003E-4</v>
      </c>
      <c r="J1210" s="28">
        <v>-6.9336228999999999E-2</v>
      </c>
      <c r="K1210" s="28">
        <v>-7.3873874000000006E-2</v>
      </c>
      <c r="L1210" s="28">
        <v>4.8995973E-3</v>
      </c>
      <c r="M1210" s="28">
        <v>-2.453E-4</v>
      </c>
      <c r="N1210" s="28">
        <v>-3.4221399999999997E-4</v>
      </c>
    </row>
    <row r="1211" spans="1:14" ht="22.5" x14ac:dyDescent="0.2">
      <c r="A1211" s="12" t="s">
        <v>1138</v>
      </c>
      <c r="B1211" s="10" t="str">
        <f>VLOOKUP(A1211,[2]GHM_V11g!$A$4:$B$2595,2,FALSE)</f>
        <v>Interventions non mineures sur les tissus mous, niveau 4</v>
      </c>
      <c r="C1211" s="26">
        <v>110</v>
      </c>
      <c r="D1211" s="27">
        <v>1035420.1612</v>
      </c>
      <c r="E1211" s="28">
        <v>9.6227648999999997E-6</v>
      </c>
      <c r="F1211" s="28">
        <v>3.6336099999999999E-5</v>
      </c>
      <c r="G1211" s="28">
        <v>3.63785779E-2</v>
      </c>
      <c r="H1211" s="28">
        <v>6.5420560700000005E-2</v>
      </c>
      <c r="I1211" s="28">
        <v>-2.7258702999999999E-2</v>
      </c>
      <c r="J1211" s="28">
        <v>-7.3272015999999995E-2</v>
      </c>
      <c r="K1211" s="28">
        <v>-3.5087719000000003E-2</v>
      </c>
      <c r="L1211" s="28">
        <v>-3.9572817000000003E-2</v>
      </c>
      <c r="M1211" s="28">
        <v>-2.3932000000000001E-5</v>
      </c>
      <c r="N1211" s="28">
        <v>-1.2388899999999999E-4</v>
      </c>
    </row>
    <row r="1212" spans="1:14" ht="22.5" x14ac:dyDescent="0.2">
      <c r="A1212" s="12" t="s">
        <v>1139</v>
      </c>
      <c r="B1212" s="10" t="str">
        <f>VLOOKUP(A1212,[2]GHM_V11g!$A$4:$B$2595,2,FALSE)</f>
        <v>Interventions non mineures sur les tissus mous, en ambulatoire</v>
      </c>
      <c r="C1212" s="26">
        <v>2504</v>
      </c>
      <c r="D1212" s="27">
        <v>4762103.0932</v>
      </c>
      <c r="E1212" s="28">
        <v>2.190491E-4</v>
      </c>
      <c r="F1212" s="28">
        <v>1.6711690000000001E-4</v>
      </c>
      <c r="G1212" s="28">
        <v>0.26390656060000001</v>
      </c>
      <c r="H1212" s="28">
        <v>0.2657550535</v>
      </c>
      <c r="I1212" s="28">
        <v>-1.460388E-3</v>
      </c>
      <c r="J1212" s="28">
        <v>0.1744681246</v>
      </c>
      <c r="K1212" s="28">
        <v>0.17613903240000001</v>
      </c>
      <c r="L1212" s="28">
        <v>-1.420672E-3</v>
      </c>
      <c r="M1212" s="28">
        <v>2.2436012000000001E-3</v>
      </c>
      <c r="N1212" s="28">
        <v>1.0705446999999999E-3</v>
      </c>
    </row>
    <row r="1213" spans="1:14" ht="22.5" x14ac:dyDescent="0.2">
      <c r="A1213" s="12" t="s">
        <v>1140</v>
      </c>
      <c r="B1213" s="10" t="str">
        <f>VLOOKUP(A1213,[2]GHM_V11g!$A$4:$B$2595,2,FALSE)</f>
        <v>Interventions non mineures sur la main, niveau 1</v>
      </c>
      <c r="C1213" s="26">
        <v>5729</v>
      </c>
      <c r="D1213" s="27">
        <v>10572171.963</v>
      </c>
      <c r="E1213" s="28">
        <v>5.0117110000000005E-4</v>
      </c>
      <c r="F1213" s="28">
        <v>3.7101019999999997E-4</v>
      </c>
      <c r="G1213" s="28">
        <v>-4.8085977000000002E-2</v>
      </c>
      <c r="H1213" s="28">
        <v>-4.6105429000000003E-2</v>
      </c>
      <c r="I1213" s="28">
        <v>-2.0762760000000002E-3</v>
      </c>
      <c r="J1213" s="28">
        <v>-5.2933130000000002E-2</v>
      </c>
      <c r="K1213" s="28">
        <v>-5.4932366000000003E-2</v>
      </c>
      <c r="L1213" s="28">
        <v>2.1154421E-3</v>
      </c>
      <c r="M1213" s="28">
        <v>-1.9923179999999999E-3</v>
      </c>
      <c r="N1213" s="28">
        <v>-8.9421599999999998E-4</v>
      </c>
    </row>
    <row r="1214" spans="1:14" ht="22.5" x14ac:dyDescent="0.2">
      <c r="A1214" s="12" t="s">
        <v>1141</v>
      </c>
      <c r="B1214" s="10" t="str">
        <f>VLOOKUP(A1214,[2]GHM_V11g!$A$4:$B$2595,2,FALSE)</f>
        <v>Interventions non mineures sur la main, niveau 2</v>
      </c>
      <c r="C1214" s="26">
        <v>409</v>
      </c>
      <c r="D1214" s="27">
        <v>1392020.7338</v>
      </c>
      <c r="E1214" s="28">
        <v>3.5779199999999998E-5</v>
      </c>
      <c r="F1214" s="28">
        <v>4.8850300000000002E-5</v>
      </c>
      <c r="G1214" s="28">
        <v>-4.1760799000000001E-2</v>
      </c>
      <c r="H1214" s="28">
        <v>-4.3927648999999999E-2</v>
      </c>
      <c r="I1214" s="28">
        <v>2.2664079000000001E-3</v>
      </c>
      <c r="J1214" s="28">
        <v>0.11195393269999999</v>
      </c>
      <c r="K1214" s="28">
        <v>0.1054054054</v>
      </c>
      <c r="L1214" s="28">
        <v>5.9240956000000001E-3</v>
      </c>
      <c r="M1214" s="28">
        <v>2.3333450000000001E-4</v>
      </c>
      <c r="N1214" s="28">
        <v>2.120945E-4</v>
      </c>
    </row>
    <row r="1215" spans="1:14" ht="22.5" x14ac:dyDescent="0.2">
      <c r="A1215" s="12" t="s">
        <v>1142</v>
      </c>
      <c r="B1215" s="10" t="str">
        <f>VLOOKUP(A1215,[2]GHM_V11g!$A$4:$B$2595,2,FALSE)</f>
        <v>Interventions non mineures sur la main, niveau 3</v>
      </c>
      <c r="C1215" s="26">
        <v>230</v>
      </c>
      <c r="D1215" s="27">
        <v>1122845.2929</v>
      </c>
      <c r="E1215" s="28">
        <v>2.0120300000000001E-5</v>
      </c>
      <c r="F1215" s="28">
        <v>3.9404099999999998E-5</v>
      </c>
      <c r="G1215" s="28">
        <v>6.2044546800000003E-2</v>
      </c>
      <c r="H1215" s="28">
        <v>5.58375635E-2</v>
      </c>
      <c r="I1215" s="28">
        <v>5.8787294000000002E-3</v>
      </c>
      <c r="J1215" s="28">
        <v>0.1316062442</v>
      </c>
      <c r="K1215" s="28">
        <v>0.1057692308</v>
      </c>
      <c r="L1215" s="28">
        <v>2.3365647E-2</v>
      </c>
      <c r="M1215" s="28">
        <v>1.3162459999999999E-4</v>
      </c>
      <c r="N1215" s="28">
        <v>1.9762060000000001E-4</v>
      </c>
    </row>
    <row r="1216" spans="1:14" ht="22.5" x14ac:dyDescent="0.2">
      <c r="A1216" s="12" t="s">
        <v>1143</v>
      </c>
      <c r="B1216" s="10" t="str">
        <f>VLOOKUP(A1216,[2]GHM_V11g!$A$4:$B$2595,2,FALSE)</f>
        <v>Interventions non mineures sur la main, niveau 4</v>
      </c>
      <c r="C1216" s="26">
        <v>67</v>
      </c>
      <c r="D1216" s="27">
        <v>510562.24369999999</v>
      </c>
      <c r="E1216" s="28">
        <v>5.8611385999999999E-6</v>
      </c>
      <c r="F1216" s="28">
        <v>1.7917199999999998E-5</v>
      </c>
      <c r="G1216" s="28">
        <v>0.13193917969999999</v>
      </c>
      <c r="H1216" s="28">
        <v>0.1320754717</v>
      </c>
      <c r="I1216" s="28">
        <v>-1.2039100000000001E-4</v>
      </c>
      <c r="J1216" s="28">
        <v>0.1440748698</v>
      </c>
      <c r="K1216" s="28">
        <v>0.1166666667</v>
      </c>
      <c r="L1216" s="28">
        <v>2.45446595E-2</v>
      </c>
      <c r="M1216" s="28">
        <v>4.18806E-5</v>
      </c>
      <c r="N1216" s="28">
        <v>9.7300199999999994E-5</v>
      </c>
    </row>
    <row r="1217" spans="1:14" ht="22.5" x14ac:dyDescent="0.2">
      <c r="A1217" s="12" t="s">
        <v>1144</v>
      </c>
      <c r="B1217" s="10" t="str">
        <f>VLOOKUP(A1217,[2]GHM_V11g!$A$4:$B$2595,2,FALSE)</f>
        <v>Interventions non mineures sur la main, en ambulatoire</v>
      </c>
      <c r="C1217" s="26">
        <v>4715</v>
      </c>
      <c r="D1217" s="27">
        <v>8610049.4896000009</v>
      </c>
      <c r="E1217" s="28">
        <v>4.1246670000000003E-4</v>
      </c>
      <c r="F1217" s="28">
        <v>3.0215320000000001E-4</v>
      </c>
      <c r="G1217" s="28">
        <v>9.7087696099999996E-2</v>
      </c>
      <c r="H1217" s="28">
        <v>9.7959183699999994E-2</v>
      </c>
      <c r="I1217" s="28">
        <v>-7.9373400000000004E-4</v>
      </c>
      <c r="J1217" s="28">
        <v>9.8796396100000003E-2</v>
      </c>
      <c r="K1217" s="28">
        <v>9.5492565099999996E-2</v>
      </c>
      <c r="L1217" s="28">
        <v>3.0158406999999999E-3</v>
      </c>
      <c r="M1217" s="28">
        <v>2.4589870000000002E-3</v>
      </c>
      <c r="N1217" s="28">
        <v>1.1715496E-3</v>
      </c>
    </row>
    <row r="1218" spans="1:14" x14ac:dyDescent="0.2">
      <c r="A1218" s="12" t="s">
        <v>1145</v>
      </c>
      <c r="B1218" s="10" t="str">
        <f>VLOOKUP(A1218,[2]GHM_V11g!$A$4:$B$2595,2,FALSE)</f>
        <v>Autres interventions sur la main, niveau 1</v>
      </c>
      <c r="C1218" s="26">
        <v>13174</v>
      </c>
      <c r="D1218" s="27">
        <v>18260626.460999999</v>
      </c>
      <c r="E1218" s="28">
        <v>1.1524573000000001E-3</v>
      </c>
      <c r="F1218" s="28">
        <v>6.4082180000000002E-4</v>
      </c>
      <c r="G1218" s="28">
        <v>-7.3888838999999998E-2</v>
      </c>
      <c r="H1218" s="28">
        <v>-7.1441700999999996E-2</v>
      </c>
      <c r="I1218" s="28">
        <v>-2.6354159999999998E-3</v>
      </c>
      <c r="J1218" s="28">
        <v>-0.13072529699999999</v>
      </c>
      <c r="K1218" s="28">
        <v>-0.13071593500000001</v>
      </c>
      <c r="L1218" s="28">
        <v>-1.077E-5</v>
      </c>
      <c r="M1218" s="28">
        <v>-1.1852198E-2</v>
      </c>
      <c r="N1218" s="28">
        <v>-4.1557499999999997E-3</v>
      </c>
    </row>
    <row r="1219" spans="1:14" x14ac:dyDescent="0.2">
      <c r="A1219" s="12" t="s">
        <v>1146</v>
      </c>
      <c r="B1219" s="10" t="str">
        <f>VLOOKUP(A1219,[2]GHM_V11g!$A$4:$B$2595,2,FALSE)</f>
        <v>Autres interventions sur la main, niveau 2</v>
      </c>
      <c r="C1219" s="26">
        <v>315</v>
      </c>
      <c r="D1219" s="27">
        <v>1094779.0736</v>
      </c>
      <c r="E1219" s="28">
        <v>2.7556099999999999E-5</v>
      </c>
      <c r="F1219" s="28">
        <v>3.84192E-5</v>
      </c>
      <c r="G1219" s="28">
        <v>-4.1729847E-2</v>
      </c>
      <c r="H1219" s="28">
        <v>-2.4590164000000001E-2</v>
      </c>
      <c r="I1219" s="28">
        <v>-1.7571776000000001E-2</v>
      </c>
      <c r="J1219" s="28">
        <v>-0.10272189399999999</v>
      </c>
      <c r="K1219" s="28">
        <v>-0.117647059</v>
      </c>
      <c r="L1219" s="28">
        <v>1.6915186299999999E-2</v>
      </c>
      <c r="M1219" s="28">
        <v>-2.5128299999999999E-4</v>
      </c>
      <c r="N1219" s="28">
        <v>-1.8966799999999999E-4</v>
      </c>
    </row>
    <row r="1220" spans="1:14" x14ac:dyDescent="0.2">
      <c r="A1220" s="12" t="s">
        <v>1147</v>
      </c>
      <c r="B1220" s="10" t="str">
        <f>VLOOKUP(A1220,[2]GHM_V11g!$A$4:$B$2595,2,FALSE)</f>
        <v>Autres interventions sur la main, niveau 3</v>
      </c>
      <c r="C1220" s="26">
        <v>136</v>
      </c>
      <c r="D1220" s="27">
        <v>756795.41509999998</v>
      </c>
      <c r="E1220" s="28">
        <v>1.18972E-5</v>
      </c>
      <c r="F1220" s="28">
        <v>2.6558299999999999E-5</v>
      </c>
      <c r="G1220" s="28">
        <v>0.44373250069999998</v>
      </c>
      <c r="H1220" s="28">
        <v>0.38532110089999999</v>
      </c>
      <c r="I1220" s="28">
        <v>4.2164520400000002E-2</v>
      </c>
      <c r="J1220" s="28">
        <v>-0.135223063</v>
      </c>
      <c r="K1220" s="28">
        <v>-9.9337748000000003E-2</v>
      </c>
      <c r="L1220" s="28">
        <v>-3.9843254000000002E-2</v>
      </c>
      <c r="M1220" s="28">
        <v>-8.9744E-5</v>
      </c>
      <c r="N1220" s="28">
        <v>-1.7908400000000001E-4</v>
      </c>
    </row>
    <row r="1221" spans="1:14" x14ac:dyDescent="0.2">
      <c r="A1221" s="12" t="s">
        <v>1148</v>
      </c>
      <c r="B1221" s="10" t="str">
        <f>VLOOKUP(A1221,[2]GHM_V11g!$A$4:$B$2595,2,FALSE)</f>
        <v>Autres interventions sur la main, niveau 4</v>
      </c>
      <c r="C1221" s="26">
        <v>24</v>
      </c>
      <c r="D1221" s="27">
        <v>182198.80239999999</v>
      </c>
      <c r="E1221" s="28">
        <v>2.0995123000000001E-6</v>
      </c>
      <c r="F1221" s="28">
        <v>6.3939183999999997E-6</v>
      </c>
      <c r="G1221" s="28">
        <v>-0.19892884499999999</v>
      </c>
      <c r="H1221" s="28">
        <v>-0.23076923099999999</v>
      </c>
      <c r="I1221" s="28">
        <v>4.1392501900000003E-2</v>
      </c>
      <c r="J1221" s="28">
        <v>1.3419293218999999</v>
      </c>
      <c r="K1221" s="28">
        <v>1.4</v>
      </c>
      <c r="L1221" s="28">
        <v>-2.4196116E-2</v>
      </c>
      <c r="M1221" s="28">
        <v>8.3761099999999993E-5</v>
      </c>
      <c r="N1221" s="28">
        <v>1.5799109999999999E-4</v>
      </c>
    </row>
    <row r="1222" spans="1:14" ht="22.5" x14ac:dyDescent="0.2">
      <c r="A1222" s="12" t="s">
        <v>1149</v>
      </c>
      <c r="B1222" s="10" t="str">
        <f>VLOOKUP(A1222,[2]GHM_V11g!$A$4:$B$2595,2,FALSE)</f>
        <v>Autres interventions sur la main, en ambulatoire</v>
      </c>
      <c r="C1222" s="26">
        <v>30094</v>
      </c>
      <c r="D1222" s="27">
        <v>40905181.811999999</v>
      </c>
      <c r="E1222" s="28">
        <v>2.6326135E-3</v>
      </c>
      <c r="F1222" s="28">
        <v>1.4354890999999999E-3</v>
      </c>
      <c r="G1222" s="28">
        <v>7.8536368300000006E-2</v>
      </c>
      <c r="H1222" s="28">
        <v>7.7778190900000002E-2</v>
      </c>
      <c r="I1222" s="28">
        <v>7.0346340000000001E-4</v>
      </c>
      <c r="J1222" s="28">
        <v>3.7152140799999997E-2</v>
      </c>
      <c r="K1222" s="28">
        <v>3.8117906799999997E-2</v>
      </c>
      <c r="L1222" s="28">
        <v>-9.3030499999999998E-4</v>
      </c>
      <c r="M1222" s="28">
        <v>6.6111449999999997E-3</v>
      </c>
      <c r="N1222" s="28">
        <v>2.2174347000000001E-3</v>
      </c>
    </row>
    <row r="1223" spans="1:14" x14ac:dyDescent="0.2">
      <c r="A1223" s="12" t="s">
        <v>1150</v>
      </c>
      <c r="B1223" s="10" t="str">
        <f>VLOOKUP(A1223,[2]GHM_V11g!$A$4:$B$2595,2,FALSE)</f>
        <v>Ménisectomie sous arthroscopie, niveau 1</v>
      </c>
      <c r="C1223" s="26">
        <v>3119</v>
      </c>
      <c r="D1223" s="27">
        <v>4114028.6335999998</v>
      </c>
      <c r="E1223" s="28">
        <v>2.7284910000000001E-4</v>
      </c>
      <c r="F1223" s="28">
        <v>1.4437400000000001E-4</v>
      </c>
      <c r="G1223" s="28">
        <v>-0.12511746200000001</v>
      </c>
      <c r="H1223" s="28">
        <v>-0.121397167</v>
      </c>
      <c r="I1223" s="28">
        <v>-4.234331E-3</v>
      </c>
      <c r="J1223" s="28">
        <v>-0.131952389</v>
      </c>
      <c r="K1223" s="28">
        <v>-0.13288851800000001</v>
      </c>
      <c r="L1223" s="28">
        <v>1.0795946999999999E-3</v>
      </c>
      <c r="M1223" s="28">
        <v>-2.8598439999999998E-3</v>
      </c>
      <c r="N1223" s="28">
        <v>-9.4639400000000003E-4</v>
      </c>
    </row>
    <row r="1224" spans="1:14" x14ac:dyDescent="0.2">
      <c r="A1224" s="12" t="s">
        <v>1151</v>
      </c>
      <c r="B1224" s="10" t="str">
        <f>VLOOKUP(A1224,[2]GHM_V11g!$A$4:$B$2595,2,FALSE)</f>
        <v>Ménisectomie sous arthroscopie, niveau 2</v>
      </c>
      <c r="C1224" s="26">
        <v>54</v>
      </c>
      <c r="D1224" s="27">
        <v>151154.65479999999</v>
      </c>
      <c r="E1224" s="28">
        <v>4.7239027999999998E-6</v>
      </c>
      <c r="F1224" s="28">
        <v>5.3044834999999996E-6</v>
      </c>
      <c r="G1224" s="28">
        <v>-0.28645048400000001</v>
      </c>
      <c r="H1224" s="28">
        <v>-0.32203389799999999</v>
      </c>
      <c r="I1224" s="28">
        <v>5.2485535999999999E-2</v>
      </c>
      <c r="J1224" s="28">
        <v>0.3148386326</v>
      </c>
      <c r="K1224" s="28">
        <v>0.35</v>
      </c>
      <c r="L1224" s="28">
        <v>-2.6045457000000001E-2</v>
      </c>
      <c r="M1224" s="28">
        <v>8.3761099999999993E-5</v>
      </c>
      <c r="N1224" s="28">
        <v>5.4773199999999999E-5</v>
      </c>
    </row>
    <row r="1225" spans="1:14" x14ac:dyDescent="0.2">
      <c r="A1225" s="12" t="s">
        <v>1152</v>
      </c>
      <c r="B1225" s="10" t="str">
        <f>VLOOKUP(A1225,[2]GHM_V11g!$A$4:$B$2595,2,FALSE)</f>
        <v>Ménisectomie sous arthroscopie, niveau 3</v>
      </c>
      <c r="C1225" s="26">
        <v>7</v>
      </c>
      <c r="D1225" s="27">
        <v>28300.3</v>
      </c>
      <c r="E1225" s="28">
        <v>6.1235776000000004E-7</v>
      </c>
      <c r="F1225" s="28">
        <v>9.9314489000000007E-7</v>
      </c>
      <c r="G1225" s="28">
        <v>0.35916666670000003</v>
      </c>
      <c r="H1225" s="28">
        <v>0.33333333329999998</v>
      </c>
      <c r="I1225" s="28">
        <v>1.9375E-2</v>
      </c>
      <c r="J1225" s="28">
        <v>-0.57081545099999997</v>
      </c>
      <c r="K1225" s="28">
        <v>-0.5625</v>
      </c>
      <c r="L1225" s="28">
        <v>-1.9006743999999999E-2</v>
      </c>
      <c r="M1225" s="28">
        <v>-5.3845999999999999E-5</v>
      </c>
      <c r="N1225" s="28">
        <v>-5.6960999999999999E-5</v>
      </c>
    </row>
    <row r="1226" spans="1:14" x14ac:dyDescent="0.2">
      <c r="A1226" s="12" t="s">
        <v>1153</v>
      </c>
      <c r="B1226" s="10" t="str">
        <f>VLOOKUP(A1226,[2]GHM_V11g!$A$4:$B$2595,2,FALSE)</f>
        <v>Ménisectomie sous arthroscopie, niveau 4</v>
      </c>
      <c r="C1226" s="26">
        <v>1</v>
      </c>
      <c r="D1226" s="27">
        <v>5691.92</v>
      </c>
      <c r="E1226" s="28">
        <v>8.7479680999999994E-8</v>
      </c>
      <c r="F1226" s="28">
        <v>1.9974704000000001E-7</v>
      </c>
      <c r="G1226" s="28">
        <v>-0.5</v>
      </c>
      <c r="H1226" s="28">
        <v>-0.5</v>
      </c>
      <c r="I1226" s="28">
        <v>0</v>
      </c>
      <c r="J1226" s="28">
        <v>0</v>
      </c>
      <c r="K1226" s="28">
        <v>0</v>
      </c>
      <c r="L1226" s="28">
        <v>0</v>
      </c>
      <c r="M1226" s="28">
        <v>0</v>
      </c>
      <c r="N1226" s="28">
        <v>0</v>
      </c>
    </row>
    <row r="1227" spans="1:14" ht="22.5" x14ac:dyDescent="0.2">
      <c r="A1227" s="12" t="s">
        <v>1154</v>
      </c>
      <c r="B1227" s="10" t="str">
        <f>VLOOKUP(A1227,[2]GHM_V11g!$A$4:$B$2595,2,FALSE)</f>
        <v>Ménisectomie sous arthroscopie, en ambulatoire</v>
      </c>
      <c r="C1227" s="26">
        <v>22046</v>
      </c>
      <c r="D1227" s="27">
        <v>28543962.454999998</v>
      </c>
      <c r="E1227" s="28">
        <v>1.9285769999999999E-3</v>
      </c>
      <c r="F1227" s="28">
        <v>1.0016958E-3</v>
      </c>
      <c r="G1227" s="28">
        <v>2.1467199400000001E-2</v>
      </c>
      <c r="H1227" s="28">
        <v>2.1316205899999999E-2</v>
      </c>
      <c r="I1227" s="28">
        <v>1.4784210000000001E-4</v>
      </c>
      <c r="J1227" s="28">
        <v>3.0514507000000001E-3</v>
      </c>
      <c r="K1227" s="28">
        <v>4.6481954000000001E-3</v>
      </c>
      <c r="L1227" s="28">
        <v>-1.589357E-3</v>
      </c>
      <c r="M1227" s="28">
        <v>6.1025949999999999E-4</v>
      </c>
      <c r="N1227" s="28">
        <v>1.3140999999999999E-4</v>
      </c>
    </row>
    <row r="1228" spans="1:14" ht="22.5" x14ac:dyDescent="0.2">
      <c r="A1228" s="12" t="s">
        <v>1155</v>
      </c>
      <c r="B1228" s="10" t="str">
        <f>VLOOKUP(A1228,[2]GHM_V11g!$A$4:$B$2595,2,FALSE)</f>
        <v>Autres interventions sur les tissus mous, niveau 1</v>
      </c>
      <c r="C1228" s="26">
        <v>6883</v>
      </c>
      <c r="D1228" s="27">
        <v>8200649.7511</v>
      </c>
      <c r="E1228" s="28">
        <v>6.0212259999999995E-4</v>
      </c>
      <c r="F1228" s="28">
        <v>2.8778609999999998E-4</v>
      </c>
      <c r="G1228" s="28">
        <v>-4.8068591000000001E-2</v>
      </c>
      <c r="H1228" s="28">
        <v>-4.8061438999999997E-2</v>
      </c>
      <c r="I1228" s="28">
        <v>-7.5131869999999998E-6</v>
      </c>
      <c r="J1228" s="28">
        <v>-0.10963983099999999</v>
      </c>
      <c r="K1228" s="28">
        <v>-0.104359141</v>
      </c>
      <c r="L1228" s="28">
        <v>-5.8959909999999997E-3</v>
      </c>
      <c r="M1228" s="28">
        <v>-4.798315E-3</v>
      </c>
      <c r="N1228" s="28">
        <v>-1.5282060000000001E-3</v>
      </c>
    </row>
    <row r="1229" spans="1:14" ht="22.5" x14ac:dyDescent="0.2">
      <c r="A1229" s="12" t="s">
        <v>1156</v>
      </c>
      <c r="B1229" s="10" t="str">
        <f>VLOOKUP(A1229,[2]GHM_V11g!$A$4:$B$2595,2,FALSE)</f>
        <v>Autres interventions sur les tissus mous, niveau 2</v>
      </c>
      <c r="C1229" s="26">
        <v>761</v>
      </c>
      <c r="D1229" s="27">
        <v>3207730.6636000001</v>
      </c>
      <c r="E1229" s="28">
        <v>6.6571999999999999E-5</v>
      </c>
      <c r="F1229" s="28">
        <v>1.125692E-4</v>
      </c>
      <c r="G1229" s="28">
        <v>-7.0800339999999998E-3</v>
      </c>
      <c r="H1229" s="28">
        <v>-1.8518519000000001E-2</v>
      </c>
      <c r="I1229" s="28">
        <v>1.1654305E-2</v>
      </c>
      <c r="J1229" s="28">
        <v>-4.7880643000000001E-2</v>
      </c>
      <c r="K1229" s="28">
        <v>-4.2767296000000003E-2</v>
      </c>
      <c r="L1229" s="28">
        <v>-5.3418019999999997E-3</v>
      </c>
      <c r="M1229" s="28">
        <v>-2.0342E-4</v>
      </c>
      <c r="N1229" s="28">
        <v>-2.4411699999999999E-4</v>
      </c>
    </row>
    <row r="1230" spans="1:14" ht="22.5" x14ac:dyDescent="0.2">
      <c r="A1230" s="12" t="s">
        <v>1157</v>
      </c>
      <c r="B1230" s="10" t="str">
        <f>VLOOKUP(A1230,[2]GHM_V11g!$A$4:$B$2595,2,FALSE)</f>
        <v>Autres interventions sur les tissus mous, niveau 3</v>
      </c>
      <c r="C1230" s="26">
        <v>1037</v>
      </c>
      <c r="D1230" s="27">
        <v>7825448.5932</v>
      </c>
      <c r="E1230" s="28">
        <v>9.0716400000000004E-5</v>
      </c>
      <c r="F1230" s="28">
        <v>2.7461910000000001E-4</v>
      </c>
      <c r="G1230" s="28">
        <v>-4.9625214000000001E-2</v>
      </c>
      <c r="H1230" s="28">
        <v>-4.6092184000000001E-2</v>
      </c>
      <c r="I1230" s="28">
        <v>-3.7037429999999998E-3</v>
      </c>
      <c r="J1230" s="28">
        <v>8.5335451100000001E-2</v>
      </c>
      <c r="K1230" s="28">
        <v>8.9285714299999999E-2</v>
      </c>
      <c r="L1230" s="28">
        <v>-3.626471E-3</v>
      </c>
      <c r="M1230" s="28">
        <v>5.0854959999999995E-4</v>
      </c>
      <c r="N1230" s="28">
        <v>9.3112049999999997E-4</v>
      </c>
    </row>
    <row r="1231" spans="1:14" ht="22.5" x14ac:dyDescent="0.2">
      <c r="A1231" s="12" t="s">
        <v>1158</v>
      </c>
      <c r="B1231" s="10" t="str">
        <f>VLOOKUP(A1231,[2]GHM_V11g!$A$4:$B$2595,2,FALSE)</f>
        <v>Autres interventions sur les tissus mous, niveau 4</v>
      </c>
      <c r="C1231" s="26">
        <v>453</v>
      </c>
      <c r="D1231" s="27">
        <v>5330615.4938000003</v>
      </c>
      <c r="E1231" s="28">
        <v>3.9628300000000001E-5</v>
      </c>
      <c r="F1231" s="28">
        <v>1.8706779999999999E-4</v>
      </c>
      <c r="G1231" s="28">
        <v>6.29469842E-2</v>
      </c>
      <c r="H1231" s="28">
        <v>4.3256997499999998E-2</v>
      </c>
      <c r="I1231" s="28">
        <v>1.8873572700000001E-2</v>
      </c>
      <c r="J1231" s="28">
        <v>0.1260337809</v>
      </c>
      <c r="K1231" s="28">
        <v>0.1048780488</v>
      </c>
      <c r="L1231" s="28">
        <v>1.9147572099999999E-2</v>
      </c>
      <c r="M1231" s="28">
        <v>2.5726630000000002E-4</v>
      </c>
      <c r="N1231" s="28">
        <v>9.0290909999999995E-4</v>
      </c>
    </row>
    <row r="1232" spans="1:14" ht="22.5" x14ac:dyDescent="0.2">
      <c r="A1232" s="12" t="s">
        <v>1159</v>
      </c>
      <c r="B1232" s="10" t="str">
        <f>VLOOKUP(A1232,[2]GHM_V11g!$A$4:$B$2595,2,FALSE)</f>
        <v>Autres interventions sur les tissus mous, en ambulatoire</v>
      </c>
      <c r="C1232" s="26">
        <v>16542</v>
      </c>
      <c r="D1232" s="27">
        <v>19189553.943999998</v>
      </c>
      <c r="E1232" s="28">
        <v>1.4470888999999999E-3</v>
      </c>
      <c r="F1232" s="28">
        <v>6.7342070000000001E-4</v>
      </c>
      <c r="G1232" s="28">
        <v>6.8397128299999999E-2</v>
      </c>
      <c r="H1232" s="28">
        <v>6.96484785E-2</v>
      </c>
      <c r="I1232" s="28">
        <v>-1.1698699999999999E-3</v>
      </c>
      <c r="J1232" s="28">
        <v>1.4041627500000001E-2</v>
      </c>
      <c r="K1232" s="28">
        <v>1.42244022E-2</v>
      </c>
      <c r="L1232" s="28">
        <v>-1.80211E-4</v>
      </c>
      <c r="M1232" s="28">
        <v>1.3880412999999999E-3</v>
      </c>
      <c r="N1232" s="28">
        <v>4.021219E-4</v>
      </c>
    </row>
    <row r="1233" spans="1:14" ht="22.5" x14ac:dyDescent="0.2">
      <c r="A1233" s="12" t="s">
        <v>1160</v>
      </c>
      <c r="B1233" s="10" t="str">
        <f>VLOOKUP(A1233,[2]GHM_V11g!$A$4:$B$2595,2,FALSE)</f>
        <v>Prothèses de hanche pour traumatismes récents, niveau 1</v>
      </c>
      <c r="C1233" s="26">
        <v>8604</v>
      </c>
      <c r="D1233" s="27">
        <v>48005877.766999997</v>
      </c>
      <c r="E1233" s="28">
        <v>7.5267520000000003E-4</v>
      </c>
      <c r="F1233" s="28">
        <v>1.6846745000000001E-3</v>
      </c>
      <c r="G1233" s="28">
        <v>-9.4347199000000007E-2</v>
      </c>
      <c r="H1233" s="28">
        <v>-9.3762950999999997E-2</v>
      </c>
      <c r="I1233" s="28">
        <v>-6.4469699999999996E-4</v>
      </c>
      <c r="J1233" s="28">
        <v>-1.5665743999999999E-2</v>
      </c>
      <c r="K1233" s="28">
        <v>-1.6348462000000001E-2</v>
      </c>
      <c r="L1233" s="28">
        <v>6.9406559999999999E-4</v>
      </c>
      <c r="M1233" s="28">
        <v>-8.5556E-4</v>
      </c>
      <c r="N1233" s="28">
        <v>-1.156203E-3</v>
      </c>
    </row>
    <row r="1234" spans="1:14" ht="22.5" x14ac:dyDescent="0.2">
      <c r="A1234" s="12" t="s">
        <v>1161</v>
      </c>
      <c r="B1234" s="10" t="str">
        <f>VLOOKUP(A1234,[2]GHM_V11g!$A$4:$B$2595,2,FALSE)</f>
        <v>Prothèses de hanche pour traumatismes récents, niveau 2</v>
      </c>
      <c r="C1234" s="26">
        <v>9632</v>
      </c>
      <c r="D1234" s="27">
        <v>61606229.181000002</v>
      </c>
      <c r="E1234" s="28">
        <v>8.4260430000000005E-4</v>
      </c>
      <c r="F1234" s="28">
        <v>2.1619527999999998E-3</v>
      </c>
      <c r="G1234" s="28">
        <v>2.6530716400000001E-2</v>
      </c>
      <c r="H1234" s="28">
        <v>2.85714286E-2</v>
      </c>
      <c r="I1234" s="28">
        <v>-1.9840259999999998E-3</v>
      </c>
      <c r="J1234" s="28">
        <v>4.62396167E-2</v>
      </c>
      <c r="K1234" s="28">
        <v>4.9237472800000001E-2</v>
      </c>
      <c r="L1234" s="28">
        <v>-2.8571759999999999E-3</v>
      </c>
      <c r="M1234" s="28">
        <v>2.7042873999999998E-3</v>
      </c>
      <c r="N1234" s="28">
        <v>4.1203947999999997E-3</v>
      </c>
    </row>
    <row r="1235" spans="1:14" ht="22.5" x14ac:dyDescent="0.2">
      <c r="A1235" s="12" t="s">
        <v>1162</v>
      </c>
      <c r="B1235" s="10" t="str">
        <f>VLOOKUP(A1235,[2]GHM_V11g!$A$4:$B$2595,2,FALSE)</f>
        <v>Prothèses de hanche pour traumatismes récents, niveau 3</v>
      </c>
      <c r="C1235" s="26">
        <v>7535</v>
      </c>
      <c r="D1235" s="27">
        <v>58612539.214000002</v>
      </c>
      <c r="E1235" s="28">
        <v>6.5915940000000001E-4</v>
      </c>
      <c r="F1235" s="28">
        <v>2.0568949E-3</v>
      </c>
      <c r="G1235" s="28">
        <v>9.2898477100000001E-2</v>
      </c>
      <c r="H1235" s="28">
        <v>9.3216280900000004E-2</v>
      </c>
      <c r="I1235" s="28">
        <v>-2.9070499999999999E-4</v>
      </c>
      <c r="J1235" s="28">
        <v>9.6225786300000005E-2</v>
      </c>
      <c r="K1235" s="28">
        <v>0.1001606074</v>
      </c>
      <c r="L1235" s="28">
        <v>-3.5765879999999999E-3</v>
      </c>
      <c r="M1235" s="28">
        <v>4.1042945999999999E-3</v>
      </c>
      <c r="N1235" s="28">
        <v>7.7859773E-3</v>
      </c>
    </row>
    <row r="1236" spans="1:14" ht="22.5" x14ac:dyDescent="0.2">
      <c r="A1236" s="12" t="s">
        <v>1163</v>
      </c>
      <c r="B1236" s="10" t="str">
        <f>VLOOKUP(A1236,[2]GHM_V11g!$A$4:$B$2595,2,FALSE)</f>
        <v>Prothèses de hanche pour traumatismes récents, niveau 4</v>
      </c>
      <c r="C1236" s="26">
        <v>1493</v>
      </c>
      <c r="D1236" s="27">
        <v>14810781.381999999</v>
      </c>
      <c r="E1236" s="28">
        <v>1.3060719999999999E-4</v>
      </c>
      <c r="F1236" s="28">
        <v>5.1975600000000002E-4</v>
      </c>
      <c r="G1236" s="28">
        <v>-1.1721074999999999E-2</v>
      </c>
      <c r="H1236" s="28">
        <v>-3.8080729999999999E-3</v>
      </c>
      <c r="I1236" s="28">
        <v>-7.9432500000000007E-3</v>
      </c>
      <c r="J1236" s="28">
        <v>0.13596667649999999</v>
      </c>
      <c r="K1236" s="28">
        <v>0.1414373089</v>
      </c>
      <c r="L1236" s="28">
        <v>-4.7927580000000003E-3</v>
      </c>
      <c r="M1236" s="28">
        <v>1.1068433E-3</v>
      </c>
      <c r="N1236" s="28">
        <v>2.6827241000000001E-3</v>
      </c>
    </row>
    <row r="1237" spans="1:14" ht="33.75" x14ac:dyDescent="0.2">
      <c r="A1237" s="12" t="s">
        <v>1164</v>
      </c>
      <c r="B1237" s="10" t="str">
        <f>VLOOKUP(A1237,[2]GHM_V11g!$A$4:$B$2595,2,FALSE)</f>
        <v>Prothèses de hanche pour des affections autres que des traumatismes récents, niveau 1</v>
      </c>
      <c r="C1237" s="26">
        <v>22114</v>
      </c>
      <c r="D1237" s="27">
        <v>108991221.56999999</v>
      </c>
      <c r="E1237" s="28">
        <v>1.9345256999999999E-3</v>
      </c>
      <c r="F1237" s="28">
        <v>3.8248383999999998E-3</v>
      </c>
      <c r="G1237" s="28">
        <v>1.96000528E-2</v>
      </c>
      <c r="H1237" s="28">
        <v>1.95448706E-2</v>
      </c>
      <c r="I1237" s="28">
        <v>5.41244E-5</v>
      </c>
      <c r="J1237" s="28">
        <v>-5.2319239999999998E-3</v>
      </c>
      <c r="K1237" s="28">
        <v>-4.860049E-3</v>
      </c>
      <c r="L1237" s="28">
        <v>-3.73691E-4</v>
      </c>
      <c r="M1237" s="28">
        <v>-6.4615699999999996E-4</v>
      </c>
      <c r="N1237" s="28">
        <v>-8.6748499999999998E-4</v>
      </c>
    </row>
    <row r="1238" spans="1:14" ht="33.75" x14ac:dyDescent="0.2">
      <c r="A1238" s="12" t="s">
        <v>1165</v>
      </c>
      <c r="B1238" s="10" t="str">
        <f>VLOOKUP(A1238,[2]GHM_V11g!$A$4:$B$2595,2,FALSE)</f>
        <v>Prothèses de hanche pour des affections autres que des traumatismes récents, niveau 2</v>
      </c>
      <c r="C1238" s="26">
        <v>11307</v>
      </c>
      <c r="D1238" s="27">
        <v>62672222.120999999</v>
      </c>
      <c r="E1238" s="28">
        <v>9.8913270000000001E-4</v>
      </c>
      <c r="F1238" s="28">
        <v>2.1993617000000002E-3</v>
      </c>
      <c r="G1238" s="28">
        <v>4.2919030900000002E-2</v>
      </c>
      <c r="H1238" s="28">
        <v>4.4246959799999999E-2</v>
      </c>
      <c r="I1238" s="28">
        <v>-1.271662E-3</v>
      </c>
      <c r="J1238" s="28">
        <v>1.11384204E-2</v>
      </c>
      <c r="K1238" s="28">
        <v>1.28997581E-2</v>
      </c>
      <c r="L1238" s="28">
        <v>-1.7389059999999999E-3</v>
      </c>
      <c r="M1238" s="28">
        <v>8.6154289999999995E-4</v>
      </c>
      <c r="N1238" s="28">
        <v>1.0447665000000001E-3</v>
      </c>
    </row>
    <row r="1239" spans="1:14" ht="33.75" x14ac:dyDescent="0.2">
      <c r="A1239" s="12" t="s">
        <v>1166</v>
      </c>
      <c r="B1239" s="10" t="str">
        <f>VLOOKUP(A1239,[2]GHM_V11g!$A$4:$B$2595,2,FALSE)</f>
        <v>Prothèses de hanche pour des affections autres que des traumatismes récents, niveau 3</v>
      </c>
      <c r="C1239" s="26">
        <v>4450</v>
      </c>
      <c r="D1239" s="27">
        <v>29936125.068</v>
      </c>
      <c r="E1239" s="28">
        <v>3.8928459999999998E-4</v>
      </c>
      <c r="F1239" s="28">
        <v>1.050551E-3</v>
      </c>
      <c r="G1239" s="28">
        <v>7.0623777600000007E-2</v>
      </c>
      <c r="H1239" s="28">
        <v>7.3504684099999995E-2</v>
      </c>
      <c r="I1239" s="28">
        <v>-2.683646E-3</v>
      </c>
      <c r="J1239" s="28">
        <v>-5.8670839999999998E-3</v>
      </c>
      <c r="K1239" s="28">
        <v>-4.25151E-3</v>
      </c>
      <c r="L1239" s="28">
        <v>-1.6224709999999999E-3</v>
      </c>
      <c r="M1239" s="28">
        <v>-1.13676E-4</v>
      </c>
      <c r="N1239" s="28">
        <v>-2.6736499999999999E-4</v>
      </c>
    </row>
    <row r="1240" spans="1:14" ht="33.75" x14ac:dyDescent="0.2">
      <c r="A1240" s="12" t="s">
        <v>1167</v>
      </c>
      <c r="B1240" s="10" t="str">
        <f>VLOOKUP(A1240,[2]GHM_V11g!$A$4:$B$2595,2,FALSE)</f>
        <v>Prothèses de hanche pour des affections autres que des traumatismes récents, niveau 4</v>
      </c>
      <c r="C1240" s="26">
        <v>280</v>
      </c>
      <c r="D1240" s="27">
        <v>3005595.7908000001</v>
      </c>
      <c r="E1240" s="28">
        <v>2.44943E-5</v>
      </c>
      <c r="F1240" s="28">
        <v>1.054756E-4</v>
      </c>
      <c r="G1240" s="28">
        <v>-4.6055977999999997E-2</v>
      </c>
      <c r="H1240" s="28">
        <v>-2.4844720000000001E-2</v>
      </c>
      <c r="I1240" s="28">
        <v>-2.1751672E-2</v>
      </c>
      <c r="J1240" s="28">
        <v>-0.104871514</v>
      </c>
      <c r="K1240" s="28">
        <v>-0.10828025500000001</v>
      </c>
      <c r="L1240" s="28">
        <v>3.8226597999999998E-3</v>
      </c>
      <c r="M1240" s="28">
        <v>-2.0342E-4</v>
      </c>
      <c r="N1240" s="28">
        <v>-5.3288499999999998E-4</v>
      </c>
    </row>
    <row r="1241" spans="1:14" ht="33.75" x14ac:dyDescent="0.2">
      <c r="A1241" s="12" t="s">
        <v>1168</v>
      </c>
      <c r="B1241" s="10" t="str">
        <f>VLOOKUP(A1241,[2]GHM_V11g!$A$4:$B$2595,2,FALSE)</f>
        <v>Interventions sur la hanche et le fémur pour traumatismes récents, âge supérieur à 17 ans, niveau 1</v>
      </c>
      <c r="C1241" s="26">
        <v>16890</v>
      </c>
      <c r="D1241" s="27">
        <v>92853887.843999997</v>
      </c>
      <c r="E1241" s="28">
        <v>1.4775318000000001E-3</v>
      </c>
      <c r="F1241" s="28">
        <v>3.2585295999999998E-3</v>
      </c>
      <c r="G1241" s="28">
        <v>-8.4225483000000004E-2</v>
      </c>
      <c r="H1241" s="28">
        <v>-8.3007502999999996E-2</v>
      </c>
      <c r="I1241" s="28">
        <v>-1.3282330000000001E-3</v>
      </c>
      <c r="J1241" s="28">
        <v>-2.8117916E-2</v>
      </c>
      <c r="K1241" s="28">
        <v>-2.6793430999999999E-2</v>
      </c>
      <c r="L1241" s="28">
        <v>-1.3609500000000001E-3</v>
      </c>
      <c r="M1241" s="28">
        <v>-2.7820660000000001E-3</v>
      </c>
      <c r="N1241" s="28">
        <v>-4.0653770000000002E-3</v>
      </c>
    </row>
    <row r="1242" spans="1:14" ht="33.75" x14ac:dyDescent="0.2">
      <c r="A1242" s="12" t="s">
        <v>1169</v>
      </c>
      <c r="B1242" s="10" t="str">
        <f>VLOOKUP(A1242,[2]GHM_V11g!$A$4:$B$2595,2,FALSE)</f>
        <v>Interventions sur la hanche et le fémur pour traumatismes récents, âge supérieur à 17 ans, niveau 2</v>
      </c>
      <c r="C1242" s="26">
        <v>17282</v>
      </c>
      <c r="D1242" s="27">
        <v>111914754.70999999</v>
      </c>
      <c r="E1242" s="28">
        <v>1.5118238000000001E-3</v>
      </c>
      <c r="F1242" s="28">
        <v>3.9274341999999997E-3</v>
      </c>
      <c r="G1242" s="28">
        <v>7.2601588100000003E-2</v>
      </c>
      <c r="H1242" s="28">
        <v>7.4768756399999997E-2</v>
      </c>
      <c r="I1242" s="28">
        <v>-2.0164039999999999E-3</v>
      </c>
      <c r="J1242" s="28">
        <v>3.1831171999999998E-2</v>
      </c>
      <c r="K1242" s="28">
        <v>3.2871145099999999E-2</v>
      </c>
      <c r="L1242" s="28">
        <v>-1.0068760000000001E-3</v>
      </c>
      <c r="M1242" s="28">
        <v>3.2906151999999998E-3</v>
      </c>
      <c r="N1242" s="28">
        <v>5.2247133999999999E-3</v>
      </c>
    </row>
    <row r="1243" spans="1:14" ht="33.75" x14ac:dyDescent="0.2">
      <c r="A1243" s="12" t="s">
        <v>1170</v>
      </c>
      <c r="B1243" s="10" t="str">
        <f>VLOOKUP(A1243,[2]GHM_V11g!$A$4:$B$2595,2,FALSE)</f>
        <v>Interventions sur la hanche et le fémur pour traumatismes récents, âge supérieur à 17 ans, niveau 3</v>
      </c>
      <c r="C1243" s="26">
        <v>12310</v>
      </c>
      <c r="D1243" s="27">
        <v>102040618.33</v>
      </c>
      <c r="E1243" s="28">
        <v>1.0768749000000001E-3</v>
      </c>
      <c r="F1243" s="28">
        <v>3.5809203000000001E-3</v>
      </c>
      <c r="G1243" s="28">
        <v>0.1046897713</v>
      </c>
      <c r="H1243" s="28">
        <v>0.1073189978</v>
      </c>
      <c r="I1243" s="28">
        <v>-2.3744080000000002E-3</v>
      </c>
      <c r="J1243" s="28">
        <v>9.1264674200000007E-2</v>
      </c>
      <c r="K1243" s="28">
        <v>9.6561553499999994E-2</v>
      </c>
      <c r="L1243" s="28">
        <v>-4.8304439999999997E-3</v>
      </c>
      <c r="M1243" s="28">
        <v>6.4855032999999998E-3</v>
      </c>
      <c r="N1243" s="28">
        <v>1.2914477400000001E-2</v>
      </c>
    </row>
    <row r="1244" spans="1:14" ht="33.75" x14ac:dyDescent="0.2">
      <c r="A1244" s="12" t="s">
        <v>1171</v>
      </c>
      <c r="B1244" s="10" t="str">
        <f>VLOOKUP(A1244,[2]GHM_V11g!$A$4:$B$2595,2,FALSE)</f>
        <v>Interventions sur la hanche et le fémur pour traumatismes récents, âge supérieur à 17 ans, niveau 4</v>
      </c>
      <c r="C1244" s="26">
        <v>2278</v>
      </c>
      <c r="D1244" s="27">
        <v>27304707.995000001</v>
      </c>
      <c r="E1244" s="28">
        <v>1.9927869999999999E-4</v>
      </c>
      <c r="F1244" s="28">
        <v>9.5820650000000003E-4</v>
      </c>
      <c r="G1244" s="28">
        <v>9.3260248200000007E-2</v>
      </c>
      <c r="H1244" s="28">
        <v>9.3701996900000001E-2</v>
      </c>
      <c r="I1244" s="28">
        <v>-4.0390199999999998E-4</v>
      </c>
      <c r="J1244" s="28">
        <v>5.58869663E-2</v>
      </c>
      <c r="K1244" s="28">
        <v>6.6479400699999996E-2</v>
      </c>
      <c r="L1244" s="28">
        <v>-9.9321510000000002E-3</v>
      </c>
      <c r="M1244" s="28">
        <v>8.4957700000000001E-4</v>
      </c>
      <c r="N1244" s="28">
        <v>2.1870654999999999E-3</v>
      </c>
    </row>
    <row r="1245" spans="1:14" ht="33.75" x14ac:dyDescent="0.2">
      <c r="A1245" s="12" t="s">
        <v>1172</v>
      </c>
      <c r="B1245" s="10" t="str">
        <f>VLOOKUP(A1245,[2]GHM_V11g!$A$4:$B$2595,2,FALSE)</f>
        <v>Interventions sur la hanche et le fémur sauf traumatismes récents, âge supérieur à 17 ans, niveau 1</v>
      </c>
      <c r="C1245" s="26">
        <v>1435</v>
      </c>
      <c r="D1245" s="27">
        <v>6170004.3340999996</v>
      </c>
      <c r="E1245" s="28">
        <v>1.2553330000000001E-4</v>
      </c>
      <c r="F1245" s="28">
        <v>2.1652450000000001E-4</v>
      </c>
      <c r="G1245" s="28">
        <v>-6.7479907000000006E-2</v>
      </c>
      <c r="H1245" s="28">
        <v>-6.6115701999999998E-2</v>
      </c>
      <c r="I1245" s="28">
        <v>-1.460785E-3</v>
      </c>
      <c r="J1245" s="28">
        <v>5.8127955299999999E-2</v>
      </c>
      <c r="K1245" s="28">
        <v>5.8259587000000002E-2</v>
      </c>
      <c r="L1245" s="28">
        <v>-1.24385E-4</v>
      </c>
      <c r="M1245" s="28">
        <v>4.72652E-4</v>
      </c>
      <c r="N1245" s="28">
        <v>5.1293629999999996E-4</v>
      </c>
    </row>
    <row r="1246" spans="1:14" ht="33.75" x14ac:dyDescent="0.2">
      <c r="A1246" s="12" t="s">
        <v>1173</v>
      </c>
      <c r="B1246" s="10" t="str">
        <f>VLOOKUP(A1246,[2]GHM_V11g!$A$4:$B$2595,2,FALSE)</f>
        <v>Interventions sur la hanche et le fémur sauf traumatismes récents, âge supérieur à 17 ans, niveau 2</v>
      </c>
      <c r="C1246" s="26">
        <v>1076</v>
      </c>
      <c r="D1246" s="27">
        <v>7361180.2553000003</v>
      </c>
      <c r="E1246" s="28">
        <v>9.4128099999999998E-5</v>
      </c>
      <c r="F1246" s="28">
        <v>2.5832649999999997E-4</v>
      </c>
      <c r="G1246" s="28">
        <v>0.14377785770000001</v>
      </c>
      <c r="H1246" s="28">
        <v>0.1684945165</v>
      </c>
      <c r="I1246" s="28">
        <v>-2.1152567000000001E-2</v>
      </c>
      <c r="J1246" s="28">
        <v>-8.3680190000000002E-2</v>
      </c>
      <c r="K1246" s="28">
        <v>-8.1911262999999998E-2</v>
      </c>
      <c r="L1246" s="28">
        <v>-1.9267500000000001E-3</v>
      </c>
      <c r="M1246" s="28">
        <v>-5.7436200000000003E-4</v>
      </c>
      <c r="N1246" s="28">
        <v>-1.017312E-3</v>
      </c>
    </row>
    <row r="1247" spans="1:14" ht="33.75" x14ac:dyDescent="0.2">
      <c r="A1247" s="12" t="s">
        <v>1174</v>
      </c>
      <c r="B1247" s="10" t="str">
        <f>VLOOKUP(A1247,[2]GHM_V11g!$A$4:$B$2595,2,FALSE)</f>
        <v>Interventions sur la hanche et le fémur sauf traumatismes récents, âge supérieur à 17 ans, niveau 3</v>
      </c>
      <c r="C1247" s="26">
        <v>451</v>
      </c>
      <c r="D1247" s="27">
        <v>4745503.9771999996</v>
      </c>
      <c r="E1247" s="28">
        <v>3.9453299999999997E-5</v>
      </c>
      <c r="F1247" s="28">
        <v>1.665344E-4</v>
      </c>
      <c r="G1247" s="28">
        <v>4.79132242E-2</v>
      </c>
      <c r="H1247" s="28">
        <v>5.6930693099999999E-2</v>
      </c>
      <c r="I1247" s="28">
        <v>-8.5317499999999994E-3</v>
      </c>
      <c r="J1247" s="28">
        <v>4.1588541700000002E-2</v>
      </c>
      <c r="K1247" s="28">
        <v>5.6206089000000001E-2</v>
      </c>
      <c r="L1247" s="28">
        <v>-1.3839673E-2</v>
      </c>
      <c r="M1247" s="28">
        <v>1.4359050000000001E-4</v>
      </c>
      <c r="N1247" s="28">
        <v>2.8674180000000003E-4</v>
      </c>
    </row>
    <row r="1248" spans="1:14" ht="33.75" x14ac:dyDescent="0.2">
      <c r="A1248" s="12" t="s">
        <v>1175</v>
      </c>
      <c r="B1248" s="10" t="str">
        <f>VLOOKUP(A1248,[2]GHM_V11g!$A$4:$B$2595,2,FALSE)</f>
        <v>Interventions sur la hanche et le fémur sauf traumatismes récents, âge supérieur à 17 ans, niveau 4</v>
      </c>
      <c r="C1248" s="26">
        <v>193</v>
      </c>
      <c r="D1248" s="27">
        <v>3022441.6675</v>
      </c>
      <c r="E1248" s="28">
        <v>1.6883599999999999E-5</v>
      </c>
      <c r="F1248" s="28">
        <v>1.060668E-4</v>
      </c>
      <c r="G1248" s="28">
        <v>3.04998018E-2</v>
      </c>
      <c r="H1248" s="28">
        <v>1.8404908000000001E-2</v>
      </c>
      <c r="I1248" s="28">
        <v>1.1876311400000001E-2</v>
      </c>
      <c r="J1248" s="28">
        <v>0.1482060654</v>
      </c>
      <c r="K1248" s="28">
        <v>0.16265060240000001</v>
      </c>
      <c r="L1248" s="28">
        <v>-1.2423798999999999E-2</v>
      </c>
      <c r="M1248" s="28">
        <v>1.6153930000000001E-4</v>
      </c>
      <c r="N1248" s="28">
        <v>5.9038489999999999E-4</v>
      </c>
    </row>
    <row r="1249" spans="1:14" ht="33.75" x14ac:dyDescent="0.2">
      <c r="A1249" s="12" t="s">
        <v>1176</v>
      </c>
      <c r="B1249" s="10" t="str">
        <f>VLOOKUP(A1249,[2]GHM_V11g!$A$4:$B$2595,2,FALSE)</f>
        <v>Interventions majeures sur le rachis pour fractures, cyphoses et scolioses, niveau 1</v>
      </c>
      <c r="C1249" s="26">
        <v>3451</v>
      </c>
      <c r="D1249" s="27">
        <v>28858821.967</v>
      </c>
      <c r="E1249" s="28">
        <v>3.0189239999999998E-4</v>
      </c>
      <c r="F1249" s="28">
        <v>1.0127452000000001E-3</v>
      </c>
      <c r="G1249" s="28">
        <v>1.25096763E-2</v>
      </c>
      <c r="H1249" s="28">
        <v>1.7101710199999998E-2</v>
      </c>
      <c r="I1249" s="28">
        <v>-4.5148230000000003E-3</v>
      </c>
      <c r="J1249" s="28">
        <v>1.7811545799999998E-2</v>
      </c>
      <c r="K1249" s="28">
        <v>1.79941003E-2</v>
      </c>
      <c r="L1249" s="28">
        <v>-1.79328E-4</v>
      </c>
      <c r="M1249" s="28">
        <v>3.6495910000000002E-4</v>
      </c>
      <c r="N1249" s="28">
        <v>7.6426499999999997E-4</v>
      </c>
    </row>
    <row r="1250" spans="1:14" ht="33.75" x14ac:dyDescent="0.2">
      <c r="A1250" s="12" t="s">
        <v>1177</v>
      </c>
      <c r="B1250" s="10" t="str">
        <f>VLOOKUP(A1250,[2]GHM_V11g!$A$4:$B$2595,2,FALSE)</f>
        <v>Interventions majeures sur le rachis pour fractures, cyphoses et scolioses, niveau 2</v>
      </c>
      <c r="C1250" s="26">
        <v>3168</v>
      </c>
      <c r="D1250" s="27">
        <v>34521333.5</v>
      </c>
      <c r="E1250" s="28">
        <v>2.7713560000000001E-4</v>
      </c>
      <c r="F1250" s="28">
        <v>1.2114602E-3</v>
      </c>
      <c r="G1250" s="28">
        <v>0.1795563865</v>
      </c>
      <c r="H1250" s="28">
        <v>0.19134493</v>
      </c>
      <c r="I1250" s="28">
        <v>-9.8951560000000004E-3</v>
      </c>
      <c r="J1250" s="28">
        <v>0.1220154952</v>
      </c>
      <c r="K1250" s="28">
        <v>0.12820512819999999</v>
      </c>
      <c r="L1250" s="28">
        <v>-5.4862660000000001E-3</v>
      </c>
      <c r="M1250" s="28">
        <v>2.1538572E-3</v>
      </c>
      <c r="N1250" s="28">
        <v>5.6811314999999996E-3</v>
      </c>
    </row>
    <row r="1251" spans="1:14" ht="33.75" x14ac:dyDescent="0.2">
      <c r="A1251" s="12" t="s">
        <v>1178</v>
      </c>
      <c r="B1251" s="10" t="str">
        <f>VLOOKUP(A1251,[2]GHM_V11g!$A$4:$B$2595,2,FALSE)</f>
        <v>Interventions majeures sur le rachis pour fractures, cyphoses et scolioses, niveau 3</v>
      </c>
      <c r="C1251" s="26">
        <v>1233</v>
      </c>
      <c r="D1251" s="27">
        <v>19645988.623</v>
      </c>
      <c r="E1251" s="28">
        <v>1.0786240000000001E-4</v>
      </c>
      <c r="F1251" s="28">
        <v>6.8943840000000004E-4</v>
      </c>
      <c r="G1251" s="28">
        <v>0.18828565359999999</v>
      </c>
      <c r="H1251" s="28">
        <v>0.19387755100000001</v>
      </c>
      <c r="I1251" s="28">
        <v>-4.6838119999999999E-3</v>
      </c>
      <c r="J1251" s="28">
        <v>5.8247612499999997E-2</v>
      </c>
      <c r="K1251" s="28">
        <v>5.3846153799999998E-2</v>
      </c>
      <c r="L1251" s="28">
        <v>4.1765665999999998E-3</v>
      </c>
      <c r="M1251" s="28">
        <v>3.7692500000000001E-4</v>
      </c>
      <c r="N1251" s="28">
        <v>1.6364241000000001E-3</v>
      </c>
    </row>
    <row r="1252" spans="1:14" ht="33.75" x14ac:dyDescent="0.2">
      <c r="A1252" s="12" t="s">
        <v>1179</v>
      </c>
      <c r="B1252" s="10" t="str">
        <f>VLOOKUP(A1252,[2]GHM_V11g!$A$4:$B$2595,2,FALSE)</f>
        <v>Interventions majeures sur le rachis pour fractures, cyphoses et scolioses, niveau 4</v>
      </c>
      <c r="C1252" s="26">
        <v>506</v>
      </c>
      <c r="D1252" s="27">
        <v>11686756.51</v>
      </c>
      <c r="E1252" s="28">
        <v>4.4264700000000003E-5</v>
      </c>
      <c r="F1252" s="28">
        <v>4.1012440000000002E-4</v>
      </c>
      <c r="G1252" s="28">
        <v>0.1283249927</v>
      </c>
      <c r="H1252" s="28">
        <v>0.1183574879</v>
      </c>
      <c r="I1252" s="28">
        <v>8.9126285000000003E-3</v>
      </c>
      <c r="J1252" s="28">
        <v>6.4713508500000003E-2</v>
      </c>
      <c r="K1252" s="28">
        <v>9.2872570200000004E-2</v>
      </c>
      <c r="L1252" s="28">
        <v>-2.5766098000000001E-2</v>
      </c>
      <c r="M1252" s="28">
        <v>2.5726630000000002E-4</v>
      </c>
      <c r="N1252" s="28">
        <v>1.0749476999999999E-3</v>
      </c>
    </row>
    <row r="1253" spans="1:14" ht="22.5" x14ac:dyDescent="0.2">
      <c r="A1253" s="12" t="s">
        <v>1180</v>
      </c>
      <c r="B1253" s="10" t="str">
        <f>VLOOKUP(A1253,[2]GHM_V11g!$A$4:$B$2595,2,FALSE)</f>
        <v>Autres interventions majeures sur le rachis, niveau 1</v>
      </c>
      <c r="C1253" s="26">
        <v>5371</v>
      </c>
      <c r="D1253" s="27">
        <v>37063116.899999999</v>
      </c>
      <c r="E1253" s="28">
        <v>4.6985339999999998E-4</v>
      </c>
      <c r="F1253" s="28">
        <v>1.3006592000000001E-3</v>
      </c>
      <c r="G1253" s="28">
        <v>5.8650376099999998E-2</v>
      </c>
      <c r="H1253" s="28">
        <v>5.7916584299999997E-2</v>
      </c>
      <c r="I1253" s="28">
        <v>6.9361970000000005E-4</v>
      </c>
      <c r="J1253" s="28">
        <v>3.2939154999999999E-3</v>
      </c>
      <c r="K1253" s="28">
        <v>3.5500747000000001E-3</v>
      </c>
      <c r="L1253" s="28">
        <v>-2.5525299999999999E-4</v>
      </c>
      <c r="M1253" s="28">
        <v>1.136758E-4</v>
      </c>
      <c r="N1253" s="28">
        <v>1.8414390000000001E-4</v>
      </c>
    </row>
    <row r="1254" spans="1:14" ht="22.5" x14ac:dyDescent="0.2">
      <c r="A1254" s="12" t="s">
        <v>1181</v>
      </c>
      <c r="B1254" s="10" t="str">
        <f>VLOOKUP(A1254,[2]GHM_V11g!$A$4:$B$2595,2,FALSE)</f>
        <v>Autres interventions majeures sur le rachis, niveau 2</v>
      </c>
      <c r="C1254" s="26">
        <v>3701</v>
      </c>
      <c r="D1254" s="27">
        <v>31550739.982000001</v>
      </c>
      <c r="E1254" s="28">
        <v>3.237623E-4</v>
      </c>
      <c r="F1254" s="28">
        <v>1.1072129000000001E-3</v>
      </c>
      <c r="G1254" s="28">
        <v>0.2543705255</v>
      </c>
      <c r="H1254" s="28">
        <v>0.26104417670000002</v>
      </c>
      <c r="I1254" s="28">
        <v>-5.2921629999999999E-3</v>
      </c>
      <c r="J1254" s="28">
        <v>6.8011919899999995E-2</v>
      </c>
      <c r="K1254" s="28">
        <v>7.1511291300000002E-2</v>
      </c>
      <c r="L1254" s="28">
        <v>-3.2658280000000001E-3</v>
      </c>
      <c r="M1254" s="28">
        <v>1.4777854E-3</v>
      </c>
      <c r="N1254" s="28">
        <v>3.0405323E-3</v>
      </c>
    </row>
    <row r="1255" spans="1:14" ht="22.5" x14ac:dyDescent="0.2">
      <c r="A1255" s="12" t="s">
        <v>1182</v>
      </c>
      <c r="B1255" s="10" t="str">
        <f>VLOOKUP(A1255,[2]GHM_V11g!$A$4:$B$2595,2,FALSE)</f>
        <v>Autres interventions majeures sur le rachis, niveau 3</v>
      </c>
      <c r="C1255" s="26">
        <v>1059</v>
      </c>
      <c r="D1255" s="27">
        <v>12514386.957</v>
      </c>
      <c r="E1255" s="28">
        <v>9.2640999999999996E-5</v>
      </c>
      <c r="F1255" s="28">
        <v>4.3916849999999999E-4</v>
      </c>
      <c r="G1255" s="28">
        <v>0.13675087229999999</v>
      </c>
      <c r="H1255" s="28">
        <v>0.13163716810000001</v>
      </c>
      <c r="I1255" s="28">
        <v>4.5188549E-3</v>
      </c>
      <c r="J1255" s="28">
        <v>5.4706484999999996E-3</v>
      </c>
      <c r="K1255" s="28">
        <v>3.5190615799999998E-2</v>
      </c>
      <c r="L1255" s="28">
        <v>-2.8709657E-2</v>
      </c>
      <c r="M1255" s="28">
        <v>2.1538570000000001E-4</v>
      </c>
      <c r="N1255" s="28">
        <v>1.03041E-4</v>
      </c>
    </row>
    <row r="1256" spans="1:14" ht="22.5" x14ac:dyDescent="0.2">
      <c r="A1256" s="12" t="s">
        <v>1183</v>
      </c>
      <c r="B1256" s="10" t="str">
        <f>VLOOKUP(A1256,[2]GHM_V11g!$A$4:$B$2595,2,FALSE)</f>
        <v>Autres interventions majeures sur le rachis, niveau 4</v>
      </c>
      <c r="C1256" s="26">
        <v>265</v>
      </c>
      <c r="D1256" s="27">
        <v>5255646.7643999998</v>
      </c>
      <c r="E1256" s="28">
        <v>2.31821E-5</v>
      </c>
      <c r="F1256" s="28">
        <v>1.8443689999999999E-4</v>
      </c>
      <c r="G1256" s="28">
        <v>0.24623167430000001</v>
      </c>
      <c r="H1256" s="28">
        <v>0.23364485979999999</v>
      </c>
      <c r="I1256" s="28">
        <v>1.0202948099999999E-2</v>
      </c>
      <c r="J1256" s="28">
        <v>-2.3839376999999998E-2</v>
      </c>
      <c r="K1256" s="28">
        <v>3.7878788E-3</v>
      </c>
      <c r="L1256" s="28">
        <v>-2.7523002000000001E-2</v>
      </c>
      <c r="M1256" s="28">
        <v>5.9829366999999996E-6</v>
      </c>
      <c r="N1256" s="28">
        <v>-1.9423699999999999E-4</v>
      </c>
    </row>
    <row r="1257" spans="1:14" ht="22.5" x14ac:dyDescent="0.2">
      <c r="A1257" s="12" t="s">
        <v>1184</v>
      </c>
      <c r="B1257" s="10" t="str">
        <f>VLOOKUP(A1257,[2]GHM_V11g!$A$4:$B$2595,2,FALSE)</f>
        <v>Interventions sur le genou pour traumatismes, niveau 1</v>
      </c>
      <c r="C1257" s="26">
        <v>4518</v>
      </c>
      <c r="D1257" s="27">
        <v>16695158.407</v>
      </c>
      <c r="E1257" s="28">
        <v>3.952332E-4</v>
      </c>
      <c r="F1257" s="28">
        <v>5.8588460000000005E-4</v>
      </c>
      <c r="G1257" s="28">
        <v>8.2314551999999996E-3</v>
      </c>
      <c r="H1257" s="28">
        <v>9.5846644999999994E-3</v>
      </c>
      <c r="I1257" s="28">
        <v>-1.3403620000000001E-3</v>
      </c>
      <c r="J1257" s="28">
        <v>2.0121500800000001E-2</v>
      </c>
      <c r="K1257" s="28">
        <v>2.1247739599999999E-2</v>
      </c>
      <c r="L1257" s="28">
        <v>-1.1028069999999999E-3</v>
      </c>
      <c r="M1257" s="28">
        <v>5.6239599999999995E-4</v>
      </c>
      <c r="N1257" s="28">
        <v>4.9834510000000001E-4</v>
      </c>
    </row>
    <row r="1258" spans="1:14" ht="22.5" x14ac:dyDescent="0.2">
      <c r="A1258" s="12" t="s">
        <v>1185</v>
      </c>
      <c r="B1258" s="10" t="str">
        <f>VLOOKUP(A1258,[2]GHM_V11g!$A$4:$B$2595,2,FALSE)</f>
        <v>Interventions sur le genou pour traumatismes, niveau 2</v>
      </c>
      <c r="C1258" s="26">
        <v>1814</v>
      </c>
      <c r="D1258" s="27">
        <v>9048992.7404999994</v>
      </c>
      <c r="E1258" s="28">
        <v>1.5868809999999999E-4</v>
      </c>
      <c r="F1258" s="28">
        <v>3.1755709999999998E-4</v>
      </c>
      <c r="G1258" s="28">
        <v>7.6592806200000002E-2</v>
      </c>
      <c r="H1258" s="28">
        <v>8.4185207499999998E-2</v>
      </c>
      <c r="I1258" s="28">
        <v>-7.0028640000000001E-3</v>
      </c>
      <c r="J1258" s="28">
        <v>-5.3249869999999998E-3</v>
      </c>
      <c r="K1258" s="28">
        <v>6.1009428999999997E-3</v>
      </c>
      <c r="L1258" s="28">
        <v>-1.1356644000000001E-2</v>
      </c>
      <c r="M1258" s="28">
        <v>6.5812299999999993E-5</v>
      </c>
      <c r="N1258" s="28">
        <v>-7.3311000000000003E-5</v>
      </c>
    </row>
    <row r="1259" spans="1:14" ht="22.5" x14ac:dyDescent="0.2">
      <c r="A1259" s="12" t="s">
        <v>1186</v>
      </c>
      <c r="B1259" s="10" t="str">
        <f>VLOOKUP(A1259,[2]GHM_V11g!$A$4:$B$2595,2,FALSE)</f>
        <v>Interventions sur le genou pour traumatismes, niveau 3</v>
      </c>
      <c r="C1259" s="26">
        <v>407</v>
      </c>
      <c r="D1259" s="27">
        <v>3021792.6342000002</v>
      </c>
      <c r="E1259" s="28">
        <v>3.56042E-5</v>
      </c>
      <c r="F1259" s="28">
        <v>1.06044E-4</v>
      </c>
      <c r="G1259" s="28">
        <v>0.21245424330000001</v>
      </c>
      <c r="H1259" s="28">
        <v>0.21114369499999999</v>
      </c>
      <c r="I1259" s="28">
        <v>1.0820750000000001E-3</v>
      </c>
      <c r="J1259" s="28">
        <v>-1.8365698E-2</v>
      </c>
      <c r="K1259" s="28">
        <v>-1.4527844999999999E-2</v>
      </c>
      <c r="L1259" s="28">
        <v>-3.8944309999999998E-3</v>
      </c>
      <c r="M1259" s="28">
        <v>-3.5898000000000001E-5</v>
      </c>
      <c r="N1259" s="28">
        <v>-8.5556999999999994E-5</v>
      </c>
    </row>
    <row r="1260" spans="1:14" ht="22.5" x14ac:dyDescent="0.2">
      <c r="A1260" s="12" t="s">
        <v>1187</v>
      </c>
      <c r="B1260" s="10" t="str">
        <f>VLOOKUP(A1260,[2]GHM_V11g!$A$4:$B$2595,2,FALSE)</f>
        <v>Interventions sur le genou pour traumatismes, niveau 4</v>
      </c>
      <c r="C1260" s="26">
        <v>65</v>
      </c>
      <c r="D1260" s="27">
        <v>771800.02879999997</v>
      </c>
      <c r="E1260" s="28">
        <v>5.6861791999999998E-6</v>
      </c>
      <c r="F1260" s="28">
        <v>2.7084799999999999E-5</v>
      </c>
      <c r="G1260" s="28">
        <v>0.14469759139999999</v>
      </c>
      <c r="H1260" s="28">
        <v>0.14814814809999999</v>
      </c>
      <c r="I1260" s="28">
        <v>-3.0053240000000002E-3</v>
      </c>
      <c r="J1260" s="28">
        <v>4.7459090099999997E-2</v>
      </c>
      <c r="K1260" s="28">
        <v>4.8387096800000001E-2</v>
      </c>
      <c r="L1260" s="28">
        <v>-8.85176E-4</v>
      </c>
      <c r="M1260" s="28">
        <v>1.79488E-5</v>
      </c>
      <c r="N1260" s="28">
        <v>5.2919800000000001E-5</v>
      </c>
    </row>
    <row r="1261" spans="1:14" ht="33.75" x14ac:dyDescent="0.2">
      <c r="A1261" s="12" t="s">
        <v>1188</v>
      </c>
      <c r="B1261" s="10" t="str">
        <f>VLOOKUP(A1261,[2]GHM_V11g!$A$4:$B$2595,2,FALSE)</f>
        <v>Interventions sur le genou pour des affections autres que traumatiques, niveau 1</v>
      </c>
      <c r="C1261" s="26">
        <v>1780</v>
      </c>
      <c r="D1261" s="27">
        <v>4879082.4236000003</v>
      </c>
      <c r="E1261" s="28">
        <v>1.5571380000000001E-4</v>
      </c>
      <c r="F1261" s="28">
        <v>1.7122209999999999E-4</v>
      </c>
      <c r="G1261" s="28">
        <v>-5.5893176000000003E-2</v>
      </c>
      <c r="H1261" s="28">
        <v>-5.3779806999999999E-2</v>
      </c>
      <c r="I1261" s="28">
        <v>-2.2334849999999999E-3</v>
      </c>
      <c r="J1261" s="28">
        <v>-4.8033039E-2</v>
      </c>
      <c r="K1261" s="28">
        <v>-4.5576407999999999E-2</v>
      </c>
      <c r="L1261" s="28">
        <v>-2.573943E-3</v>
      </c>
      <c r="M1261" s="28">
        <v>-5.0854999999999997E-4</v>
      </c>
      <c r="N1261" s="28">
        <v>-3.7255300000000002E-4</v>
      </c>
    </row>
    <row r="1262" spans="1:14" ht="33.75" x14ac:dyDescent="0.2">
      <c r="A1262" s="12" t="s">
        <v>1189</v>
      </c>
      <c r="B1262" s="10" t="str">
        <f>VLOOKUP(A1262,[2]GHM_V11g!$A$4:$B$2595,2,FALSE)</f>
        <v>Interventions sur le genou pour des affections autres que traumatiques, niveau 2</v>
      </c>
      <c r="C1262" s="26">
        <v>251</v>
      </c>
      <c r="D1262" s="27">
        <v>1318978.5053000001</v>
      </c>
      <c r="E1262" s="28">
        <v>2.1957400000000001E-5</v>
      </c>
      <c r="F1262" s="28">
        <v>4.6286999999999999E-5</v>
      </c>
      <c r="G1262" s="28">
        <v>7.98559717E-2</v>
      </c>
      <c r="H1262" s="28">
        <v>7.7922077899999997E-2</v>
      </c>
      <c r="I1262" s="28">
        <v>1.7940942000000001E-3</v>
      </c>
      <c r="J1262" s="28">
        <v>8.4653695000000001E-3</v>
      </c>
      <c r="K1262" s="28">
        <v>8.0321284999999992E-3</v>
      </c>
      <c r="L1262" s="28">
        <v>4.2978889999999999E-4</v>
      </c>
      <c r="M1262" s="28">
        <v>1.19659E-5</v>
      </c>
      <c r="N1262" s="28">
        <v>1.6755399999999999E-5</v>
      </c>
    </row>
    <row r="1263" spans="1:14" ht="33.75" x14ac:dyDescent="0.2">
      <c r="A1263" s="12" t="s">
        <v>1190</v>
      </c>
      <c r="B1263" s="10" t="str">
        <f>VLOOKUP(A1263,[2]GHM_V11g!$A$4:$B$2595,2,FALSE)</f>
        <v>Interventions sur le genou pour des affections autres que traumatiques, niveau 3</v>
      </c>
      <c r="C1263" s="26">
        <v>83</v>
      </c>
      <c r="D1263" s="27">
        <v>803381.35199999996</v>
      </c>
      <c r="E1263" s="28">
        <v>7.2608135000000003E-6</v>
      </c>
      <c r="F1263" s="28">
        <v>2.8193099999999999E-5</v>
      </c>
      <c r="G1263" s="28">
        <v>0.18003337629999999</v>
      </c>
      <c r="H1263" s="28">
        <v>0.15909090910000001</v>
      </c>
      <c r="I1263" s="28">
        <v>1.8068010900000001E-2</v>
      </c>
      <c r="J1263" s="28">
        <v>-0.211261581</v>
      </c>
      <c r="K1263" s="28">
        <v>-0.18627451</v>
      </c>
      <c r="L1263" s="28">
        <v>-3.0707004E-2</v>
      </c>
      <c r="M1263" s="28">
        <v>-1.13676E-4</v>
      </c>
      <c r="N1263" s="28">
        <v>-3.2564200000000001E-4</v>
      </c>
    </row>
    <row r="1264" spans="1:14" ht="33.75" x14ac:dyDescent="0.2">
      <c r="A1264" s="12" t="s">
        <v>1191</v>
      </c>
      <c r="B1264" s="10" t="str">
        <f>VLOOKUP(A1264,[2]GHM_V11g!$A$4:$B$2595,2,FALSE)</f>
        <v>Interventions sur le genou pour des affections autres que traumatiques, niveau 4</v>
      </c>
      <c r="C1264" s="26">
        <v>58</v>
      </c>
      <c r="D1264" s="27">
        <v>798609.53339999996</v>
      </c>
      <c r="E1264" s="28">
        <v>5.0738215000000001E-6</v>
      </c>
      <c r="F1264" s="28">
        <v>2.8025699999999998E-5</v>
      </c>
      <c r="G1264" s="28">
        <v>0.1441090555</v>
      </c>
      <c r="H1264" s="28">
        <v>0.13725490200000001</v>
      </c>
      <c r="I1264" s="28">
        <v>6.0269280999999996E-3</v>
      </c>
      <c r="J1264" s="28">
        <v>8.0000000000000002E-3</v>
      </c>
      <c r="K1264" s="28">
        <v>0</v>
      </c>
      <c r="L1264" s="28">
        <v>8.0000000000000002E-3</v>
      </c>
      <c r="M1264" s="28">
        <v>0</v>
      </c>
      <c r="N1264" s="28">
        <v>9.5916889999999999E-6</v>
      </c>
    </row>
    <row r="1265" spans="1:14" ht="33.75" x14ac:dyDescent="0.2">
      <c r="A1265" s="12" t="s">
        <v>1192</v>
      </c>
      <c r="B1265" s="10" t="str">
        <f>VLOOKUP(A1265,[2]GHM_V11g!$A$4:$B$2595,2,FALSE)</f>
        <v>Interventions sur le genou pour des affections autres que traumatiques, en ambulatoire</v>
      </c>
      <c r="C1265" s="26">
        <v>540</v>
      </c>
      <c r="D1265" s="27">
        <v>1460237.237</v>
      </c>
      <c r="E1265" s="28">
        <v>4.7239E-5</v>
      </c>
      <c r="F1265" s="28">
        <v>5.12442E-5</v>
      </c>
      <c r="G1265" s="28">
        <v>0.1205924761</v>
      </c>
      <c r="H1265" s="28">
        <v>0.11946902650000001</v>
      </c>
      <c r="I1265" s="28">
        <v>1.0035557E-3</v>
      </c>
      <c r="J1265" s="28">
        <v>6.4880882799999998E-2</v>
      </c>
      <c r="K1265" s="28">
        <v>6.7193675899999999E-2</v>
      </c>
      <c r="L1265" s="28">
        <v>-2.1671730000000001E-3</v>
      </c>
      <c r="M1265" s="28">
        <v>2.0341979999999999E-4</v>
      </c>
      <c r="N1265" s="28">
        <v>1.346388E-4</v>
      </c>
    </row>
    <row r="1266" spans="1:14" ht="22.5" x14ac:dyDescent="0.2">
      <c r="A1266" s="12" t="s">
        <v>1193</v>
      </c>
      <c r="B1266" s="10" t="str">
        <f>VLOOKUP(A1266,[2]GHM_V11g!$A$4:$B$2595,2,FALSE)</f>
        <v>Interventions sur la cheville et l'arrière-pied pour fractures, niveau 1</v>
      </c>
      <c r="C1266" s="26">
        <v>969</v>
      </c>
      <c r="D1266" s="27">
        <v>3564798.9416999999</v>
      </c>
      <c r="E1266" s="28">
        <v>8.4767799999999998E-5</v>
      </c>
      <c r="F1266" s="28">
        <v>1.2509979999999999E-4</v>
      </c>
      <c r="G1266" s="28">
        <v>-6.4016290000000003E-2</v>
      </c>
      <c r="H1266" s="28">
        <v>-6.3477460999999999E-2</v>
      </c>
      <c r="I1266" s="28">
        <v>-5.7535099999999999E-4</v>
      </c>
      <c r="J1266" s="28">
        <v>-4.5601098999999999E-2</v>
      </c>
      <c r="K1266" s="28">
        <v>-4.8133595000000001E-2</v>
      </c>
      <c r="L1266" s="28">
        <v>2.6605579999999999E-3</v>
      </c>
      <c r="M1266" s="28">
        <v>-2.93164E-4</v>
      </c>
      <c r="N1266" s="28">
        <v>-2.5775800000000002E-4</v>
      </c>
    </row>
    <row r="1267" spans="1:14" ht="22.5" x14ac:dyDescent="0.2">
      <c r="A1267" s="12" t="s">
        <v>1194</v>
      </c>
      <c r="B1267" s="10" t="str">
        <f>VLOOKUP(A1267,[2]GHM_V11g!$A$4:$B$2595,2,FALSE)</f>
        <v>Interventions sur la cheville et l'arrière-pied pour fractures, niveau 2</v>
      </c>
      <c r="C1267" s="26">
        <v>179</v>
      </c>
      <c r="D1267" s="27">
        <v>1091398.3448999999</v>
      </c>
      <c r="E1267" s="28">
        <v>1.56589E-5</v>
      </c>
      <c r="F1267" s="28">
        <v>3.8300499999999997E-5</v>
      </c>
      <c r="G1267" s="28">
        <v>0.1820483698</v>
      </c>
      <c r="H1267" s="28">
        <v>0.18478260869999999</v>
      </c>
      <c r="I1267" s="28">
        <v>-2.3077979999999998E-3</v>
      </c>
      <c r="J1267" s="28">
        <v>-0.16338407199999999</v>
      </c>
      <c r="K1267" s="28">
        <v>-0.17889908299999999</v>
      </c>
      <c r="L1267" s="28">
        <v>1.8895376500000002E-2</v>
      </c>
      <c r="M1267" s="28">
        <v>-2.3333499999999999E-4</v>
      </c>
      <c r="N1267" s="28">
        <v>-3.2255100000000002E-4</v>
      </c>
    </row>
    <row r="1268" spans="1:14" ht="22.5" x14ac:dyDescent="0.2">
      <c r="A1268" s="12" t="s">
        <v>1195</v>
      </c>
      <c r="B1268" s="10" t="str">
        <f>VLOOKUP(A1268,[2]GHM_V11g!$A$4:$B$2595,2,FALSE)</f>
        <v>Interventions sur la cheville et l'arrière-pied pour fractures, niveau 3</v>
      </c>
      <c r="C1268" s="26">
        <v>114</v>
      </c>
      <c r="D1268" s="27">
        <v>1044945.278</v>
      </c>
      <c r="E1268" s="28">
        <v>9.9726836000000001E-6</v>
      </c>
      <c r="F1268" s="28">
        <v>3.66704E-5</v>
      </c>
      <c r="G1268" s="28">
        <v>8.1754783400000003E-2</v>
      </c>
      <c r="H1268" s="28">
        <v>5.5555555600000001E-2</v>
      </c>
      <c r="I1268" s="28">
        <v>2.4820321100000001E-2</v>
      </c>
      <c r="J1268" s="28">
        <v>-3.0387865999999999E-2</v>
      </c>
      <c r="K1268" s="28">
        <v>0</v>
      </c>
      <c r="L1268" s="28">
        <v>-3.0387865999999999E-2</v>
      </c>
      <c r="M1268" s="28">
        <v>0</v>
      </c>
      <c r="N1268" s="28">
        <v>-4.9558999999999998E-5</v>
      </c>
    </row>
    <row r="1269" spans="1:14" ht="22.5" x14ac:dyDescent="0.2">
      <c r="A1269" s="12" t="s">
        <v>1196</v>
      </c>
      <c r="B1269" s="10" t="str">
        <f>VLOOKUP(A1269,[2]GHM_V11g!$A$4:$B$2595,2,FALSE)</f>
        <v>Interventions sur la cheville et l'arrière-pied pour fractures, niveau 4</v>
      </c>
      <c r="C1269" s="26">
        <v>15</v>
      </c>
      <c r="D1269" s="27">
        <v>238815.3996</v>
      </c>
      <c r="E1269" s="28">
        <v>1.3121952000000001E-6</v>
      </c>
      <c r="F1269" s="28">
        <v>8.3807695999999993E-6</v>
      </c>
      <c r="G1269" s="28">
        <v>3.1823085199999997E-2</v>
      </c>
      <c r="H1269" s="28">
        <v>0</v>
      </c>
      <c r="I1269" s="28">
        <v>3.1823085199999997E-2</v>
      </c>
      <c r="J1269" s="28">
        <v>-0.19393622599999999</v>
      </c>
      <c r="K1269" s="28">
        <v>-0.16666666699999999</v>
      </c>
      <c r="L1269" s="28">
        <v>-3.2723470999999997E-2</v>
      </c>
      <c r="M1269" s="28">
        <v>-1.7949E-5</v>
      </c>
      <c r="N1269" s="28">
        <v>-8.6953000000000006E-5</v>
      </c>
    </row>
    <row r="1270" spans="1:14" ht="33.75" x14ac:dyDescent="0.2">
      <c r="A1270" s="12" t="s">
        <v>2464</v>
      </c>
      <c r="B1270" s="10" t="str">
        <f>VLOOKUP(A1270,[2]GHM_V11g!$A$4:$B$2595,2,FALSE)</f>
        <v>Libérations articulaires du membre inférieur à l'exception de la hanche et du pied, niveau 1</v>
      </c>
      <c r="C1270" s="26">
        <v>256</v>
      </c>
      <c r="D1270" s="27">
        <v>754950.38100000005</v>
      </c>
      <c r="E1270" s="28">
        <v>2.2394800000000001E-5</v>
      </c>
      <c r="F1270" s="28">
        <v>2.64935E-5</v>
      </c>
      <c r="G1270" s="28">
        <v>-0.209968513</v>
      </c>
      <c r="H1270" s="28">
        <v>-0.20161290300000001</v>
      </c>
      <c r="I1270" s="28">
        <v>-1.0465613E-2</v>
      </c>
      <c r="J1270" s="28">
        <v>-0.13937764899999999</v>
      </c>
      <c r="K1270" s="28">
        <v>-0.13804713800000001</v>
      </c>
      <c r="L1270" s="28">
        <v>-1.5436009999999999E-3</v>
      </c>
      <c r="M1270" s="28">
        <v>-2.453E-4</v>
      </c>
      <c r="N1270" s="28">
        <v>-1.8502500000000001E-4</v>
      </c>
    </row>
    <row r="1271" spans="1:14" ht="33.75" x14ac:dyDescent="0.2">
      <c r="A1271" s="12" t="s">
        <v>2465</v>
      </c>
      <c r="B1271" s="10" t="str">
        <f>VLOOKUP(A1271,[2]GHM_V11g!$A$4:$B$2595,2,FALSE)</f>
        <v>Libérations articulaires du membre inférieur à l'exception de la hanche et du pied, niveau 2</v>
      </c>
      <c r="C1271" s="26">
        <v>40</v>
      </c>
      <c r="D1271" s="27">
        <v>222360.59299999999</v>
      </c>
      <c r="E1271" s="28">
        <v>3.4991872E-6</v>
      </c>
      <c r="F1271" s="28">
        <v>7.8033197000000002E-6</v>
      </c>
      <c r="G1271" s="28">
        <v>0.32384730239999998</v>
      </c>
      <c r="H1271" s="28">
        <v>0.32258064520000002</v>
      </c>
      <c r="I1271" s="28">
        <v>9.5771639999999998E-4</v>
      </c>
      <c r="J1271" s="28">
        <v>-1.4364235E-2</v>
      </c>
      <c r="K1271" s="28">
        <v>-2.4390243999999998E-2</v>
      </c>
      <c r="L1271" s="28">
        <v>1.02766591E-2</v>
      </c>
      <c r="M1271" s="28">
        <v>-5.9829370000000003E-6</v>
      </c>
      <c r="N1271" s="28">
        <v>-4.9040510000000003E-6</v>
      </c>
    </row>
    <row r="1272" spans="1:14" ht="33.75" x14ac:dyDescent="0.2">
      <c r="A1272" s="12" t="s">
        <v>2466</v>
      </c>
      <c r="B1272" s="10" t="str">
        <f>VLOOKUP(A1272,[2]GHM_V11g!$A$4:$B$2595,2,FALSE)</f>
        <v>Libérations articulaires du membre inférieur à l'exception de la hanche et du pied, niveau 3</v>
      </c>
      <c r="C1272" s="26">
        <v>19</v>
      </c>
      <c r="D1272" s="27">
        <v>159219.76560000001</v>
      </c>
      <c r="E1272" s="28">
        <v>1.6621139E-6</v>
      </c>
      <c r="F1272" s="28">
        <v>5.5875131E-6</v>
      </c>
      <c r="G1272" s="28">
        <v>0.4583263347</v>
      </c>
      <c r="H1272" s="28">
        <v>0.4375</v>
      </c>
      <c r="I1272" s="28">
        <v>1.4487885000000001E-2</v>
      </c>
      <c r="J1272" s="28">
        <v>-0.144808768</v>
      </c>
      <c r="K1272" s="28">
        <v>-0.17391304299999999</v>
      </c>
      <c r="L1272" s="28">
        <v>3.5231491300000001E-2</v>
      </c>
      <c r="M1272" s="28">
        <v>-2.3932000000000001E-5</v>
      </c>
      <c r="N1272" s="28">
        <v>-4.0800000000000002E-5</v>
      </c>
    </row>
    <row r="1273" spans="1:14" ht="33.75" x14ac:dyDescent="0.2">
      <c r="A1273" s="12" t="s">
        <v>2467</v>
      </c>
      <c r="B1273" s="10" t="str">
        <f>VLOOKUP(A1273,[2]GHM_V11g!$A$4:$B$2595,2,FALSE)</f>
        <v>Libérations articulaires du membre inférieur à l'exception de la hanche et du pied, niveau 4</v>
      </c>
      <c r="C1273" s="26">
        <v>8</v>
      </c>
      <c r="D1273" s="27">
        <v>111036.742</v>
      </c>
      <c r="E1273" s="28">
        <v>6.9983744999999996E-7</v>
      </c>
      <c r="F1273" s="28">
        <v>3.8966221000000002E-6</v>
      </c>
      <c r="G1273" s="28">
        <v>0.23248147729999999</v>
      </c>
      <c r="H1273" s="28">
        <v>0.18181818180000001</v>
      </c>
      <c r="I1273" s="28">
        <v>4.2868942399999999E-2</v>
      </c>
      <c r="J1273" s="28">
        <v>-0.38470506500000001</v>
      </c>
      <c r="K1273" s="28">
        <v>-0.38461538499999998</v>
      </c>
      <c r="L1273" s="28">
        <v>-1.4573099999999999E-4</v>
      </c>
      <c r="M1273" s="28">
        <v>-2.9915000000000001E-5</v>
      </c>
      <c r="N1273" s="28">
        <v>-1.05061E-4</v>
      </c>
    </row>
    <row r="1274" spans="1:14" ht="33.75" x14ac:dyDescent="0.2">
      <c r="A1274" s="12" t="s">
        <v>2468</v>
      </c>
      <c r="B1274" s="10" t="str">
        <f>VLOOKUP(A1274,[2]GHM_V11g!$A$4:$B$2595,2,FALSE)</f>
        <v>Libérations articulaires du membre inférieur à l'exception de la hanche et du pied, en ambulatoire</v>
      </c>
      <c r="C1274" s="26">
        <v>136</v>
      </c>
      <c r="D1274" s="27">
        <v>397116.522</v>
      </c>
      <c r="E1274" s="28">
        <v>1.18972E-5</v>
      </c>
      <c r="F1274" s="28">
        <v>1.3936E-5</v>
      </c>
      <c r="G1274" s="28">
        <v>0.24044498289999999</v>
      </c>
      <c r="H1274" s="28">
        <v>0.2471910112</v>
      </c>
      <c r="I1274" s="28">
        <v>-5.408978E-3</v>
      </c>
      <c r="J1274" s="28">
        <v>0.2150594921</v>
      </c>
      <c r="K1274" s="28">
        <v>0.22522522519999999</v>
      </c>
      <c r="L1274" s="28">
        <v>-8.2970319999999993E-3</v>
      </c>
      <c r="M1274" s="28">
        <v>1.4957339999999999E-4</v>
      </c>
      <c r="N1274" s="28">
        <v>1.0636779999999999E-4</v>
      </c>
    </row>
    <row r="1275" spans="1:14" x14ac:dyDescent="0.2">
      <c r="A1275" s="12" t="s">
        <v>2469</v>
      </c>
      <c r="B1275" s="10" t="str">
        <f>VLOOKUP(A1275,[2]GHM_V11g!$A$4:$B$2595,2,FALSE)</f>
        <v>Arthroscopies de l'épaule, niveau 1</v>
      </c>
      <c r="C1275" s="26">
        <v>9451</v>
      </c>
      <c r="D1275" s="27">
        <v>22466835.568</v>
      </c>
      <c r="E1275" s="28">
        <v>8.2677049999999995E-4</v>
      </c>
      <c r="F1275" s="28">
        <v>7.884306E-4</v>
      </c>
      <c r="G1275" s="28">
        <v>-3.1872765999999997E-2</v>
      </c>
      <c r="H1275" s="28">
        <v>-3.2714750000000001E-2</v>
      </c>
      <c r="I1275" s="28">
        <v>8.7046110000000003E-4</v>
      </c>
      <c r="J1275" s="28">
        <v>-6.6315005999999996E-2</v>
      </c>
      <c r="K1275" s="28">
        <v>-6.5367880000000003E-2</v>
      </c>
      <c r="L1275" s="28">
        <v>-1.013368E-3</v>
      </c>
      <c r="M1275" s="28">
        <v>-3.9547209999999996E-3</v>
      </c>
      <c r="N1275" s="28">
        <v>-2.414818E-3</v>
      </c>
    </row>
    <row r="1276" spans="1:14" x14ac:dyDescent="0.2">
      <c r="A1276" s="12" t="s">
        <v>2470</v>
      </c>
      <c r="B1276" s="10" t="str">
        <f>VLOOKUP(A1276,[2]GHM_V11g!$A$4:$B$2595,2,FALSE)</f>
        <v>Arthroscopies de l'épaule, niveau 2</v>
      </c>
      <c r="C1276" s="26">
        <v>674</v>
      </c>
      <c r="D1276" s="27">
        <v>2228820.0120000001</v>
      </c>
      <c r="E1276" s="28">
        <v>5.8961300000000001E-5</v>
      </c>
      <c r="F1276" s="28">
        <v>7.8216199999999998E-5</v>
      </c>
      <c r="G1276" s="28">
        <v>-4.5443150000000002E-2</v>
      </c>
      <c r="H1276" s="28">
        <v>-4.8611110999999999E-2</v>
      </c>
      <c r="I1276" s="28">
        <v>3.329828E-3</v>
      </c>
      <c r="J1276" s="28">
        <v>-1.8354637E-2</v>
      </c>
      <c r="K1276" s="28">
        <v>-1.6058394E-2</v>
      </c>
      <c r="L1276" s="28">
        <v>-2.3337190000000002E-3</v>
      </c>
      <c r="M1276" s="28">
        <v>-6.5811999999999999E-5</v>
      </c>
      <c r="N1276" s="28">
        <v>-6.3065999999999996E-5</v>
      </c>
    </row>
    <row r="1277" spans="1:14" x14ac:dyDescent="0.2">
      <c r="A1277" s="12" t="s">
        <v>2471</v>
      </c>
      <c r="B1277" s="10" t="str">
        <f>VLOOKUP(A1277,[2]GHM_V11g!$A$4:$B$2595,2,FALSE)</f>
        <v>Arthroscopies de l'épaule, niveau 3</v>
      </c>
      <c r="C1277" s="26">
        <v>67</v>
      </c>
      <c r="D1277" s="27">
        <v>320639.7242</v>
      </c>
      <c r="E1277" s="28">
        <v>5.8611385999999999E-6</v>
      </c>
      <c r="F1277" s="28">
        <v>1.12522E-5</v>
      </c>
      <c r="G1277" s="28">
        <v>-3.9311290999999998E-2</v>
      </c>
      <c r="H1277" s="28">
        <v>-7.5757575999999993E-2</v>
      </c>
      <c r="I1277" s="28">
        <v>3.9433685199999999E-2</v>
      </c>
      <c r="J1277" s="28">
        <v>0.19055532880000001</v>
      </c>
      <c r="K1277" s="28">
        <v>9.8360655699999994E-2</v>
      </c>
      <c r="L1277" s="28">
        <v>8.3938433699999995E-2</v>
      </c>
      <c r="M1277" s="28">
        <v>3.58976E-5</v>
      </c>
      <c r="N1277" s="28">
        <v>7.7663999999999994E-5</v>
      </c>
    </row>
    <row r="1278" spans="1:14" x14ac:dyDescent="0.2">
      <c r="A1278" s="12" t="s">
        <v>2472</v>
      </c>
      <c r="B1278" s="10" t="str">
        <f>VLOOKUP(A1278,[2]GHM_V11g!$A$4:$B$2595,2,FALSE)</f>
        <v>Arthroscopies de l'épaule, niveau 4</v>
      </c>
      <c r="C1278" s="26">
        <v>10</v>
      </c>
      <c r="D1278" s="27">
        <v>65609.7356</v>
      </c>
      <c r="E1278" s="28">
        <v>8.7479681000000005E-7</v>
      </c>
      <c r="F1278" s="28">
        <v>2.3024482000000001E-6</v>
      </c>
      <c r="G1278" s="28">
        <v>-0.55126791600000002</v>
      </c>
      <c r="H1278" s="28">
        <v>-0.55555555599999995</v>
      </c>
      <c r="I1278" s="28">
        <v>9.6471885000000007E-3</v>
      </c>
      <c r="J1278" s="28">
        <v>1.5257985258</v>
      </c>
      <c r="K1278" s="28">
        <v>1.5</v>
      </c>
      <c r="L1278" s="28">
        <v>1.03194103E-2</v>
      </c>
      <c r="M1278" s="28">
        <v>3.58976E-5</v>
      </c>
      <c r="N1278" s="28">
        <v>5.9978800000000002E-5</v>
      </c>
    </row>
    <row r="1279" spans="1:14" x14ac:dyDescent="0.2">
      <c r="A1279" s="12" t="s">
        <v>2473</v>
      </c>
      <c r="B1279" s="10" t="str">
        <f>VLOOKUP(A1279,[2]GHM_V11g!$A$4:$B$2595,2,FALSE)</f>
        <v>Arthroscopies de l'épaule, en ambulatoire</v>
      </c>
      <c r="C1279" s="26">
        <v>4394</v>
      </c>
      <c r="D1279" s="27">
        <v>10390093.638</v>
      </c>
      <c r="E1279" s="28">
        <v>3.8438570000000002E-4</v>
      </c>
      <c r="F1279" s="28">
        <v>3.6462050000000002E-4</v>
      </c>
      <c r="G1279" s="28">
        <v>0.56447874929999997</v>
      </c>
      <c r="H1279" s="28">
        <v>0.5688027819</v>
      </c>
      <c r="I1279" s="28">
        <v>-2.7562630000000001E-3</v>
      </c>
      <c r="J1279" s="28">
        <v>0.38759305519999998</v>
      </c>
      <c r="K1279" s="28">
        <v>0.39138695379999999</v>
      </c>
      <c r="L1279" s="28">
        <v>-2.726703E-3</v>
      </c>
      <c r="M1279" s="28">
        <v>7.3949096999999997E-3</v>
      </c>
      <c r="N1279" s="28">
        <v>4.3920217000000001E-3</v>
      </c>
    </row>
    <row r="1280" spans="1:14" x14ac:dyDescent="0.2">
      <c r="A1280" s="12" t="s">
        <v>2474</v>
      </c>
      <c r="B1280" s="10" t="str">
        <f>VLOOKUP(A1280,[2]GHM_V11g!$A$4:$B$2595,2,FALSE)</f>
        <v>Ténosynovectomies du poignet, niveau 1</v>
      </c>
      <c r="C1280" s="26">
        <v>294</v>
      </c>
      <c r="D1280" s="27">
        <v>446503.97730000003</v>
      </c>
      <c r="E1280" s="28">
        <v>2.5718999999999999E-5</v>
      </c>
      <c r="F1280" s="28">
        <v>1.5669199999999999E-5</v>
      </c>
      <c r="G1280" s="28">
        <v>-5.8052608999999998E-2</v>
      </c>
      <c r="H1280" s="28">
        <v>-5.3763441000000002E-2</v>
      </c>
      <c r="I1280" s="28">
        <v>-4.5328709999999999E-3</v>
      </c>
      <c r="J1280" s="28">
        <v>-0.20702124899999999</v>
      </c>
      <c r="K1280" s="28">
        <v>-0.16477272700000001</v>
      </c>
      <c r="L1280" s="28">
        <v>-5.0583264000000003E-2</v>
      </c>
      <c r="M1280" s="28">
        <v>-3.4701000000000003E-4</v>
      </c>
      <c r="N1280" s="28">
        <v>-1.76405E-4</v>
      </c>
    </row>
    <row r="1281" spans="1:14" x14ac:dyDescent="0.2">
      <c r="A1281" s="12" t="s">
        <v>2475</v>
      </c>
      <c r="B1281" s="10" t="str">
        <f>VLOOKUP(A1281,[2]GHM_V11g!$A$4:$B$2595,2,FALSE)</f>
        <v>Ténosynovectomies du poignet, niveau 2</v>
      </c>
      <c r="C1281" s="26">
        <v>22</v>
      </c>
      <c r="D1281" s="27">
        <v>89687.808000000005</v>
      </c>
      <c r="E1281" s="28">
        <v>1.9245529999999999E-6</v>
      </c>
      <c r="F1281" s="28">
        <v>3.1474220999999998E-6</v>
      </c>
      <c r="G1281" s="28">
        <v>2.6160648500000001E-2</v>
      </c>
      <c r="H1281" s="28">
        <v>0</v>
      </c>
      <c r="I1281" s="28">
        <v>2.6160648500000001E-2</v>
      </c>
      <c r="J1281" s="28">
        <v>-0.19569120300000001</v>
      </c>
      <c r="K1281" s="28">
        <v>-0.185185185</v>
      </c>
      <c r="L1281" s="28">
        <v>-1.2893748999999999E-2</v>
      </c>
      <c r="M1281" s="28">
        <v>-2.9915000000000001E-5</v>
      </c>
      <c r="N1281" s="28">
        <v>-3.3022999999999999E-5</v>
      </c>
    </row>
    <row r="1282" spans="1:14" x14ac:dyDescent="0.2">
      <c r="A1282" s="12" t="s">
        <v>2476</v>
      </c>
      <c r="B1282" s="10" t="str">
        <f>VLOOKUP(A1282,[2]GHM_V11g!$A$4:$B$2595,2,FALSE)</f>
        <v>Ténosynovectomies du poignet, niveau 3</v>
      </c>
      <c r="C1282" s="26">
        <v>28</v>
      </c>
      <c r="D1282" s="27">
        <v>183916.61960000001</v>
      </c>
      <c r="E1282" s="28">
        <v>2.4494311E-6</v>
      </c>
      <c r="F1282" s="28">
        <v>6.4542019999999996E-6</v>
      </c>
      <c r="G1282" s="28">
        <v>-4.0163933999999998E-2</v>
      </c>
      <c r="H1282" s="28">
        <v>-4.1666666999999998E-2</v>
      </c>
      <c r="I1282" s="28">
        <v>1.5680684000000001E-3</v>
      </c>
      <c r="J1282" s="28">
        <v>0.2134927412</v>
      </c>
      <c r="K1282" s="28">
        <v>0.2173913043</v>
      </c>
      <c r="L1282" s="28">
        <v>-3.2023910000000002E-3</v>
      </c>
      <c r="M1282" s="28">
        <v>2.99147E-5</v>
      </c>
      <c r="N1282" s="28">
        <v>4.8966399999999999E-5</v>
      </c>
    </row>
    <row r="1283" spans="1:14" x14ac:dyDescent="0.2">
      <c r="A1283" s="12" t="s">
        <v>2477</v>
      </c>
      <c r="B1283" s="10" t="str">
        <f>VLOOKUP(A1283,[2]GHM_V11g!$A$4:$B$2595,2,FALSE)</f>
        <v>Ténosynovectomies du poignet, niveau 4</v>
      </c>
      <c r="C1283" s="26">
        <v>6</v>
      </c>
      <c r="D1283" s="27">
        <v>50133.081599999998</v>
      </c>
      <c r="E1283" s="28">
        <v>5.2487808000000005E-7</v>
      </c>
      <c r="F1283" s="28">
        <v>1.7593245999999999E-6</v>
      </c>
      <c r="G1283" s="28">
        <v>3</v>
      </c>
      <c r="H1283" s="28">
        <v>3</v>
      </c>
      <c r="I1283" s="28">
        <v>0</v>
      </c>
      <c r="J1283" s="28">
        <v>-0.22375</v>
      </c>
      <c r="K1283" s="28">
        <v>-0.25</v>
      </c>
      <c r="L1283" s="28">
        <v>3.5000000000000003E-2</v>
      </c>
      <c r="M1283" s="28">
        <v>-1.1966E-5</v>
      </c>
      <c r="N1283" s="28">
        <v>-2.1868000000000001E-5</v>
      </c>
    </row>
    <row r="1284" spans="1:14" ht="22.5" x14ac:dyDescent="0.2">
      <c r="A1284" s="12" t="s">
        <v>2478</v>
      </c>
      <c r="B1284" s="10" t="str">
        <f>VLOOKUP(A1284,[2]GHM_V11g!$A$4:$B$2595,2,FALSE)</f>
        <v>Ténosynovectomies du poignet, en ambulatoire</v>
      </c>
      <c r="C1284" s="26">
        <v>1378</v>
      </c>
      <c r="D1284" s="27">
        <v>1974965.2692</v>
      </c>
      <c r="E1284" s="28">
        <v>1.20547E-4</v>
      </c>
      <c r="F1284" s="28">
        <v>6.9307599999999994E-5</v>
      </c>
      <c r="G1284" s="28">
        <v>-7.6718757999999998E-2</v>
      </c>
      <c r="H1284" s="28">
        <v>-7.5072886000000005E-2</v>
      </c>
      <c r="I1284" s="28">
        <v>-1.779461E-3</v>
      </c>
      <c r="J1284" s="28">
        <v>8.6407047900000006E-2</v>
      </c>
      <c r="K1284" s="28">
        <v>8.5894404999999993E-2</v>
      </c>
      <c r="L1284" s="28">
        <v>4.7209269999999999E-4</v>
      </c>
      <c r="M1284" s="28">
        <v>6.5214009999999998E-4</v>
      </c>
      <c r="N1284" s="28">
        <v>2.3770989999999999E-4</v>
      </c>
    </row>
    <row r="1285" spans="1:14" ht="22.5" x14ac:dyDescent="0.2">
      <c r="A1285" s="12" t="s">
        <v>2479</v>
      </c>
      <c r="B1285" s="10" t="str">
        <f>VLOOKUP(A1285,[2]GHM_V11g!$A$4:$B$2595,2,FALSE)</f>
        <v>Interventions sur le poignet autres que les ténosynovectomies, niveau 1</v>
      </c>
      <c r="C1285" s="26">
        <v>2629</v>
      </c>
      <c r="D1285" s="27">
        <v>5008013.2871000003</v>
      </c>
      <c r="E1285" s="28">
        <v>2.2998410000000001E-4</v>
      </c>
      <c r="F1285" s="28">
        <v>1.757466E-4</v>
      </c>
      <c r="G1285" s="28">
        <v>-8.8009502000000003E-2</v>
      </c>
      <c r="H1285" s="28">
        <v>-8.2655827000000001E-2</v>
      </c>
      <c r="I1285" s="28">
        <v>-5.8360599999999997E-3</v>
      </c>
      <c r="J1285" s="28">
        <v>-2.9646912000000001E-2</v>
      </c>
      <c r="K1285" s="28">
        <v>-2.9172821000000002E-2</v>
      </c>
      <c r="L1285" s="28">
        <v>-4.8833700000000004E-4</v>
      </c>
      <c r="M1285" s="28">
        <v>-4.72652E-4</v>
      </c>
      <c r="N1285" s="28">
        <v>-2.3155100000000001E-4</v>
      </c>
    </row>
    <row r="1286" spans="1:14" ht="22.5" x14ac:dyDescent="0.2">
      <c r="A1286" s="12" t="s">
        <v>2480</v>
      </c>
      <c r="B1286" s="10" t="str">
        <f>VLOOKUP(A1286,[2]GHM_V11g!$A$4:$B$2595,2,FALSE)</f>
        <v>Interventions sur le poignet autres que les ténosynovectomies, niveau 2</v>
      </c>
      <c r="C1286" s="26">
        <v>133</v>
      </c>
      <c r="D1286" s="27">
        <v>511624.26929999999</v>
      </c>
      <c r="E1286" s="28">
        <v>1.1634800000000001E-5</v>
      </c>
      <c r="F1286" s="28">
        <v>1.7954499999999999E-5</v>
      </c>
      <c r="G1286" s="28">
        <v>-0.14456550700000001</v>
      </c>
      <c r="H1286" s="28">
        <v>-0.134615385</v>
      </c>
      <c r="I1286" s="28">
        <v>-1.149792E-2</v>
      </c>
      <c r="J1286" s="28">
        <v>-1.8879971999999998E-2</v>
      </c>
      <c r="K1286" s="28">
        <v>-1.4814815E-2</v>
      </c>
      <c r="L1286" s="28">
        <v>-4.1262870000000002E-3</v>
      </c>
      <c r="M1286" s="28">
        <v>-1.1966E-5</v>
      </c>
      <c r="N1286" s="28">
        <v>-1.4899000000000001E-5</v>
      </c>
    </row>
    <row r="1287" spans="1:14" ht="22.5" x14ac:dyDescent="0.2">
      <c r="A1287" s="12" t="s">
        <v>2481</v>
      </c>
      <c r="B1287" s="10" t="str">
        <f>VLOOKUP(A1287,[2]GHM_V11g!$A$4:$B$2595,2,FALSE)</f>
        <v>Interventions sur le poignet autres que les ténosynovectomies, niveau 3</v>
      </c>
      <c r="C1287" s="26">
        <v>63</v>
      </c>
      <c r="D1287" s="27">
        <v>388899.01289999997</v>
      </c>
      <c r="E1287" s="28">
        <v>5.5112198999999996E-6</v>
      </c>
      <c r="F1287" s="28">
        <v>1.36477E-5</v>
      </c>
      <c r="G1287" s="28">
        <v>-0.23547213</v>
      </c>
      <c r="H1287" s="28">
        <v>-0.212121212</v>
      </c>
      <c r="I1287" s="28">
        <v>-2.9637704000000001E-2</v>
      </c>
      <c r="J1287" s="28">
        <v>0.10868419779999999</v>
      </c>
      <c r="K1287" s="28">
        <v>0.2115384615</v>
      </c>
      <c r="L1287" s="28">
        <v>-8.4895582999999997E-2</v>
      </c>
      <c r="M1287" s="28">
        <v>6.5812299999999993E-5</v>
      </c>
      <c r="N1287" s="28">
        <v>5.7693499999999999E-5</v>
      </c>
    </row>
    <row r="1288" spans="1:14" ht="22.5" x14ac:dyDescent="0.2">
      <c r="A1288" s="12" t="s">
        <v>2482</v>
      </c>
      <c r="B1288" s="10" t="str">
        <f>VLOOKUP(A1288,[2]GHM_V11g!$A$4:$B$2595,2,FALSE)</f>
        <v>Interventions sur le poignet autres que les ténosynovectomies, niveau 4</v>
      </c>
      <c r="C1288" s="26">
        <v>16</v>
      </c>
      <c r="D1288" s="27">
        <v>138770.40429999999</v>
      </c>
      <c r="E1288" s="28">
        <v>1.3996748999999999E-6</v>
      </c>
      <c r="F1288" s="28">
        <v>4.8698818999999997E-6</v>
      </c>
      <c r="G1288" s="28">
        <v>0.52366863910000006</v>
      </c>
      <c r="H1288" s="28">
        <v>0.5</v>
      </c>
      <c r="I1288" s="28">
        <v>1.57790927E-2</v>
      </c>
      <c r="J1288" s="28">
        <v>7.5080906099999997E-2</v>
      </c>
      <c r="K1288" s="28">
        <v>6.6666666700000002E-2</v>
      </c>
      <c r="L1288" s="28">
        <v>7.8883495000000008E-3</v>
      </c>
      <c r="M1288" s="28">
        <v>5.9829366999999996E-6</v>
      </c>
      <c r="N1288" s="28">
        <v>1.46662E-5</v>
      </c>
    </row>
    <row r="1289" spans="1:14" ht="22.5" x14ac:dyDescent="0.2">
      <c r="A1289" s="12" t="s">
        <v>2483</v>
      </c>
      <c r="B1289" s="10" t="str">
        <f>VLOOKUP(A1289,[2]GHM_V11g!$A$4:$B$2595,2,FALSE)</f>
        <v>Interventions sur le poignet autres que les ténosynovectomies, en ambulatoire</v>
      </c>
      <c r="C1289" s="26">
        <v>2614</v>
      </c>
      <c r="D1289" s="27">
        <v>4937343.2640000004</v>
      </c>
      <c r="E1289" s="28">
        <v>2.2867189999999999E-4</v>
      </c>
      <c r="F1289" s="28">
        <v>1.7326660000000001E-4</v>
      </c>
      <c r="G1289" s="28">
        <v>0.1272122634</v>
      </c>
      <c r="H1289" s="28">
        <v>0.12610516520000001</v>
      </c>
      <c r="I1289" s="28">
        <v>9.8312149999999995E-4</v>
      </c>
      <c r="J1289" s="28">
        <v>7.2744907900000003E-2</v>
      </c>
      <c r="K1289" s="28">
        <v>8.0165289299999998E-2</v>
      </c>
      <c r="L1289" s="28">
        <v>-6.8696720000000003E-3</v>
      </c>
      <c r="M1289" s="28">
        <v>1.1606896999999999E-3</v>
      </c>
      <c r="N1289" s="28">
        <v>5.0667629999999995E-4</v>
      </c>
    </row>
    <row r="1290" spans="1:14" ht="22.5" x14ac:dyDescent="0.2">
      <c r="A1290" s="12" t="s">
        <v>3373</v>
      </c>
      <c r="B1290" s="10" t="str">
        <f>VLOOKUP(A1290,[2]GHM_V11g!$A$4:$B$2595,2,FALSE)</f>
        <v>Interventions majeures pour infections ostéoarticulaires, niveau 1</v>
      </c>
      <c r="C1290" s="26">
        <v>1407</v>
      </c>
      <c r="D1290" s="27">
        <v>9250616.5866999999</v>
      </c>
      <c r="E1290" s="28">
        <v>1.230839E-4</v>
      </c>
      <c r="F1290" s="28">
        <v>3.2463270000000001E-4</v>
      </c>
      <c r="G1290" s="28">
        <v>-5.7745680000000001E-2</v>
      </c>
      <c r="H1290" s="28">
        <v>-5.7811425E-2</v>
      </c>
      <c r="I1290" s="28">
        <v>6.9779100000000004E-5</v>
      </c>
      <c r="J1290" s="28">
        <v>1.79484081E-2</v>
      </c>
      <c r="K1290" s="28">
        <v>2.77574872E-2</v>
      </c>
      <c r="L1290" s="28">
        <v>-9.5441569999999993E-3</v>
      </c>
      <c r="M1290" s="28">
        <v>2.273516E-4</v>
      </c>
      <c r="N1290" s="28">
        <v>2.4683229999999999E-4</v>
      </c>
    </row>
    <row r="1291" spans="1:14" ht="22.5" x14ac:dyDescent="0.2">
      <c r="A1291" s="12" t="s">
        <v>3374</v>
      </c>
      <c r="B1291" s="10" t="str">
        <f>VLOOKUP(A1291,[2]GHM_V11g!$A$4:$B$2595,2,FALSE)</f>
        <v>Interventions majeures pour infections ostéoarticulaires, niveau 2</v>
      </c>
      <c r="C1291" s="26">
        <v>1776</v>
      </c>
      <c r="D1291" s="27">
        <v>16593912.298</v>
      </c>
      <c r="E1291" s="28">
        <v>1.5536390000000001E-4</v>
      </c>
      <c r="F1291" s="28">
        <v>5.8233160000000005E-4</v>
      </c>
      <c r="G1291" s="28">
        <v>5.4802575100000001E-2</v>
      </c>
      <c r="H1291" s="28">
        <v>6.2580645200000007E-2</v>
      </c>
      <c r="I1291" s="28">
        <v>-7.3199809999999997E-3</v>
      </c>
      <c r="J1291" s="28">
        <v>6.7299917799999998E-2</v>
      </c>
      <c r="K1291" s="28">
        <v>7.8324225900000002E-2</v>
      </c>
      <c r="L1291" s="28">
        <v>-1.0223556E-2</v>
      </c>
      <c r="M1291" s="28">
        <v>7.7179880000000003E-4</v>
      </c>
      <c r="N1291" s="28">
        <v>1.5834632999999999E-3</v>
      </c>
    </row>
    <row r="1292" spans="1:14" ht="22.5" x14ac:dyDescent="0.2">
      <c r="A1292" s="12" t="s">
        <v>3375</v>
      </c>
      <c r="B1292" s="10" t="str">
        <f>VLOOKUP(A1292,[2]GHM_V11g!$A$4:$B$2595,2,FALSE)</f>
        <v>Interventions majeures pour infections ostéoarticulaires, niveau 3</v>
      </c>
      <c r="C1292" s="26">
        <v>4196</v>
      </c>
      <c r="D1292" s="27">
        <v>52102399.832999997</v>
      </c>
      <c r="E1292" s="28">
        <v>3.6706469999999998E-4</v>
      </c>
      <c r="F1292" s="28">
        <v>1.8284340999999999E-3</v>
      </c>
      <c r="G1292" s="28">
        <v>0.14194772350000001</v>
      </c>
      <c r="H1292" s="28">
        <v>0.1480334469</v>
      </c>
      <c r="I1292" s="28">
        <v>-5.3009980000000003E-3</v>
      </c>
      <c r="J1292" s="28">
        <v>0.12946316259999999</v>
      </c>
      <c r="K1292" s="28">
        <v>0.1319125978</v>
      </c>
      <c r="L1292" s="28">
        <v>-2.1639789999999999E-3</v>
      </c>
      <c r="M1292" s="28">
        <v>2.925656E-3</v>
      </c>
      <c r="N1292" s="28">
        <v>9.0378058999999993E-3</v>
      </c>
    </row>
    <row r="1293" spans="1:14" ht="22.5" x14ac:dyDescent="0.2">
      <c r="A1293" s="12" t="s">
        <v>3376</v>
      </c>
      <c r="B1293" s="10" t="str">
        <f>VLOOKUP(A1293,[2]GHM_V11g!$A$4:$B$2595,2,FALSE)</f>
        <v>Interventions majeures pour infections ostéoarticulaires, niveau 4</v>
      </c>
      <c r="C1293" s="26">
        <v>2733</v>
      </c>
      <c r="D1293" s="27">
        <v>48727653.519000001</v>
      </c>
      <c r="E1293" s="28">
        <v>2.39082E-4</v>
      </c>
      <c r="F1293" s="28">
        <v>1.7100037999999999E-3</v>
      </c>
      <c r="G1293" s="28">
        <v>0.2077165624</v>
      </c>
      <c r="H1293" s="28">
        <v>0.1988444872</v>
      </c>
      <c r="I1293" s="28">
        <v>7.4005221000000001E-3</v>
      </c>
      <c r="J1293" s="28">
        <v>7.2550816899999995E-2</v>
      </c>
      <c r="K1293" s="28">
        <v>9.7590361400000006E-2</v>
      </c>
      <c r="L1293" s="28">
        <v>-2.2813196000000001E-2</v>
      </c>
      <c r="M1293" s="28">
        <v>1.4538535999999999E-3</v>
      </c>
      <c r="N1293" s="28">
        <v>4.9880530999999997E-3</v>
      </c>
    </row>
    <row r="1294" spans="1:14" ht="22.5" x14ac:dyDescent="0.2">
      <c r="A1294" s="12" t="s">
        <v>3377</v>
      </c>
      <c r="B1294" s="10" t="str">
        <f>VLOOKUP(A1294,[2]GHM_V11g!$A$4:$B$2595,2,FALSE)</f>
        <v>Autres interventions pour infections ostéoarticulaires, niveau 1</v>
      </c>
      <c r="C1294" s="26">
        <v>1318</v>
      </c>
      <c r="D1294" s="27">
        <v>3610849.0926999999</v>
      </c>
      <c r="E1294" s="28">
        <v>1.1529819999999999E-4</v>
      </c>
      <c r="F1294" s="28">
        <v>1.2671580000000001E-4</v>
      </c>
      <c r="G1294" s="28">
        <v>3.3161377700000001E-2</v>
      </c>
      <c r="H1294" s="28">
        <v>3.1578947400000001E-2</v>
      </c>
      <c r="I1294" s="28">
        <v>1.5339885E-3</v>
      </c>
      <c r="J1294" s="28">
        <v>1.69982376E-2</v>
      </c>
      <c r="K1294" s="28">
        <v>3.4536891700000003E-2</v>
      </c>
      <c r="L1294" s="28">
        <v>-1.6953144999999999E-2</v>
      </c>
      <c r="M1294" s="28">
        <v>2.6324919999999997E-4</v>
      </c>
      <c r="N1294" s="28">
        <v>9.1332300000000006E-5</v>
      </c>
    </row>
    <row r="1295" spans="1:14" ht="22.5" x14ac:dyDescent="0.2">
      <c r="A1295" s="12" t="s">
        <v>3378</v>
      </c>
      <c r="B1295" s="10" t="str">
        <f>VLOOKUP(A1295,[2]GHM_V11g!$A$4:$B$2595,2,FALSE)</f>
        <v>Autres interventions pour infections ostéoarticulaires, niveau 2</v>
      </c>
      <c r="C1295" s="26">
        <v>745</v>
      </c>
      <c r="D1295" s="27">
        <v>3175244.3831000002</v>
      </c>
      <c r="E1295" s="28">
        <v>6.5172400000000006E-5</v>
      </c>
      <c r="F1295" s="28">
        <v>1.114291E-4</v>
      </c>
      <c r="G1295" s="28">
        <v>-6.4923129999999996E-2</v>
      </c>
      <c r="H1295" s="28">
        <v>-2.5280898999999999E-2</v>
      </c>
      <c r="I1295" s="28">
        <v>-4.0670416000000001E-2</v>
      </c>
      <c r="J1295" s="28">
        <v>6.0611599100000003E-2</v>
      </c>
      <c r="K1295" s="28">
        <v>7.3487031699999997E-2</v>
      </c>
      <c r="L1295" s="28">
        <v>-1.1994027000000001E-2</v>
      </c>
      <c r="M1295" s="28">
        <v>3.0512980000000001E-4</v>
      </c>
      <c r="N1295" s="28">
        <v>2.7460450000000002E-4</v>
      </c>
    </row>
    <row r="1296" spans="1:14" ht="22.5" x14ac:dyDescent="0.2">
      <c r="A1296" s="12" t="s">
        <v>3379</v>
      </c>
      <c r="B1296" s="10" t="str">
        <f>VLOOKUP(A1296,[2]GHM_V11g!$A$4:$B$2595,2,FALSE)</f>
        <v>Autres interventions pour infections ostéoarticulaires, niveau 3</v>
      </c>
      <c r="C1296" s="26">
        <v>2191</v>
      </c>
      <c r="D1296" s="27">
        <v>16342006.274</v>
      </c>
      <c r="E1296" s="28">
        <v>1.9166800000000001E-4</v>
      </c>
      <c r="F1296" s="28">
        <v>5.734914E-4</v>
      </c>
      <c r="G1296" s="28">
        <v>7.1110392999999994E-2</v>
      </c>
      <c r="H1296" s="28">
        <v>7.9133064500000003E-2</v>
      </c>
      <c r="I1296" s="28">
        <v>-7.4343669999999999E-3</v>
      </c>
      <c r="J1296" s="28">
        <v>1.36814582E-2</v>
      </c>
      <c r="K1296" s="28">
        <v>2.33535731E-2</v>
      </c>
      <c r="L1296" s="28">
        <v>-9.451391E-3</v>
      </c>
      <c r="M1296" s="28">
        <v>2.9914679999999997E-4</v>
      </c>
      <c r="N1296" s="28">
        <v>3.3378550000000002E-4</v>
      </c>
    </row>
    <row r="1297" spans="1:14" ht="22.5" x14ac:dyDescent="0.2">
      <c r="A1297" s="12" t="s">
        <v>3380</v>
      </c>
      <c r="B1297" s="10" t="str">
        <f>VLOOKUP(A1297,[2]GHM_V11g!$A$4:$B$2595,2,FALSE)</f>
        <v>Autres interventions pour infections ostéoarticulaires, niveau 4</v>
      </c>
      <c r="C1297" s="26">
        <v>940</v>
      </c>
      <c r="D1297" s="27">
        <v>11855859.387</v>
      </c>
      <c r="E1297" s="28">
        <v>8.2230899999999999E-5</v>
      </c>
      <c r="F1297" s="28">
        <v>4.1605869999999999E-4</v>
      </c>
      <c r="G1297" s="28">
        <v>0.23955482019999999</v>
      </c>
      <c r="H1297" s="28">
        <v>0.22175141239999999</v>
      </c>
      <c r="I1297" s="28">
        <v>1.45720378E-2</v>
      </c>
      <c r="J1297" s="28">
        <v>7.4815026100000001E-2</v>
      </c>
      <c r="K1297" s="28">
        <v>8.6705202300000006E-2</v>
      </c>
      <c r="L1297" s="28">
        <v>-1.0941492000000001E-2</v>
      </c>
      <c r="M1297" s="28">
        <v>4.4872020000000001E-4</v>
      </c>
      <c r="N1297" s="28">
        <v>1.2488759000000001E-3</v>
      </c>
    </row>
    <row r="1298" spans="1:14" ht="22.5" x14ac:dyDescent="0.2">
      <c r="A1298" s="12" t="s">
        <v>3381</v>
      </c>
      <c r="B1298" s="10" t="str">
        <f>VLOOKUP(A1298,[2]GHM_V11g!$A$4:$B$2595,2,FALSE)</f>
        <v>Autres interventions pour infections ostéoarticulaires, en ambulatoire</v>
      </c>
      <c r="C1298" s="26">
        <v>597</v>
      </c>
      <c r="D1298" s="27">
        <v>1593107.3374999999</v>
      </c>
      <c r="E1298" s="28">
        <v>5.2225400000000003E-5</v>
      </c>
      <c r="F1298" s="28">
        <v>5.5907099999999999E-5</v>
      </c>
      <c r="G1298" s="28">
        <v>0.18857705960000001</v>
      </c>
      <c r="H1298" s="28">
        <v>0.1911262799</v>
      </c>
      <c r="I1298" s="28">
        <v>-2.1401760000000001E-3</v>
      </c>
      <c r="J1298" s="28">
        <v>0.70758296519999997</v>
      </c>
      <c r="K1298" s="28">
        <v>0.71060171920000004</v>
      </c>
      <c r="L1298" s="28">
        <v>-1.764732E-3</v>
      </c>
      <c r="M1298" s="28">
        <v>1.4837683E-3</v>
      </c>
      <c r="N1298" s="28">
        <v>9.9901440000000003E-4</v>
      </c>
    </row>
    <row r="1299" spans="1:14" ht="45" x14ac:dyDescent="0.2">
      <c r="A1299" s="12" t="s">
        <v>1197</v>
      </c>
      <c r="B1299" s="10" t="str">
        <f>VLOOKUP(A1299,[2]GHM_V11g!$A$4:$B$2595,2,FALSE)</f>
        <v>Affections de l'appareil musculosquelettique sans acte opératoire de la CMD 08, avec anesthésie, en ambulatoire</v>
      </c>
      <c r="C1299" s="26">
        <v>17531</v>
      </c>
      <c r="D1299" s="27">
        <v>13473481.630999999</v>
      </c>
      <c r="E1299" s="28">
        <v>1.5336063E-3</v>
      </c>
      <c r="F1299" s="28">
        <v>4.7282610000000001E-4</v>
      </c>
      <c r="G1299" s="28">
        <v>5.6085279699999997E-2</v>
      </c>
      <c r="H1299" s="28">
        <v>5.6935694799999999E-2</v>
      </c>
      <c r="I1299" s="28">
        <v>-8.04604E-4</v>
      </c>
      <c r="J1299" s="28">
        <v>-1.4884982999999999E-2</v>
      </c>
      <c r="K1299" s="28">
        <v>-1.4226271E-2</v>
      </c>
      <c r="L1299" s="28">
        <v>-6.6821899999999995E-4</v>
      </c>
      <c r="M1299" s="28">
        <v>-1.513683E-3</v>
      </c>
      <c r="N1299" s="28">
        <v>-3.08086E-4</v>
      </c>
    </row>
    <row r="1300" spans="1:14" ht="33.75" x14ac:dyDescent="0.2">
      <c r="A1300" s="12" t="s">
        <v>1198</v>
      </c>
      <c r="B1300" s="10" t="str">
        <f>VLOOKUP(A1300,[2]GHM_V11g!$A$4:$B$2595,2,FALSE)</f>
        <v>Tractions continues et réductions progressives : autres que hanche et fémur, niveau 1</v>
      </c>
      <c r="C1300" s="26">
        <v>733</v>
      </c>
      <c r="D1300" s="27">
        <v>1540203.3424</v>
      </c>
      <c r="E1300" s="28">
        <v>6.4122599999999995E-5</v>
      </c>
      <c r="F1300" s="28">
        <v>5.40505E-5</v>
      </c>
      <c r="G1300" s="28">
        <v>-0.122093005</v>
      </c>
      <c r="H1300" s="28">
        <v>-0.116582915</v>
      </c>
      <c r="I1300" s="28">
        <v>-6.2372469999999996E-3</v>
      </c>
      <c r="J1300" s="28">
        <v>-0.148751563</v>
      </c>
      <c r="K1300" s="28">
        <v>-0.166097838</v>
      </c>
      <c r="L1300" s="28">
        <v>2.08013321E-2</v>
      </c>
      <c r="M1300" s="28">
        <v>-8.7350899999999996E-4</v>
      </c>
      <c r="N1300" s="28">
        <v>-4.0729999999999998E-4</v>
      </c>
    </row>
    <row r="1301" spans="1:14" ht="33.75" x14ac:dyDescent="0.2">
      <c r="A1301" s="12" t="s">
        <v>1199</v>
      </c>
      <c r="B1301" s="10" t="str">
        <f>VLOOKUP(A1301,[2]GHM_V11g!$A$4:$B$2595,2,FALSE)</f>
        <v>Tractions continues et réductions progressives : autres que hanche et fémur, niveau 2</v>
      </c>
      <c r="C1301" s="26">
        <v>81</v>
      </c>
      <c r="D1301" s="27">
        <v>386715.29830000002</v>
      </c>
      <c r="E1301" s="28">
        <v>7.0858541000000001E-6</v>
      </c>
      <c r="F1301" s="28">
        <v>1.3570999999999999E-5</v>
      </c>
      <c r="G1301" s="28">
        <v>0.1166027038</v>
      </c>
      <c r="H1301" s="28">
        <v>0.1014492754</v>
      </c>
      <c r="I1301" s="28">
        <v>1.3757717900000001E-2</v>
      </c>
      <c r="J1301" s="28">
        <v>2.1439429900000001E-2</v>
      </c>
      <c r="K1301" s="28">
        <v>6.5789473700000003E-2</v>
      </c>
      <c r="L1301" s="28">
        <v>-4.1612387000000001E-2</v>
      </c>
      <c r="M1301" s="28">
        <v>2.99147E-5</v>
      </c>
      <c r="N1301" s="28">
        <v>1.22835E-5</v>
      </c>
    </row>
    <row r="1302" spans="1:14" ht="33.75" x14ac:dyDescent="0.2">
      <c r="A1302" s="12" t="s">
        <v>1200</v>
      </c>
      <c r="B1302" s="10" t="str">
        <f>VLOOKUP(A1302,[2]GHM_V11g!$A$4:$B$2595,2,FALSE)</f>
        <v>Tractions continues et réductions progressives : autres que hanche et fémur, niveau 3</v>
      </c>
      <c r="C1302" s="26">
        <v>18</v>
      </c>
      <c r="D1302" s="27">
        <v>172324.2366</v>
      </c>
      <c r="E1302" s="28">
        <v>1.5746343E-6</v>
      </c>
      <c r="F1302" s="28">
        <v>6.0473894000000004E-6</v>
      </c>
      <c r="G1302" s="28">
        <v>0.3057674702</v>
      </c>
      <c r="H1302" s="28">
        <v>0.28125</v>
      </c>
      <c r="I1302" s="28">
        <v>1.9135586499999999E-2</v>
      </c>
      <c r="J1302" s="28">
        <v>-0.55900911399999997</v>
      </c>
      <c r="K1302" s="28">
        <v>-0.56097560999999996</v>
      </c>
      <c r="L1302" s="28">
        <v>4.4792397000000001E-3</v>
      </c>
      <c r="M1302" s="28">
        <v>-1.37608E-4</v>
      </c>
      <c r="N1302" s="28">
        <v>-3.3057300000000002E-4</v>
      </c>
    </row>
    <row r="1303" spans="1:14" ht="33.75" x14ac:dyDescent="0.2">
      <c r="A1303" s="12" t="s">
        <v>1201</v>
      </c>
      <c r="B1303" s="10" t="str">
        <f>VLOOKUP(A1303,[2]GHM_V11g!$A$4:$B$2595,2,FALSE)</f>
        <v>Tractions continues et réductions progressives : autres que hanche et fémur, niveau 4</v>
      </c>
      <c r="C1303" s="26">
        <v>7</v>
      </c>
      <c r="D1303" s="27">
        <v>86296.42</v>
      </c>
      <c r="E1303" s="28">
        <v>6.1235776000000004E-7</v>
      </c>
      <c r="F1303" s="28">
        <v>3.0284078E-6</v>
      </c>
      <c r="G1303" s="28">
        <v>2.30642504E-2</v>
      </c>
      <c r="H1303" s="28">
        <v>0</v>
      </c>
      <c r="I1303" s="28">
        <v>2.30642504E-2</v>
      </c>
      <c r="J1303" s="28">
        <v>0.13848631240000001</v>
      </c>
      <c r="K1303" s="28">
        <v>0.16666666669999999</v>
      </c>
      <c r="L1303" s="28">
        <v>-2.4154589000000001E-2</v>
      </c>
      <c r="M1303" s="28">
        <v>5.9829366999999996E-6</v>
      </c>
      <c r="N1303" s="28">
        <v>1.5885599999999999E-5</v>
      </c>
    </row>
    <row r="1304" spans="1:14" ht="22.5" x14ac:dyDescent="0.2">
      <c r="A1304" s="12" t="s">
        <v>1202</v>
      </c>
      <c r="B1304" s="10" t="str">
        <f>VLOOKUP(A1304,[2]GHM_V11g!$A$4:$B$2595,2,FALSE)</f>
        <v>Tractions continues et réductions progressives : hanche et fémur, niveau 1</v>
      </c>
      <c r="C1304" s="26">
        <v>859</v>
      </c>
      <c r="D1304" s="27">
        <v>3323691.8110000002</v>
      </c>
      <c r="E1304" s="28">
        <v>7.5145E-5</v>
      </c>
      <c r="F1304" s="28">
        <v>1.1663860000000001E-4</v>
      </c>
      <c r="G1304" s="28">
        <v>-6.0439050000000001E-2</v>
      </c>
      <c r="H1304" s="28">
        <v>-4.1353383000000001E-2</v>
      </c>
      <c r="I1304" s="28">
        <v>-1.9908970000000002E-2</v>
      </c>
      <c r="J1304" s="28">
        <v>-0.15979570400000001</v>
      </c>
      <c r="K1304" s="28">
        <v>-0.15784313699999999</v>
      </c>
      <c r="L1304" s="28">
        <v>-2.318531E-3</v>
      </c>
      <c r="M1304" s="28">
        <v>-9.6325299999999996E-4</v>
      </c>
      <c r="N1304" s="28">
        <v>-9.56604E-4</v>
      </c>
    </row>
    <row r="1305" spans="1:14" ht="22.5" x14ac:dyDescent="0.2">
      <c r="A1305" s="12" t="s">
        <v>1203</v>
      </c>
      <c r="B1305" s="10" t="str">
        <f>VLOOKUP(A1305,[2]GHM_V11g!$A$4:$B$2595,2,FALSE)</f>
        <v>Tractions continues et réductions progressives : hanche et fémur, niveau 2</v>
      </c>
      <c r="C1305" s="26">
        <v>399</v>
      </c>
      <c r="D1305" s="27">
        <v>2975011.5536000002</v>
      </c>
      <c r="E1305" s="28">
        <v>3.4904399999999997E-5</v>
      </c>
      <c r="F1305" s="28">
        <v>1.044023E-4</v>
      </c>
      <c r="G1305" s="28">
        <v>2.89033148E-2</v>
      </c>
      <c r="H1305" s="28">
        <v>7.6530612000000001E-3</v>
      </c>
      <c r="I1305" s="28">
        <v>2.1088859299999999E-2</v>
      </c>
      <c r="J1305" s="28">
        <v>-1.24517E-2</v>
      </c>
      <c r="K1305" s="28">
        <v>1.0126582300000001E-2</v>
      </c>
      <c r="L1305" s="28">
        <v>-2.2351934E-2</v>
      </c>
      <c r="M1305" s="28">
        <v>2.39317E-5</v>
      </c>
      <c r="N1305" s="28">
        <v>-5.6765999999999998E-5</v>
      </c>
    </row>
    <row r="1306" spans="1:14" ht="22.5" x14ac:dyDescent="0.2">
      <c r="A1306" s="12" t="s">
        <v>1204</v>
      </c>
      <c r="B1306" s="10" t="str">
        <f>VLOOKUP(A1306,[2]GHM_V11g!$A$4:$B$2595,2,FALSE)</f>
        <v>Tractions continues et réductions progressives : hanche et fémur, niveau 3</v>
      </c>
      <c r="C1306" s="26">
        <v>179</v>
      </c>
      <c r="D1306" s="27">
        <v>2045984.6454</v>
      </c>
      <c r="E1306" s="28">
        <v>1.56589E-5</v>
      </c>
      <c r="F1306" s="28">
        <v>7.1799900000000004E-5</v>
      </c>
      <c r="G1306" s="28">
        <v>8.3293935599999994E-2</v>
      </c>
      <c r="H1306" s="28">
        <v>0.02</v>
      </c>
      <c r="I1306" s="28">
        <v>6.20528781E-2</v>
      </c>
      <c r="J1306" s="28">
        <v>0.103643124</v>
      </c>
      <c r="K1306" s="28">
        <v>0.16993464050000001</v>
      </c>
      <c r="L1306" s="28">
        <v>-5.6662580999999997E-2</v>
      </c>
      <c r="M1306" s="28">
        <v>1.555564E-4</v>
      </c>
      <c r="N1306" s="28">
        <v>2.907672E-4</v>
      </c>
    </row>
    <row r="1307" spans="1:14" ht="22.5" x14ac:dyDescent="0.2">
      <c r="A1307" s="12" t="s">
        <v>1205</v>
      </c>
      <c r="B1307" s="10" t="str">
        <f>VLOOKUP(A1307,[2]GHM_V11g!$A$4:$B$2595,2,FALSE)</f>
        <v>Tractions continues et réductions progressives : hanche et fémur, niveau 4</v>
      </c>
      <c r="C1307" s="26">
        <v>45</v>
      </c>
      <c r="D1307" s="27">
        <v>843272.4804</v>
      </c>
      <c r="E1307" s="28">
        <v>3.9365856E-6</v>
      </c>
      <c r="F1307" s="28">
        <v>2.9592999999999999E-5</v>
      </c>
      <c r="G1307" s="28">
        <v>0.38645525400000003</v>
      </c>
      <c r="H1307" s="28">
        <v>0.37837837839999999</v>
      </c>
      <c r="I1307" s="28">
        <v>5.8596941E-3</v>
      </c>
      <c r="J1307" s="28">
        <v>-0.115332429</v>
      </c>
      <c r="K1307" s="28">
        <v>-0.117647059</v>
      </c>
      <c r="L1307" s="28">
        <v>2.6232474000000001E-3</v>
      </c>
      <c r="M1307" s="28">
        <v>-3.5898000000000001E-5</v>
      </c>
      <c r="N1307" s="28">
        <v>-1.6636799999999999E-4</v>
      </c>
    </row>
    <row r="1308" spans="1:14" ht="22.5" x14ac:dyDescent="0.2">
      <c r="A1308" s="12" t="s">
        <v>1206</v>
      </c>
      <c r="B1308" s="10" t="str">
        <f>VLOOKUP(A1308,[2]GHM_V11g!$A$4:$B$2595,2,FALSE)</f>
        <v>Fractures de la hanche et du bassin, niveau 1</v>
      </c>
      <c r="C1308" s="26">
        <v>4291</v>
      </c>
      <c r="D1308" s="27">
        <v>11147766.693</v>
      </c>
      <c r="E1308" s="28">
        <v>3.753753E-4</v>
      </c>
      <c r="F1308" s="28">
        <v>3.9120950000000001E-4</v>
      </c>
      <c r="G1308" s="28">
        <v>-2.1682427000000001E-2</v>
      </c>
      <c r="H1308" s="28">
        <v>-2.1874999999999999E-2</v>
      </c>
      <c r="I1308" s="28">
        <v>1.968793E-4</v>
      </c>
      <c r="J1308" s="28">
        <v>-2.7388293000000001E-2</v>
      </c>
      <c r="K1308" s="28">
        <v>-2.1907804999999999E-2</v>
      </c>
      <c r="L1308" s="28">
        <v>-5.6032429999999999E-3</v>
      </c>
      <c r="M1308" s="28">
        <v>-5.7436200000000003E-4</v>
      </c>
      <c r="N1308" s="28">
        <v>-4.7441999999999997E-4</v>
      </c>
    </row>
    <row r="1309" spans="1:14" ht="22.5" x14ac:dyDescent="0.2">
      <c r="A1309" s="12" t="s">
        <v>1207</v>
      </c>
      <c r="B1309" s="10" t="str">
        <f>VLOOKUP(A1309,[2]GHM_V11g!$A$4:$B$2595,2,FALSE)</f>
        <v>Fractures de la hanche et du bassin, niveau 2</v>
      </c>
      <c r="C1309" s="26">
        <v>4001</v>
      </c>
      <c r="D1309" s="27">
        <v>16405714.152000001</v>
      </c>
      <c r="E1309" s="28">
        <v>3.500062E-4</v>
      </c>
      <c r="F1309" s="28">
        <v>5.7572720000000001E-4</v>
      </c>
      <c r="G1309" s="28">
        <v>4.6939485199999999E-2</v>
      </c>
      <c r="H1309" s="28">
        <v>4.87193764E-2</v>
      </c>
      <c r="I1309" s="28">
        <v>-1.6972039999999999E-3</v>
      </c>
      <c r="J1309" s="28">
        <v>6.05154174E-2</v>
      </c>
      <c r="K1309" s="28">
        <v>6.15874701E-2</v>
      </c>
      <c r="L1309" s="28">
        <v>-1.009858E-3</v>
      </c>
      <c r="M1309" s="28">
        <v>1.3880412999999999E-3</v>
      </c>
      <c r="N1309" s="28">
        <v>1.4159019000000001E-3</v>
      </c>
    </row>
    <row r="1310" spans="1:14" ht="22.5" x14ac:dyDescent="0.2">
      <c r="A1310" s="12" t="s">
        <v>1208</v>
      </c>
      <c r="B1310" s="10" t="str">
        <f>VLOOKUP(A1310,[2]GHM_V11g!$A$4:$B$2595,2,FALSE)</f>
        <v>Fractures de la hanche et du bassin, niveau 3</v>
      </c>
      <c r="C1310" s="26">
        <v>3683</v>
      </c>
      <c r="D1310" s="27">
        <v>18285399.158</v>
      </c>
      <c r="E1310" s="28">
        <v>3.2218770000000001E-4</v>
      </c>
      <c r="F1310" s="28">
        <v>6.4169110000000004E-4</v>
      </c>
      <c r="G1310" s="28">
        <v>9.8143190699999994E-2</v>
      </c>
      <c r="H1310" s="28">
        <v>0.1005859375</v>
      </c>
      <c r="I1310" s="28">
        <v>-2.219497E-3</v>
      </c>
      <c r="J1310" s="28">
        <v>9.1827462999999998E-2</v>
      </c>
      <c r="K1310" s="28">
        <v>8.9322685600000007E-2</v>
      </c>
      <c r="L1310" s="28">
        <v>2.2993898E-3</v>
      </c>
      <c r="M1310" s="28">
        <v>1.8068469000000001E-3</v>
      </c>
      <c r="N1310" s="28">
        <v>2.3273095999999998E-3</v>
      </c>
    </row>
    <row r="1311" spans="1:14" ht="22.5" x14ac:dyDescent="0.2">
      <c r="A1311" s="12" t="s">
        <v>1209</v>
      </c>
      <c r="B1311" s="10" t="str">
        <f>VLOOKUP(A1311,[2]GHM_V11g!$A$4:$B$2595,2,FALSE)</f>
        <v>Fractures de la hanche et du bassin, niveau 4</v>
      </c>
      <c r="C1311" s="26">
        <v>553</v>
      </c>
      <c r="D1311" s="27">
        <v>4545130.0833000001</v>
      </c>
      <c r="E1311" s="28">
        <v>4.83763E-5</v>
      </c>
      <c r="F1311" s="28">
        <v>1.5950259999999999E-4</v>
      </c>
      <c r="G1311" s="28">
        <v>5.8136839099999997E-2</v>
      </c>
      <c r="H1311" s="28">
        <v>5.08474576E-2</v>
      </c>
      <c r="I1311" s="28">
        <v>6.9366695000000001E-3</v>
      </c>
      <c r="J1311" s="28">
        <v>0.27087220029999998</v>
      </c>
      <c r="K1311" s="28">
        <v>0.27419354839999999</v>
      </c>
      <c r="L1311" s="28">
        <v>-2.6066280000000002E-3</v>
      </c>
      <c r="M1311" s="28">
        <v>7.1196949999999997E-4</v>
      </c>
      <c r="N1311" s="28">
        <v>1.4660204000000001E-3</v>
      </c>
    </row>
    <row r="1312" spans="1:14" ht="22.5" x14ac:dyDescent="0.2">
      <c r="A1312" s="12" t="s">
        <v>1210</v>
      </c>
      <c r="B1312" s="10" t="str">
        <f>VLOOKUP(A1312,[2]GHM_V11g!$A$4:$B$2595,2,FALSE)</f>
        <v>Transferts et autres séjours courts pour fractures de la hanche et du bassin</v>
      </c>
      <c r="C1312" s="26">
        <v>3997</v>
      </c>
      <c r="D1312" s="27">
        <v>2441697.9432000001</v>
      </c>
      <c r="E1312" s="28">
        <v>3.4965629999999999E-4</v>
      </c>
      <c r="F1312" s="28">
        <v>8.5686700000000001E-5</v>
      </c>
      <c r="G1312" s="28">
        <v>0.108391692</v>
      </c>
      <c r="H1312" s="28">
        <v>0.1082603254</v>
      </c>
      <c r="I1312" s="28">
        <v>1.1853409999999999E-4</v>
      </c>
      <c r="J1312" s="28">
        <v>0.1246196081</v>
      </c>
      <c r="K1312" s="28">
        <v>0.12450592890000001</v>
      </c>
      <c r="L1312" s="28">
        <v>1.010926E-4</v>
      </c>
      <c r="M1312" s="28">
        <v>2.6384751E-3</v>
      </c>
      <c r="N1312" s="28">
        <v>4.0767279999999998E-4</v>
      </c>
    </row>
    <row r="1313" spans="1:14" ht="33.75" x14ac:dyDescent="0.2">
      <c r="A1313" s="12" t="s">
        <v>1211</v>
      </c>
      <c r="B1313" s="10" t="str">
        <f>VLOOKUP(A1313,[2]GHM_V11g!$A$4:$B$2595,2,FALSE)</f>
        <v>Fractures de la diaphyse, de l'épiphyse ou d'une partie non précisée du fémur, niveau 1</v>
      </c>
      <c r="C1313" s="26">
        <v>666</v>
      </c>
      <c r="D1313" s="27">
        <v>2109981.6526000001</v>
      </c>
      <c r="E1313" s="28">
        <v>5.8261499999999998E-5</v>
      </c>
      <c r="F1313" s="28">
        <v>7.4045800000000002E-5</v>
      </c>
      <c r="G1313" s="28">
        <v>-3.1251973000000002E-2</v>
      </c>
      <c r="H1313" s="28">
        <v>-2.1246458999999999E-2</v>
      </c>
      <c r="I1313" s="28">
        <v>-1.0222709999999999E-2</v>
      </c>
      <c r="J1313" s="28">
        <v>-3.8512522E-2</v>
      </c>
      <c r="K1313" s="28">
        <v>-3.6179450000000002E-2</v>
      </c>
      <c r="L1313" s="28">
        <v>-2.4206499999999999E-3</v>
      </c>
      <c r="M1313" s="28">
        <v>-1.4957300000000001E-4</v>
      </c>
      <c r="N1313" s="28">
        <v>-1.27899E-4</v>
      </c>
    </row>
    <row r="1314" spans="1:14" ht="33.75" x14ac:dyDescent="0.2">
      <c r="A1314" s="12" t="s">
        <v>1212</v>
      </c>
      <c r="B1314" s="10" t="str">
        <f>VLOOKUP(A1314,[2]GHM_V11g!$A$4:$B$2595,2,FALSE)</f>
        <v>Fractures de la diaphyse, de l'épiphyse ou d'une partie non précisée du fémur, niveau 2</v>
      </c>
      <c r="C1314" s="26">
        <v>444</v>
      </c>
      <c r="D1314" s="27">
        <v>1994278.6272</v>
      </c>
      <c r="E1314" s="28">
        <v>3.8841000000000003E-5</v>
      </c>
      <c r="F1314" s="28">
        <v>6.9985400000000003E-5</v>
      </c>
      <c r="G1314" s="28">
        <v>-3.1689045999999998E-2</v>
      </c>
      <c r="H1314" s="28">
        <v>-9.2807419999999998E-3</v>
      </c>
      <c r="I1314" s="28">
        <v>-2.2618216999999999E-2</v>
      </c>
      <c r="J1314" s="28">
        <v>3.2101266699999999E-2</v>
      </c>
      <c r="K1314" s="28">
        <v>3.9812646399999999E-2</v>
      </c>
      <c r="L1314" s="28">
        <v>-7.4161239999999996E-3</v>
      </c>
      <c r="M1314" s="28">
        <v>1.0170989999999999E-4</v>
      </c>
      <c r="N1314" s="28">
        <v>9.3867800000000003E-5</v>
      </c>
    </row>
    <row r="1315" spans="1:14" ht="33.75" x14ac:dyDescent="0.2">
      <c r="A1315" s="12" t="s">
        <v>1213</v>
      </c>
      <c r="B1315" s="10" t="str">
        <f>VLOOKUP(A1315,[2]GHM_V11g!$A$4:$B$2595,2,FALSE)</f>
        <v>Fractures de la diaphyse, de l'épiphyse ou d'une partie non précisée du fémur, niveau 3</v>
      </c>
      <c r="C1315" s="26">
        <v>615</v>
      </c>
      <c r="D1315" s="27">
        <v>3691003.6631999998</v>
      </c>
      <c r="E1315" s="28">
        <v>5.38E-5</v>
      </c>
      <c r="F1315" s="28">
        <v>1.2952870000000001E-4</v>
      </c>
      <c r="G1315" s="28">
        <v>-4.4114219999999999E-3</v>
      </c>
      <c r="H1315" s="28">
        <v>-1.7182129999999999E-3</v>
      </c>
      <c r="I1315" s="28">
        <v>-2.697844E-3</v>
      </c>
      <c r="J1315" s="28">
        <v>4.7047797199999998E-2</v>
      </c>
      <c r="K1315" s="28">
        <v>5.85197935E-2</v>
      </c>
      <c r="L1315" s="28">
        <v>-1.0837772000000001E-2</v>
      </c>
      <c r="M1315" s="28">
        <v>2.0341979999999999E-4</v>
      </c>
      <c r="N1315" s="28">
        <v>2.5098539999999998E-4</v>
      </c>
    </row>
    <row r="1316" spans="1:14" ht="33.75" x14ac:dyDescent="0.2">
      <c r="A1316" s="12" t="s">
        <v>1214</v>
      </c>
      <c r="B1316" s="10" t="str">
        <f>VLOOKUP(A1316,[2]GHM_V11g!$A$4:$B$2595,2,FALSE)</f>
        <v>Fractures de la diaphyse, de l'épiphyse ou d'une partie non précisée du fémur, niveau 4</v>
      </c>
      <c r="C1316" s="26">
        <v>80</v>
      </c>
      <c r="D1316" s="27">
        <v>960838.647</v>
      </c>
      <c r="E1316" s="28">
        <v>6.9983745E-6</v>
      </c>
      <c r="F1316" s="28">
        <v>3.37188E-5</v>
      </c>
      <c r="G1316" s="28">
        <v>0.15808322450000001</v>
      </c>
      <c r="H1316" s="28">
        <v>0.15</v>
      </c>
      <c r="I1316" s="28">
        <v>7.0288909000000002E-3</v>
      </c>
      <c r="J1316" s="28">
        <v>0.1663066688</v>
      </c>
      <c r="K1316" s="28">
        <v>0.15942028990000001</v>
      </c>
      <c r="L1316" s="28">
        <v>5.9395018000000001E-3</v>
      </c>
      <c r="M1316" s="28">
        <v>6.5812299999999993E-5</v>
      </c>
      <c r="N1316" s="28">
        <v>2.0733780000000001E-4</v>
      </c>
    </row>
    <row r="1317" spans="1:14" ht="33.75" x14ac:dyDescent="0.2">
      <c r="A1317" s="12" t="s">
        <v>1215</v>
      </c>
      <c r="B1317" s="10" t="str">
        <f>VLOOKUP(A1317,[2]GHM_V11g!$A$4:$B$2595,2,FALSE)</f>
        <v>Transferts et autres séjours pour fractures de la diaphyse, de l'épiphyse ou d'une partie non précisée du fémur</v>
      </c>
      <c r="C1317" s="26">
        <v>1041</v>
      </c>
      <c r="D1317" s="27">
        <v>928084.27760000003</v>
      </c>
      <c r="E1317" s="28">
        <v>9.1066300000000006E-5</v>
      </c>
      <c r="F1317" s="28">
        <v>3.25693E-5</v>
      </c>
      <c r="G1317" s="28">
        <v>7.5504567600000003E-2</v>
      </c>
      <c r="H1317" s="28">
        <v>7.5575027399999994E-2</v>
      </c>
      <c r="I1317" s="28">
        <v>-6.5508999999999999E-5</v>
      </c>
      <c r="J1317" s="28">
        <v>6.0220440200000003E-2</v>
      </c>
      <c r="K1317" s="28">
        <v>6.0081466399999998E-2</v>
      </c>
      <c r="L1317" s="28">
        <v>1.3109720000000001E-4</v>
      </c>
      <c r="M1317" s="28">
        <v>3.5299330000000001E-4</v>
      </c>
      <c r="N1317" s="28">
        <v>7.9774899999999994E-5</v>
      </c>
    </row>
    <row r="1318" spans="1:14" ht="33.75" x14ac:dyDescent="0.2">
      <c r="A1318" s="12" t="s">
        <v>1216</v>
      </c>
      <c r="B1318" s="10" t="str">
        <f>VLOOKUP(A1318,[2]GHM_V11g!$A$4:$B$2595,2,FALSE)</f>
        <v>Fractures, entorses, luxations et dislocations de la jambe, âge inférieur à 18 ans, niveau 1</v>
      </c>
      <c r="C1318" s="26">
        <v>887</v>
      </c>
      <c r="D1318" s="27">
        <v>1497570.2479999999</v>
      </c>
      <c r="E1318" s="28">
        <v>7.7594499999999997E-5</v>
      </c>
      <c r="F1318" s="28">
        <v>5.2554399999999999E-5</v>
      </c>
      <c r="G1318" s="28">
        <v>-1.4140079E-2</v>
      </c>
      <c r="H1318" s="28">
        <v>-8.9108910000000006E-3</v>
      </c>
      <c r="I1318" s="28">
        <v>-5.2762030000000001E-3</v>
      </c>
      <c r="J1318" s="28">
        <v>-0.11003427</v>
      </c>
      <c r="K1318" s="28">
        <v>-0.113886114</v>
      </c>
      <c r="L1318" s="28">
        <v>4.3468949000000003E-3</v>
      </c>
      <c r="M1318" s="28">
        <v>-6.8205499999999999E-4</v>
      </c>
      <c r="N1318" s="28">
        <v>-2.8020299999999997E-4</v>
      </c>
    </row>
    <row r="1319" spans="1:14" ht="33.75" x14ac:dyDescent="0.2">
      <c r="A1319" s="12" t="s">
        <v>1217</v>
      </c>
      <c r="B1319" s="10" t="str">
        <f>VLOOKUP(A1319,[2]GHM_V11g!$A$4:$B$2595,2,FALSE)</f>
        <v>Fractures, entorses, luxations et dislocations de la jambe, âge inférieur à 18 ans, niveau 2</v>
      </c>
      <c r="C1319" s="26">
        <v>82</v>
      </c>
      <c r="D1319" s="27">
        <v>297897.15820000001</v>
      </c>
      <c r="E1319" s="28">
        <v>7.1733338000000002E-6</v>
      </c>
      <c r="F1319" s="28">
        <v>1.04541E-5</v>
      </c>
      <c r="G1319" s="28">
        <v>0.1242819298</v>
      </c>
      <c r="H1319" s="28">
        <v>0.24324324319999999</v>
      </c>
      <c r="I1319" s="28">
        <v>-9.5686274000000002E-2</v>
      </c>
      <c r="J1319" s="28">
        <v>-9.7350151999999995E-2</v>
      </c>
      <c r="K1319" s="28">
        <v>-0.108695652</v>
      </c>
      <c r="L1319" s="28">
        <v>1.27290979E-2</v>
      </c>
      <c r="M1319" s="28">
        <v>-5.9828999999999999E-5</v>
      </c>
      <c r="N1319" s="28">
        <v>-4.8619999999999999E-5</v>
      </c>
    </row>
    <row r="1320" spans="1:14" ht="33.75" x14ac:dyDescent="0.2">
      <c r="A1320" s="12" t="s">
        <v>1218</v>
      </c>
      <c r="B1320" s="10" t="str">
        <f>VLOOKUP(A1320,[2]GHM_V11g!$A$4:$B$2595,2,FALSE)</f>
        <v>Fractures, entorses, luxations et dislocations de la jambe, âge inférieur à 18 ans, niveau 3</v>
      </c>
      <c r="C1320" s="26">
        <v>12</v>
      </c>
      <c r="D1320" s="27">
        <v>60134.116800000003</v>
      </c>
      <c r="E1320" s="28">
        <v>1.0497562E-6</v>
      </c>
      <c r="F1320" s="28">
        <v>2.1102917999999998E-6</v>
      </c>
      <c r="G1320" s="28">
        <v>-0.122824974</v>
      </c>
      <c r="H1320" s="28">
        <v>-0.105263158</v>
      </c>
      <c r="I1320" s="28">
        <v>-1.9627913E-2</v>
      </c>
      <c r="J1320" s="28">
        <v>-0.27771295200000001</v>
      </c>
      <c r="K1320" s="28">
        <v>-0.29411764699999998</v>
      </c>
      <c r="L1320" s="28">
        <v>2.32399844E-2</v>
      </c>
      <c r="M1320" s="28">
        <v>-2.9915000000000001E-5</v>
      </c>
      <c r="N1320" s="28">
        <v>-3.4990000000000002E-5</v>
      </c>
    </row>
    <row r="1321" spans="1:14" ht="33.75" x14ac:dyDescent="0.2">
      <c r="A1321" s="12" t="s">
        <v>1219</v>
      </c>
      <c r="B1321" s="10" t="str">
        <f>VLOOKUP(A1321,[2]GHM_V11g!$A$4:$B$2595,2,FALSE)</f>
        <v>Fractures, entorses, luxations et dislocations de la jambe, âge inférieur à 18 ans, niveau 4</v>
      </c>
      <c r="C1321" s="26">
        <v>1</v>
      </c>
      <c r="D1321" s="27">
        <v>10501.929400000001</v>
      </c>
      <c r="E1321" s="28">
        <v>8.7479680999999994E-8</v>
      </c>
      <c r="F1321" s="28">
        <v>3.6854511999999998E-7</v>
      </c>
      <c r="G1321" s="28">
        <v>1</v>
      </c>
      <c r="H1321" s="28">
        <v>1</v>
      </c>
      <c r="I1321" s="28">
        <v>0</v>
      </c>
      <c r="J1321" s="28">
        <v>-0.34499999999999997</v>
      </c>
      <c r="K1321" s="28">
        <v>-0.5</v>
      </c>
      <c r="L1321" s="28">
        <v>0.31</v>
      </c>
      <c r="M1321" s="28">
        <v>-5.9829370000000003E-6</v>
      </c>
      <c r="N1321" s="28">
        <v>-8.3710130000000006E-6</v>
      </c>
    </row>
    <row r="1322" spans="1:14" ht="45" x14ac:dyDescent="0.2">
      <c r="A1322" s="12" t="s">
        <v>1220</v>
      </c>
      <c r="B1322" s="10" t="str">
        <f>VLOOKUP(A1322,[2]GHM_V11g!$A$4:$B$2595,2,FALSE)</f>
        <v>Transferts et autres séjours courts pour fractures, entorses, luxations et dislocations de la jambe, âge inférieur à 18 ans</v>
      </c>
      <c r="C1322" s="26">
        <v>1562</v>
      </c>
      <c r="D1322" s="27">
        <v>1151461.8245999999</v>
      </c>
      <c r="E1322" s="28">
        <v>1.3664330000000001E-4</v>
      </c>
      <c r="F1322" s="28">
        <v>4.0408399999999998E-5</v>
      </c>
      <c r="G1322" s="28">
        <v>3.4887003399999998E-2</v>
      </c>
      <c r="H1322" s="28">
        <v>3.45052083E-2</v>
      </c>
      <c r="I1322" s="28">
        <v>3.6906059999999998E-4</v>
      </c>
      <c r="J1322" s="28">
        <v>-1.6383201E-2</v>
      </c>
      <c r="K1322" s="28">
        <v>-1.8250472E-2</v>
      </c>
      <c r="L1322" s="28">
        <v>1.9019829000000001E-3</v>
      </c>
      <c r="M1322" s="28">
        <v>-1.7350500000000001E-4</v>
      </c>
      <c r="N1322" s="28">
        <v>-2.8977999999999999E-5</v>
      </c>
    </row>
    <row r="1323" spans="1:14" ht="33.75" x14ac:dyDescent="0.2">
      <c r="A1323" s="12" t="s">
        <v>1221</v>
      </c>
      <c r="B1323" s="10" t="str">
        <f>VLOOKUP(A1323,[2]GHM_V11g!$A$4:$B$2595,2,FALSE)</f>
        <v>Fractures, entorses, luxations et dislocations de la jambe, âge supérieur à 17 ans, niveau 1</v>
      </c>
      <c r="C1323" s="26">
        <v>2711</v>
      </c>
      <c r="D1323" s="27">
        <v>4090912.3435</v>
      </c>
      <c r="E1323" s="28">
        <v>2.3715739999999999E-4</v>
      </c>
      <c r="F1323" s="28">
        <v>1.4356269999999999E-4</v>
      </c>
      <c r="G1323" s="28">
        <v>-5.0734758999999997E-2</v>
      </c>
      <c r="H1323" s="28">
        <v>-5.8227019999999997E-2</v>
      </c>
      <c r="I1323" s="28">
        <v>7.9554846999999995E-3</v>
      </c>
      <c r="J1323" s="28">
        <v>-6.2257425999999998E-2</v>
      </c>
      <c r="K1323" s="28">
        <v>-5.9395623000000002E-2</v>
      </c>
      <c r="L1323" s="28">
        <v>-3.0425140000000001E-3</v>
      </c>
      <c r="M1323" s="28">
        <v>-1.023082E-3</v>
      </c>
      <c r="N1323" s="28">
        <v>-4.1046499999999999E-4</v>
      </c>
    </row>
    <row r="1324" spans="1:14" ht="33.75" x14ac:dyDescent="0.2">
      <c r="A1324" s="12" t="s">
        <v>1222</v>
      </c>
      <c r="B1324" s="10" t="str">
        <f>VLOOKUP(A1324,[2]GHM_V11g!$A$4:$B$2595,2,FALSE)</f>
        <v>Fractures, entorses, luxations et dislocations de la jambe, âge supérieur à 17 ans, niveau 2</v>
      </c>
      <c r="C1324" s="26">
        <v>1640</v>
      </c>
      <c r="D1324" s="27">
        <v>4794222.1169999996</v>
      </c>
      <c r="E1324" s="28">
        <v>1.4346669999999999E-4</v>
      </c>
      <c r="F1324" s="28">
        <v>1.6824409999999999E-4</v>
      </c>
      <c r="G1324" s="28">
        <v>-7.1092092999999995E-2</v>
      </c>
      <c r="H1324" s="28">
        <v>-7.0070614000000003E-2</v>
      </c>
      <c r="I1324" s="28">
        <v>-1.0984479999999999E-3</v>
      </c>
      <c r="J1324" s="28">
        <v>-3.9268242000000002E-2</v>
      </c>
      <c r="K1324" s="28">
        <v>-4.3224299000000001E-2</v>
      </c>
      <c r="L1324" s="28">
        <v>4.1347798999999998E-3</v>
      </c>
      <c r="M1324" s="28">
        <v>-4.4273700000000001E-4</v>
      </c>
      <c r="N1324" s="28">
        <v>-2.9518600000000002E-4</v>
      </c>
    </row>
    <row r="1325" spans="1:14" ht="33.75" x14ac:dyDescent="0.2">
      <c r="A1325" s="12" t="s">
        <v>1223</v>
      </c>
      <c r="B1325" s="10" t="str">
        <f>VLOOKUP(A1325,[2]GHM_V11g!$A$4:$B$2595,2,FALSE)</f>
        <v>Fractures, entorses, luxations et dislocations de la jambe, âge supérieur à 17 ans, niveau 3</v>
      </c>
      <c r="C1325" s="26">
        <v>2661</v>
      </c>
      <c r="D1325" s="27">
        <v>11140954.57</v>
      </c>
      <c r="E1325" s="28">
        <v>2.327834E-4</v>
      </c>
      <c r="F1325" s="28">
        <v>3.9097049999999999E-4</v>
      </c>
      <c r="G1325" s="28">
        <v>9.7495053900000003E-2</v>
      </c>
      <c r="H1325" s="28">
        <v>9.3422706300000005E-2</v>
      </c>
      <c r="I1325" s="28">
        <v>3.7244037000000001E-3</v>
      </c>
      <c r="J1325" s="28">
        <v>1.6161763700000002E-2</v>
      </c>
      <c r="K1325" s="28">
        <v>1.9540229900000001E-2</v>
      </c>
      <c r="L1325" s="28">
        <v>-3.3137150000000001E-3</v>
      </c>
      <c r="M1325" s="28">
        <v>3.0512980000000001E-4</v>
      </c>
      <c r="N1325" s="28">
        <v>2.68151E-4</v>
      </c>
    </row>
    <row r="1326" spans="1:14" ht="33.75" x14ac:dyDescent="0.2">
      <c r="A1326" s="12" t="s">
        <v>1224</v>
      </c>
      <c r="B1326" s="10" t="str">
        <f>VLOOKUP(A1326,[2]GHM_V11g!$A$4:$B$2595,2,FALSE)</f>
        <v>Fractures, entorses, luxations et dislocations de la jambe, âge supérieur à 17 ans, niveau 4</v>
      </c>
      <c r="C1326" s="26">
        <v>138</v>
      </c>
      <c r="D1326" s="27">
        <v>975896.18</v>
      </c>
      <c r="E1326" s="28">
        <v>1.2072199999999999E-5</v>
      </c>
      <c r="F1326" s="28">
        <v>3.42472E-5</v>
      </c>
      <c r="G1326" s="28">
        <v>0.28804877220000003</v>
      </c>
      <c r="H1326" s="28">
        <v>0.23728813560000001</v>
      </c>
      <c r="I1326" s="28">
        <v>4.1025720000000002E-2</v>
      </c>
      <c r="J1326" s="28">
        <v>-0.118306963</v>
      </c>
      <c r="K1326" s="28">
        <v>-5.4794520999999999E-2</v>
      </c>
      <c r="L1326" s="28">
        <v>-6.7194323E-2</v>
      </c>
      <c r="M1326" s="28">
        <v>-4.7862999999999999E-5</v>
      </c>
      <c r="N1326" s="28">
        <v>-1.9816500000000001E-4</v>
      </c>
    </row>
    <row r="1327" spans="1:14" ht="45" x14ac:dyDescent="0.2">
      <c r="A1327" s="12" t="s">
        <v>1225</v>
      </c>
      <c r="B1327" s="10" t="str">
        <f>VLOOKUP(A1327,[2]GHM_V11g!$A$4:$B$2595,2,FALSE)</f>
        <v>Transferts et autres séjours courts pour fractures, entorses, luxations et dislocations de la jambe, âge supérieur à 17 ans</v>
      </c>
      <c r="C1327" s="26">
        <v>5219</v>
      </c>
      <c r="D1327" s="27">
        <v>3123134.7344999998</v>
      </c>
      <c r="E1327" s="28">
        <v>4.5655650000000001E-4</v>
      </c>
      <c r="F1327" s="28">
        <v>1.096004E-4</v>
      </c>
      <c r="G1327" s="28">
        <v>5.2532471900000002E-2</v>
      </c>
      <c r="H1327" s="28">
        <v>5.34945686E-2</v>
      </c>
      <c r="I1327" s="28">
        <v>-9.13243E-4</v>
      </c>
      <c r="J1327" s="28">
        <v>1.2237517999999999E-2</v>
      </c>
      <c r="K1327" s="28">
        <v>1.30350195E-2</v>
      </c>
      <c r="L1327" s="28">
        <v>-7.8724000000000003E-4</v>
      </c>
      <c r="M1327" s="28">
        <v>4.008568E-4</v>
      </c>
      <c r="N1327" s="28">
        <v>5.6976699999999999E-5</v>
      </c>
    </row>
    <row r="1328" spans="1:14" ht="22.5" x14ac:dyDescent="0.2">
      <c r="A1328" s="12" t="s">
        <v>1226</v>
      </c>
      <c r="B1328" s="10" t="str">
        <f>VLOOKUP(A1328,[2]GHM_V11g!$A$4:$B$2595,2,FALSE)</f>
        <v>Entorses et luxations de la hanche et du bassin, niveau 1</v>
      </c>
      <c r="C1328" s="26">
        <v>428</v>
      </c>
      <c r="D1328" s="27">
        <v>894461.33770000003</v>
      </c>
      <c r="E1328" s="28">
        <v>3.7441299999999997E-5</v>
      </c>
      <c r="F1328" s="28">
        <v>3.1389400000000001E-5</v>
      </c>
      <c r="G1328" s="28">
        <v>-8.4086937E-2</v>
      </c>
      <c r="H1328" s="28">
        <v>-8.4380609999999995E-2</v>
      </c>
      <c r="I1328" s="28">
        <v>3.2073779999999998E-4</v>
      </c>
      <c r="J1328" s="28">
        <v>-0.172955735</v>
      </c>
      <c r="K1328" s="28">
        <v>-0.16078431400000001</v>
      </c>
      <c r="L1328" s="28">
        <v>-1.4503329000000001E-2</v>
      </c>
      <c r="M1328" s="28">
        <v>-4.9060100000000001E-4</v>
      </c>
      <c r="N1328" s="28">
        <v>-2.8307300000000001E-4</v>
      </c>
    </row>
    <row r="1329" spans="1:14" ht="22.5" x14ac:dyDescent="0.2">
      <c r="A1329" s="12" t="s">
        <v>1227</v>
      </c>
      <c r="B1329" s="10" t="str">
        <f>VLOOKUP(A1329,[2]GHM_V11g!$A$4:$B$2595,2,FALSE)</f>
        <v>Entorses et luxations de la hanche et du bassin, niveau 2</v>
      </c>
      <c r="C1329" s="26">
        <v>165</v>
      </c>
      <c r="D1329" s="27">
        <v>723351.94220000005</v>
      </c>
      <c r="E1329" s="28">
        <v>1.44341E-5</v>
      </c>
      <c r="F1329" s="28">
        <v>2.5384700000000001E-5</v>
      </c>
      <c r="G1329" s="28">
        <v>-7.2081027000000006E-2</v>
      </c>
      <c r="H1329" s="28">
        <v>-7.2222222000000003E-2</v>
      </c>
      <c r="I1329" s="28">
        <v>1.521863E-4</v>
      </c>
      <c r="J1329" s="28">
        <v>-2.5964360999999998E-2</v>
      </c>
      <c r="K1329" s="28">
        <v>-1.1976048E-2</v>
      </c>
      <c r="L1329" s="28">
        <v>-1.4157869E-2</v>
      </c>
      <c r="M1329" s="28">
        <v>-1.1966E-5</v>
      </c>
      <c r="N1329" s="28">
        <v>-2.9179999999999998E-5</v>
      </c>
    </row>
    <row r="1330" spans="1:14" ht="22.5" x14ac:dyDescent="0.2">
      <c r="A1330" s="12" t="s">
        <v>1228</v>
      </c>
      <c r="B1330" s="10" t="str">
        <f>VLOOKUP(A1330,[2]GHM_V11g!$A$4:$B$2595,2,FALSE)</f>
        <v>Entorses et luxations de la hanche et du bassin, niveau 3</v>
      </c>
      <c r="C1330" s="26">
        <v>89</v>
      </c>
      <c r="D1330" s="27">
        <v>547029.7476</v>
      </c>
      <c r="E1330" s="28">
        <v>7.7856916000000007E-6</v>
      </c>
      <c r="F1330" s="28">
        <v>1.9196999999999999E-5</v>
      </c>
      <c r="G1330" s="28">
        <v>-0.312133683</v>
      </c>
      <c r="H1330" s="28">
        <v>-0.31645569600000001</v>
      </c>
      <c r="I1330" s="28">
        <v>6.3229460000000003E-3</v>
      </c>
      <c r="J1330" s="28">
        <v>0.64358230599999999</v>
      </c>
      <c r="K1330" s="28">
        <v>0.64814814809999999</v>
      </c>
      <c r="L1330" s="28">
        <v>-2.7702859999999998E-3</v>
      </c>
      <c r="M1330" s="28">
        <v>2.094028E-4</v>
      </c>
      <c r="N1330" s="28">
        <v>3.2415649999999999E-4</v>
      </c>
    </row>
    <row r="1331" spans="1:14" ht="22.5" x14ac:dyDescent="0.2">
      <c r="A1331" s="12" t="s">
        <v>1229</v>
      </c>
      <c r="B1331" s="10" t="str">
        <f>VLOOKUP(A1331,[2]GHM_V11g!$A$4:$B$2595,2,FALSE)</f>
        <v>Entorses et luxations de la hanche et du bassin, niveau 4</v>
      </c>
      <c r="C1331" s="26">
        <v>15</v>
      </c>
      <c r="D1331" s="27">
        <v>151468.32870000001</v>
      </c>
      <c r="E1331" s="28">
        <v>1.3121952000000001E-6</v>
      </c>
      <c r="F1331" s="28">
        <v>5.3154913000000004E-6</v>
      </c>
      <c r="G1331" s="28">
        <v>0.62048192769999999</v>
      </c>
      <c r="H1331" s="28">
        <v>0.6153846154</v>
      </c>
      <c r="I1331" s="28">
        <v>3.1554791000000001E-3</v>
      </c>
      <c r="J1331" s="28">
        <v>-0.29321561299999999</v>
      </c>
      <c r="K1331" s="28">
        <v>-0.28571428599999998</v>
      </c>
      <c r="L1331" s="28">
        <v>-1.0501859000000001E-2</v>
      </c>
      <c r="M1331" s="28">
        <v>-3.5898000000000001E-5</v>
      </c>
      <c r="N1331" s="28">
        <v>-9.5093999999999995E-5</v>
      </c>
    </row>
    <row r="1332" spans="1:14" ht="33.75" x14ac:dyDescent="0.2">
      <c r="A1332" s="12" t="s">
        <v>1230</v>
      </c>
      <c r="B1332" s="10" t="str">
        <f>VLOOKUP(A1332,[2]GHM_V11g!$A$4:$B$2595,2,FALSE)</f>
        <v>Transferts et autres séjours courts pour entorses et luxations de la hanche et du bassin</v>
      </c>
      <c r="C1332" s="26">
        <v>648</v>
      </c>
      <c r="D1332" s="27">
        <v>567127.13760000002</v>
      </c>
      <c r="E1332" s="28">
        <v>5.6686800000000001E-5</v>
      </c>
      <c r="F1332" s="28">
        <v>1.9902200000000001E-5</v>
      </c>
      <c r="G1332" s="28">
        <v>-1.4486103E-2</v>
      </c>
      <c r="H1332" s="28">
        <v>-1.7569545999999998E-2</v>
      </c>
      <c r="I1332" s="28">
        <v>3.1385864999999998E-3</v>
      </c>
      <c r="J1332" s="28">
        <v>-3.574198E-2</v>
      </c>
      <c r="K1332" s="28">
        <v>-3.4277198000000002E-2</v>
      </c>
      <c r="L1332" s="28">
        <v>-1.5167729999999999E-3</v>
      </c>
      <c r="M1332" s="28">
        <v>-1.37608E-4</v>
      </c>
      <c r="N1332" s="28">
        <v>-3.1812E-5</v>
      </c>
    </row>
    <row r="1333" spans="1:14" x14ac:dyDescent="0.2">
      <c r="A1333" s="12" t="s">
        <v>1231</v>
      </c>
      <c r="B1333" s="10" t="str">
        <f>VLOOKUP(A1333,[2]GHM_V11g!$A$4:$B$2595,2,FALSE)</f>
        <v>Arthropathies non spécifiques, niveau 1</v>
      </c>
      <c r="C1333" s="26">
        <v>3051</v>
      </c>
      <c r="D1333" s="27">
        <v>5401377.3688000003</v>
      </c>
      <c r="E1333" s="28">
        <v>2.6690049999999999E-4</v>
      </c>
      <c r="F1333" s="28">
        <v>1.8955099999999999E-4</v>
      </c>
      <c r="G1333" s="28">
        <v>2.69151067E-2</v>
      </c>
      <c r="H1333" s="28">
        <v>2.1790943100000001E-2</v>
      </c>
      <c r="I1333" s="28">
        <v>5.0148844999999996E-3</v>
      </c>
      <c r="J1333" s="28">
        <v>1.30600505E-2</v>
      </c>
      <c r="K1333" s="28">
        <v>1.6661113000000002E-2</v>
      </c>
      <c r="L1333" s="28">
        <v>-3.5420479999999999E-3</v>
      </c>
      <c r="M1333" s="28">
        <v>2.9914679999999997E-4</v>
      </c>
      <c r="N1333" s="28">
        <v>1.053769E-4</v>
      </c>
    </row>
    <row r="1334" spans="1:14" x14ac:dyDescent="0.2">
      <c r="A1334" s="12" t="s">
        <v>1232</v>
      </c>
      <c r="B1334" s="10" t="str">
        <f>VLOOKUP(A1334,[2]GHM_V11g!$A$4:$B$2595,2,FALSE)</f>
        <v>Arthropathies non spécifiques, niveau 2</v>
      </c>
      <c r="C1334" s="26">
        <v>1336</v>
      </c>
      <c r="D1334" s="27">
        <v>4497554.7274000002</v>
      </c>
      <c r="E1334" s="28">
        <v>1.168729E-4</v>
      </c>
      <c r="F1334" s="28">
        <v>1.578331E-4</v>
      </c>
      <c r="G1334" s="28">
        <v>9.1838180300000002E-2</v>
      </c>
      <c r="H1334" s="28">
        <v>9.2414995599999994E-2</v>
      </c>
      <c r="I1334" s="28">
        <v>-5.2801900000000001E-4</v>
      </c>
      <c r="J1334" s="28">
        <v>6.6323245099999997E-2</v>
      </c>
      <c r="K1334" s="28">
        <v>6.6241021499999997E-2</v>
      </c>
      <c r="L1334" s="28">
        <v>7.7115399999999997E-5</v>
      </c>
      <c r="M1334" s="28">
        <v>4.9658370000000001E-4</v>
      </c>
      <c r="N1334" s="28">
        <v>4.2333529999999999E-4</v>
      </c>
    </row>
    <row r="1335" spans="1:14" x14ac:dyDescent="0.2">
      <c r="A1335" s="12" t="s">
        <v>1233</v>
      </c>
      <c r="B1335" s="10" t="str">
        <f>VLOOKUP(A1335,[2]GHM_V11g!$A$4:$B$2595,2,FALSE)</f>
        <v>Arthropathies non spécifiques, niveau 3</v>
      </c>
      <c r="C1335" s="26">
        <v>1098</v>
      </c>
      <c r="D1335" s="27">
        <v>5291221.4211999997</v>
      </c>
      <c r="E1335" s="28">
        <v>9.6052700000000003E-5</v>
      </c>
      <c r="F1335" s="28">
        <v>1.8568529999999999E-4</v>
      </c>
      <c r="G1335" s="28">
        <v>0.2475424705</v>
      </c>
      <c r="H1335" s="28">
        <v>0.24970691680000001</v>
      </c>
      <c r="I1335" s="28">
        <v>-1.731963E-3</v>
      </c>
      <c r="J1335" s="28">
        <v>3.9925469800000002E-2</v>
      </c>
      <c r="K1335" s="28">
        <v>3.00187617E-2</v>
      </c>
      <c r="L1335" s="28">
        <v>9.6179879999999992E-3</v>
      </c>
      <c r="M1335" s="28">
        <v>1.91454E-4</v>
      </c>
      <c r="N1335" s="28">
        <v>3.0742200000000001E-4</v>
      </c>
    </row>
    <row r="1336" spans="1:14" x14ac:dyDescent="0.2">
      <c r="A1336" s="12" t="s">
        <v>1234</v>
      </c>
      <c r="B1336" s="10" t="str">
        <f>VLOOKUP(A1336,[2]GHM_V11g!$A$4:$B$2595,2,FALSE)</f>
        <v>Arthropathies non spécifiques, niveau 4</v>
      </c>
      <c r="C1336" s="26">
        <v>92</v>
      </c>
      <c r="D1336" s="27">
        <v>710931.76549999998</v>
      </c>
      <c r="E1336" s="28">
        <v>8.0481306000000001E-6</v>
      </c>
      <c r="F1336" s="28">
        <v>2.4948800000000001E-5</v>
      </c>
      <c r="G1336" s="28">
        <v>0.13347058179999999</v>
      </c>
      <c r="H1336" s="28">
        <v>7.5949367099999998E-2</v>
      </c>
      <c r="I1336" s="28">
        <v>5.3460893699999998E-2</v>
      </c>
      <c r="J1336" s="28">
        <v>6.9587486300000001E-2</v>
      </c>
      <c r="K1336" s="28">
        <v>8.2352941200000002E-2</v>
      </c>
      <c r="L1336" s="28">
        <v>-1.179417E-2</v>
      </c>
      <c r="M1336" s="28">
        <v>4.18806E-5</v>
      </c>
      <c r="N1336" s="28">
        <v>6.9996100000000006E-5</v>
      </c>
    </row>
    <row r="1337" spans="1:14" ht="22.5" x14ac:dyDescent="0.2">
      <c r="A1337" s="12" t="s">
        <v>1235</v>
      </c>
      <c r="B1337" s="10" t="str">
        <f>VLOOKUP(A1337,[2]GHM_V11g!$A$4:$B$2595,2,FALSE)</f>
        <v>Arthropathies non spécifiques, très courte durée</v>
      </c>
      <c r="C1337" s="26">
        <v>813</v>
      </c>
      <c r="D1337" s="27">
        <v>671680.05039999995</v>
      </c>
      <c r="E1337" s="28">
        <v>7.1120999999999999E-5</v>
      </c>
      <c r="F1337" s="28">
        <v>2.3571299999999999E-5</v>
      </c>
      <c r="G1337" s="28">
        <v>-0.102576711</v>
      </c>
      <c r="H1337" s="28">
        <v>-0.101010101</v>
      </c>
      <c r="I1337" s="28">
        <v>-1.7426340000000001E-3</v>
      </c>
      <c r="J1337" s="28">
        <v>-8.48E-2</v>
      </c>
      <c r="K1337" s="28">
        <v>-8.7640448999999995E-2</v>
      </c>
      <c r="L1337" s="28">
        <v>3.1133005E-3</v>
      </c>
      <c r="M1337" s="28">
        <v>-4.6666900000000001E-4</v>
      </c>
      <c r="N1337" s="28">
        <v>-9.4041000000000003E-5</v>
      </c>
    </row>
    <row r="1338" spans="1:14" ht="22.5" x14ac:dyDescent="0.2">
      <c r="A1338" s="12" t="s">
        <v>1236</v>
      </c>
      <c r="B1338" s="10" t="str">
        <f>VLOOKUP(A1338,[2]GHM_V11g!$A$4:$B$2595,2,FALSE)</f>
        <v>Maladies osseuses et arthropathies spécifiques, niveau 1</v>
      </c>
      <c r="C1338" s="26">
        <v>9356</v>
      </c>
      <c r="D1338" s="27">
        <v>14223414.702</v>
      </c>
      <c r="E1338" s="28">
        <v>8.1845989999999999E-4</v>
      </c>
      <c r="F1338" s="28">
        <v>4.9914350000000002E-4</v>
      </c>
      <c r="G1338" s="28">
        <v>3.1500138E-3</v>
      </c>
      <c r="H1338" s="28">
        <v>1.0610358199999999E-2</v>
      </c>
      <c r="I1338" s="28">
        <v>-7.3820190000000001E-3</v>
      </c>
      <c r="J1338" s="28">
        <v>-2.8376862999999999E-2</v>
      </c>
      <c r="K1338" s="28">
        <v>-2.7442826999999999E-2</v>
      </c>
      <c r="L1338" s="28">
        <v>-9.6039200000000002E-4</v>
      </c>
      <c r="M1338" s="28">
        <v>-1.579495E-3</v>
      </c>
      <c r="N1338" s="28">
        <v>-6.2863899999999996E-4</v>
      </c>
    </row>
    <row r="1339" spans="1:14" ht="22.5" x14ac:dyDescent="0.2">
      <c r="A1339" s="12" t="s">
        <v>1237</v>
      </c>
      <c r="B1339" s="10" t="str">
        <f>VLOOKUP(A1339,[2]GHM_V11g!$A$4:$B$2595,2,FALSE)</f>
        <v>Maladies osseuses et arthropathies spécifiques, niveau 2</v>
      </c>
      <c r="C1339" s="26">
        <v>6845</v>
      </c>
      <c r="D1339" s="27">
        <v>24456304.412999999</v>
      </c>
      <c r="E1339" s="28">
        <v>5.9879840000000002E-4</v>
      </c>
      <c r="F1339" s="28">
        <v>8.5824719999999998E-4</v>
      </c>
      <c r="G1339" s="28">
        <v>7.3005412199999994E-2</v>
      </c>
      <c r="H1339" s="28">
        <v>7.3201986199999999E-2</v>
      </c>
      <c r="I1339" s="28">
        <v>-1.8316599999999999E-4</v>
      </c>
      <c r="J1339" s="28">
        <v>1.9628998799999998E-2</v>
      </c>
      <c r="K1339" s="28">
        <v>2.1641791E-2</v>
      </c>
      <c r="L1339" s="28">
        <v>-1.9701549999999999E-3</v>
      </c>
      <c r="M1339" s="28">
        <v>8.6752580000000001E-4</v>
      </c>
      <c r="N1339" s="28">
        <v>7.1248860000000004E-4</v>
      </c>
    </row>
    <row r="1340" spans="1:14" ht="22.5" x14ac:dyDescent="0.2">
      <c r="A1340" s="12" t="s">
        <v>1238</v>
      </c>
      <c r="B1340" s="10" t="str">
        <f>VLOOKUP(A1340,[2]GHM_V11g!$A$4:$B$2595,2,FALSE)</f>
        <v>Maladies osseuses et arthropathies spécifiques, niveau 3</v>
      </c>
      <c r="C1340" s="26">
        <v>8726</v>
      </c>
      <c r="D1340" s="27">
        <v>45346328.545000002</v>
      </c>
      <c r="E1340" s="28">
        <v>7.6334769999999996E-4</v>
      </c>
      <c r="F1340" s="28">
        <v>1.5913427E-3</v>
      </c>
      <c r="G1340" s="28">
        <v>0.1127547317</v>
      </c>
      <c r="H1340" s="28">
        <v>0.11230748259999999</v>
      </c>
      <c r="I1340" s="28">
        <v>4.020912E-4</v>
      </c>
      <c r="J1340" s="28">
        <v>6.76808567E-2</v>
      </c>
      <c r="K1340" s="28">
        <v>6.9231711799999998E-2</v>
      </c>
      <c r="L1340" s="28">
        <v>-1.450439E-3</v>
      </c>
      <c r="M1340" s="28">
        <v>3.3803591999999999E-3</v>
      </c>
      <c r="N1340" s="28">
        <v>4.3500841999999998E-3</v>
      </c>
    </row>
    <row r="1341" spans="1:14" ht="22.5" x14ac:dyDescent="0.2">
      <c r="A1341" s="12" t="s">
        <v>1239</v>
      </c>
      <c r="B1341" s="10" t="str">
        <f>VLOOKUP(A1341,[2]GHM_V11g!$A$4:$B$2595,2,FALSE)</f>
        <v>Maladies osseuses et arthropathies spécifiques, niveau 4</v>
      </c>
      <c r="C1341" s="26">
        <v>805</v>
      </c>
      <c r="D1341" s="27">
        <v>6389293.3946000002</v>
      </c>
      <c r="E1341" s="28">
        <v>7.0421100000000002E-5</v>
      </c>
      <c r="F1341" s="28">
        <v>2.2421999999999999E-4</v>
      </c>
      <c r="G1341" s="28">
        <v>0.19886376680000001</v>
      </c>
      <c r="H1341" s="28">
        <v>0.19430485759999999</v>
      </c>
      <c r="I1341" s="28">
        <v>3.8172073000000001E-3</v>
      </c>
      <c r="J1341" s="28">
        <v>0.12008091310000001</v>
      </c>
      <c r="K1341" s="28">
        <v>0.12903225809999999</v>
      </c>
      <c r="L1341" s="28">
        <v>-7.9283340000000004E-3</v>
      </c>
      <c r="M1341" s="28">
        <v>5.5043020000000004E-4</v>
      </c>
      <c r="N1341" s="28">
        <v>1.0365937E-3</v>
      </c>
    </row>
    <row r="1342" spans="1:14" ht="22.5" x14ac:dyDescent="0.2">
      <c r="A1342" s="12" t="s">
        <v>1240</v>
      </c>
      <c r="B1342" s="10" t="str">
        <f>VLOOKUP(A1342,[2]GHM_V11g!$A$4:$B$2595,2,FALSE)</f>
        <v>Maladies osseuses et arthropathies spécifiques, très courte durée</v>
      </c>
      <c r="C1342" s="26">
        <v>5324</v>
      </c>
      <c r="D1342" s="27">
        <v>3661432.5373999998</v>
      </c>
      <c r="E1342" s="28">
        <v>4.6574179999999999E-4</v>
      </c>
      <c r="F1342" s="28">
        <v>1.28491E-4</v>
      </c>
      <c r="G1342" s="28">
        <v>-3.9815510999999998E-2</v>
      </c>
      <c r="H1342" s="28">
        <v>-3.8625089000000001E-2</v>
      </c>
      <c r="I1342" s="28">
        <v>-1.23825E-3</v>
      </c>
      <c r="J1342" s="28">
        <v>-1.7997279000000001E-2</v>
      </c>
      <c r="K1342" s="28">
        <v>-1.8798378000000001E-2</v>
      </c>
      <c r="L1342" s="28">
        <v>8.1644680000000002E-4</v>
      </c>
      <c r="M1342" s="28">
        <v>-6.1025999999999995E-4</v>
      </c>
      <c r="N1342" s="28">
        <v>-1.01549E-4</v>
      </c>
    </row>
    <row r="1343" spans="1:14" x14ac:dyDescent="0.2">
      <c r="A1343" s="12" t="s">
        <v>1241</v>
      </c>
      <c r="B1343" s="10" t="str">
        <f>VLOOKUP(A1343,[2]GHM_V11g!$A$4:$B$2595,2,FALSE)</f>
        <v>Affections du tissu conjonctif, niveau 1</v>
      </c>
      <c r="C1343" s="26">
        <v>12168</v>
      </c>
      <c r="D1343" s="27">
        <v>20220537.175999999</v>
      </c>
      <c r="E1343" s="28">
        <v>1.0644528000000001E-3</v>
      </c>
      <c r="F1343" s="28">
        <v>7.0960109999999995E-4</v>
      </c>
      <c r="G1343" s="28">
        <v>-6.3240024000000006E-2</v>
      </c>
      <c r="H1343" s="28">
        <v>-6.2028438999999998E-2</v>
      </c>
      <c r="I1343" s="28">
        <v>-1.2917079999999999E-3</v>
      </c>
      <c r="J1343" s="28">
        <v>-5.9855714999999997E-2</v>
      </c>
      <c r="K1343" s="28">
        <v>-5.8937272999999998E-2</v>
      </c>
      <c r="L1343" s="28">
        <v>-9.7596300000000005E-4</v>
      </c>
      <c r="M1343" s="28">
        <v>-4.5589979999999999E-3</v>
      </c>
      <c r="N1343" s="28">
        <v>-1.9480680000000001E-3</v>
      </c>
    </row>
    <row r="1344" spans="1:14" x14ac:dyDescent="0.2">
      <c r="A1344" s="12" t="s">
        <v>1242</v>
      </c>
      <c r="B1344" s="10" t="str">
        <f>VLOOKUP(A1344,[2]GHM_V11g!$A$4:$B$2595,2,FALSE)</f>
        <v>Affections du tissu conjonctif, niveau 2</v>
      </c>
      <c r="C1344" s="26">
        <v>8163</v>
      </c>
      <c r="D1344" s="27">
        <v>32266815.581</v>
      </c>
      <c r="E1344" s="28">
        <v>7.1409659999999999E-4</v>
      </c>
      <c r="F1344" s="28">
        <v>1.1323422E-3</v>
      </c>
      <c r="G1344" s="28">
        <v>7.27207042E-2</v>
      </c>
      <c r="H1344" s="28">
        <v>7.3864384500000005E-2</v>
      </c>
      <c r="I1344" s="28">
        <v>-1.065014E-3</v>
      </c>
      <c r="J1344" s="28">
        <v>5.1756139999999996E-4</v>
      </c>
      <c r="K1344" s="28">
        <v>8.5826390000000004E-4</v>
      </c>
      <c r="L1344" s="28">
        <v>-3.4040999999999997E-4</v>
      </c>
      <c r="M1344" s="28">
        <v>4.18806E-5</v>
      </c>
      <c r="N1344" s="28">
        <v>2.5259500000000001E-5</v>
      </c>
    </row>
    <row r="1345" spans="1:14" x14ac:dyDescent="0.2">
      <c r="A1345" s="12" t="s">
        <v>1243</v>
      </c>
      <c r="B1345" s="10" t="str">
        <f>VLOOKUP(A1345,[2]GHM_V11g!$A$4:$B$2595,2,FALSE)</f>
        <v>Affections du tissu conjonctif, niveau 3</v>
      </c>
      <c r="C1345" s="26">
        <v>4104</v>
      </c>
      <c r="D1345" s="27">
        <v>24820783.324999999</v>
      </c>
      <c r="E1345" s="28">
        <v>3.5901660000000002E-4</v>
      </c>
      <c r="F1345" s="28">
        <v>8.7103790000000005E-4</v>
      </c>
      <c r="G1345" s="28">
        <v>1.94510317E-2</v>
      </c>
      <c r="H1345" s="28">
        <v>1.9667943800000001E-2</v>
      </c>
      <c r="I1345" s="28">
        <v>-2.12728E-4</v>
      </c>
      <c r="J1345" s="28">
        <v>2.4186579E-2</v>
      </c>
      <c r="K1345" s="28">
        <v>2.80561122E-2</v>
      </c>
      <c r="L1345" s="28">
        <v>-3.7639320000000002E-3</v>
      </c>
      <c r="M1345" s="28">
        <v>6.7008889999999998E-4</v>
      </c>
      <c r="N1345" s="28">
        <v>8.8703749999999998E-4</v>
      </c>
    </row>
    <row r="1346" spans="1:14" x14ac:dyDescent="0.2">
      <c r="A1346" s="12" t="s">
        <v>1244</v>
      </c>
      <c r="B1346" s="10" t="str">
        <f>VLOOKUP(A1346,[2]GHM_V11g!$A$4:$B$2595,2,FALSE)</f>
        <v>Affections du tissu conjonctif, niveau 4</v>
      </c>
      <c r="C1346" s="26">
        <v>602</v>
      </c>
      <c r="D1346" s="27">
        <v>5889799.3569</v>
      </c>
      <c r="E1346" s="28">
        <v>5.26628E-5</v>
      </c>
      <c r="F1346" s="28">
        <v>2.0669119999999999E-4</v>
      </c>
      <c r="G1346" s="28">
        <v>5.6061487399999999E-2</v>
      </c>
      <c r="H1346" s="28">
        <v>6.6914498099999997E-2</v>
      </c>
      <c r="I1346" s="28">
        <v>-1.0172334E-2</v>
      </c>
      <c r="J1346" s="28">
        <v>4.3184237399999999E-2</v>
      </c>
      <c r="K1346" s="28">
        <v>4.8780487800000001E-2</v>
      </c>
      <c r="L1346" s="28">
        <v>-5.3359599999999998E-3</v>
      </c>
      <c r="M1346" s="28">
        <v>1.6752219999999999E-4</v>
      </c>
      <c r="N1346" s="28">
        <v>3.6897409999999997E-4</v>
      </c>
    </row>
    <row r="1347" spans="1:14" ht="22.5" x14ac:dyDescent="0.2">
      <c r="A1347" s="12" t="s">
        <v>1245</v>
      </c>
      <c r="B1347" s="10" t="str">
        <f>VLOOKUP(A1347,[2]GHM_V11g!$A$4:$B$2595,2,FALSE)</f>
        <v>Affections du tissu conjonctif, très courte durée</v>
      </c>
      <c r="C1347" s="26">
        <v>8763</v>
      </c>
      <c r="D1347" s="27">
        <v>5186385.7034</v>
      </c>
      <c r="E1347" s="28">
        <v>7.6658439999999998E-4</v>
      </c>
      <c r="F1347" s="28">
        <v>1.8200630000000001E-4</v>
      </c>
      <c r="G1347" s="28">
        <v>-3.8867964999999997E-2</v>
      </c>
      <c r="H1347" s="28">
        <v>-4.1553660999999999E-2</v>
      </c>
      <c r="I1347" s="28">
        <v>2.8021348999999998E-3</v>
      </c>
      <c r="J1347" s="28">
        <v>-0.113713762</v>
      </c>
      <c r="K1347" s="28">
        <v>-0.114401213</v>
      </c>
      <c r="L1347" s="28">
        <v>7.76255E-4</v>
      </c>
      <c r="M1347" s="28">
        <v>-6.7726840000000002E-3</v>
      </c>
      <c r="N1347" s="28">
        <v>-1.007013E-3</v>
      </c>
    </row>
    <row r="1348" spans="1:14" x14ac:dyDescent="0.2">
      <c r="A1348" s="12" t="s">
        <v>1246</v>
      </c>
      <c r="B1348" s="10" t="str">
        <f>VLOOKUP(A1348,[2]GHM_V11g!$A$4:$B$2595,2,FALSE)</f>
        <v>Tendinites, myosites et bursites, niveau 1</v>
      </c>
      <c r="C1348" s="26">
        <v>7319</v>
      </c>
      <c r="D1348" s="27">
        <v>8234050.8772</v>
      </c>
      <c r="E1348" s="28">
        <v>6.4026380000000002E-4</v>
      </c>
      <c r="F1348" s="28">
        <v>2.8895830000000001E-4</v>
      </c>
      <c r="G1348" s="28">
        <v>-9.0050622999999996E-2</v>
      </c>
      <c r="H1348" s="28">
        <v>-7.1234231999999995E-2</v>
      </c>
      <c r="I1348" s="28">
        <v>-2.0259565E-2</v>
      </c>
      <c r="J1348" s="28">
        <v>-2.6961321999999999E-2</v>
      </c>
      <c r="K1348" s="28">
        <v>-2.5832224000000001E-2</v>
      </c>
      <c r="L1348" s="28">
        <v>-1.1590389999999999E-3</v>
      </c>
      <c r="M1348" s="28">
        <v>-1.16069E-3</v>
      </c>
      <c r="N1348" s="28">
        <v>-3.4509599999999998E-4</v>
      </c>
    </row>
    <row r="1349" spans="1:14" x14ac:dyDescent="0.2">
      <c r="A1349" s="12" t="s">
        <v>1247</v>
      </c>
      <c r="B1349" s="10" t="str">
        <f>VLOOKUP(A1349,[2]GHM_V11g!$A$4:$B$2595,2,FALSE)</f>
        <v>Tendinites, myosites et bursites, niveau 2</v>
      </c>
      <c r="C1349" s="26">
        <v>3551</v>
      </c>
      <c r="D1349" s="27">
        <v>10219206.427999999</v>
      </c>
      <c r="E1349" s="28">
        <v>3.1064029999999999E-4</v>
      </c>
      <c r="F1349" s="28">
        <v>3.5862349999999998E-4</v>
      </c>
      <c r="G1349" s="28">
        <v>-0.10478261799999999</v>
      </c>
      <c r="H1349" s="28">
        <v>-0.104576713</v>
      </c>
      <c r="I1349" s="28">
        <v>-2.29953E-4</v>
      </c>
      <c r="J1349" s="28">
        <v>-5.8498833E-2</v>
      </c>
      <c r="K1349" s="28">
        <v>-5.9586864000000003E-2</v>
      </c>
      <c r="L1349" s="28">
        <v>1.156972E-3</v>
      </c>
      <c r="M1349" s="28">
        <v>-1.346161E-3</v>
      </c>
      <c r="N1349" s="28">
        <v>-9.6089199999999997E-4</v>
      </c>
    </row>
    <row r="1350" spans="1:14" x14ac:dyDescent="0.2">
      <c r="A1350" s="12" t="s">
        <v>1248</v>
      </c>
      <c r="B1350" s="10" t="str">
        <f>VLOOKUP(A1350,[2]GHM_V11g!$A$4:$B$2595,2,FALSE)</f>
        <v>Tendinites, myosites et bursites, niveau 3</v>
      </c>
      <c r="C1350" s="26">
        <v>4389</v>
      </c>
      <c r="D1350" s="27">
        <v>19533978.318</v>
      </c>
      <c r="E1350" s="28">
        <v>3.839483E-4</v>
      </c>
      <c r="F1350" s="28">
        <v>6.8550760000000001E-4</v>
      </c>
      <c r="G1350" s="28">
        <v>-0.13535804000000001</v>
      </c>
      <c r="H1350" s="28">
        <v>-0.134861007</v>
      </c>
      <c r="I1350" s="28">
        <v>-5.7451300000000002E-4</v>
      </c>
      <c r="J1350" s="28">
        <v>-4.6818388000000002E-2</v>
      </c>
      <c r="K1350" s="28">
        <v>-4.7329570000000001E-2</v>
      </c>
      <c r="L1350" s="28">
        <v>5.365786E-4</v>
      </c>
      <c r="M1350" s="28">
        <v>-1.3042799999999999E-3</v>
      </c>
      <c r="N1350" s="28">
        <v>-1.4516500000000001E-3</v>
      </c>
    </row>
    <row r="1351" spans="1:14" x14ac:dyDescent="0.2">
      <c r="A1351" s="12" t="s">
        <v>1249</v>
      </c>
      <c r="B1351" s="10" t="str">
        <f>VLOOKUP(A1351,[2]GHM_V11g!$A$4:$B$2595,2,FALSE)</f>
        <v>Tendinites, myosites et bursites, niveau 4</v>
      </c>
      <c r="C1351" s="26">
        <v>980</v>
      </c>
      <c r="D1351" s="27">
        <v>7379029.0924000004</v>
      </c>
      <c r="E1351" s="28">
        <v>8.5730100000000001E-5</v>
      </c>
      <c r="F1351" s="28">
        <v>2.5895289999999999E-4</v>
      </c>
      <c r="G1351" s="28">
        <v>-7.2311674000000006E-2</v>
      </c>
      <c r="H1351" s="28">
        <v>-6.8072866999999995E-2</v>
      </c>
      <c r="I1351" s="28">
        <v>-4.5484319999999998E-3</v>
      </c>
      <c r="J1351" s="28">
        <v>-1.081993E-2</v>
      </c>
      <c r="K1351" s="28">
        <v>8.2304526999999999E-3</v>
      </c>
      <c r="L1351" s="28">
        <v>-1.8894870000000001E-2</v>
      </c>
      <c r="M1351" s="28">
        <v>4.78635E-5</v>
      </c>
      <c r="N1351" s="28">
        <v>-1.2214600000000001E-4</v>
      </c>
    </row>
    <row r="1352" spans="1:14" ht="22.5" x14ac:dyDescent="0.2">
      <c r="A1352" s="12" t="s">
        <v>1250</v>
      </c>
      <c r="B1352" s="10" t="str">
        <f>VLOOKUP(A1352,[2]GHM_V11g!$A$4:$B$2595,2,FALSE)</f>
        <v>Tendinites, myosites et bursites, très courte durée</v>
      </c>
      <c r="C1352" s="26">
        <v>5080</v>
      </c>
      <c r="D1352" s="27">
        <v>2609187.8097999999</v>
      </c>
      <c r="E1352" s="28">
        <v>4.4439680000000001E-4</v>
      </c>
      <c r="F1352" s="28">
        <v>9.1564500000000001E-5</v>
      </c>
      <c r="G1352" s="28">
        <v>4.5785699800000003E-2</v>
      </c>
      <c r="H1352" s="28">
        <v>4.3091655299999997E-2</v>
      </c>
      <c r="I1352" s="28">
        <v>2.5827494999999998E-3</v>
      </c>
      <c r="J1352" s="28">
        <v>0.11354269259999999</v>
      </c>
      <c r="K1352" s="28">
        <v>0.1099453552</v>
      </c>
      <c r="L1352" s="28">
        <v>3.2410041000000001E-3</v>
      </c>
      <c r="M1352" s="28">
        <v>3.0094170999999999E-3</v>
      </c>
      <c r="N1352" s="28">
        <v>4.024214E-4</v>
      </c>
    </row>
    <row r="1353" spans="1:14" ht="33.75" x14ac:dyDescent="0.2">
      <c r="A1353" s="12" t="s">
        <v>1251</v>
      </c>
      <c r="B1353" s="10" t="str">
        <f>VLOOKUP(A1353,[2]GHM_V11g!$A$4:$B$2595,2,FALSE)</f>
        <v>Suites de traitement après une affection de l'appareil musculosquelettique ou du tissu conjonctif, niveau 1</v>
      </c>
      <c r="C1353" s="26">
        <v>1945</v>
      </c>
      <c r="D1353" s="27">
        <v>3172406.3914000001</v>
      </c>
      <c r="E1353" s="28">
        <v>1.7014800000000001E-4</v>
      </c>
      <c r="F1353" s="28">
        <v>1.113295E-4</v>
      </c>
      <c r="G1353" s="28">
        <v>2.4561947000000001E-2</v>
      </c>
      <c r="H1353" s="28">
        <v>3.35429769E-2</v>
      </c>
      <c r="I1353" s="28">
        <v>-8.6895559999999993E-3</v>
      </c>
      <c r="J1353" s="28">
        <v>-1.9903343E-2</v>
      </c>
      <c r="K1353" s="28">
        <v>-1.3691684000000001E-2</v>
      </c>
      <c r="L1353" s="28">
        <v>-6.2978879999999998E-3</v>
      </c>
      <c r="M1353" s="28">
        <v>-1.6153900000000001E-4</v>
      </c>
      <c r="N1353" s="28">
        <v>-9.7493999999999999E-5</v>
      </c>
    </row>
    <row r="1354" spans="1:14" ht="33.75" x14ac:dyDescent="0.2">
      <c r="A1354" s="12" t="s">
        <v>1252</v>
      </c>
      <c r="B1354" s="10" t="str">
        <f>VLOOKUP(A1354,[2]GHM_V11g!$A$4:$B$2595,2,FALSE)</f>
        <v>Suites de traitement après une affection de l'appareil musculosquelettique ou du tissu conjonctif, niveau 2</v>
      </c>
      <c r="C1354" s="26">
        <v>835</v>
      </c>
      <c r="D1354" s="27">
        <v>2727342.3160000001</v>
      </c>
      <c r="E1354" s="28">
        <v>7.3045499999999997E-5</v>
      </c>
      <c r="F1354" s="28">
        <v>9.5710899999999999E-5</v>
      </c>
      <c r="G1354" s="28">
        <v>9.0556411700000006E-2</v>
      </c>
      <c r="H1354" s="28">
        <v>8.2901554399999994E-2</v>
      </c>
      <c r="I1354" s="28">
        <v>7.0688395000000001E-3</v>
      </c>
      <c r="J1354" s="28">
        <v>-6.7677120000000004E-3</v>
      </c>
      <c r="K1354" s="28">
        <v>-1.1961719999999999E-3</v>
      </c>
      <c r="L1354" s="28">
        <v>-5.5782119999999999E-3</v>
      </c>
      <c r="M1354" s="28">
        <v>-5.9829370000000003E-6</v>
      </c>
      <c r="N1354" s="28">
        <v>-2.8123000000000002E-5</v>
      </c>
    </row>
    <row r="1355" spans="1:14" ht="33.75" x14ac:dyDescent="0.2">
      <c r="A1355" s="12" t="s">
        <v>1253</v>
      </c>
      <c r="B1355" s="10" t="str">
        <f>VLOOKUP(A1355,[2]GHM_V11g!$A$4:$B$2595,2,FALSE)</f>
        <v>Suites de traitement après une affection de l'appareil musculosquelettique ou du tissu conjonctif, niveau 3</v>
      </c>
      <c r="C1355" s="26">
        <v>464</v>
      </c>
      <c r="D1355" s="27">
        <v>2176006.7474000002</v>
      </c>
      <c r="E1355" s="28">
        <v>4.0590599999999997E-5</v>
      </c>
      <c r="F1355" s="28">
        <v>7.63628E-5</v>
      </c>
      <c r="G1355" s="28">
        <v>-9.5316099999999994E-3</v>
      </c>
      <c r="H1355" s="28">
        <v>-3.1707316999999999E-2</v>
      </c>
      <c r="I1355" s="28">
        <v>2.29018639E-2</v>
      </c>
      <c r="J1355" s="28">
        <v>0.135470218</v>
      </c>
      <c r="K1355" s="28">
        <v>0.1687657431</v>
      </c>
      <c r="L1355" s="28">
        <v>-2.8487766000000001E-2</v>
      </c>
      <c r="M1355" s="28">
        <v>4.008568E-4</v>
      </c>
      <c r="N1355" s="28">
        <v>3.9287959999999999E-4</v>
      </c>
    </row>
    <row r="1356" spans="1:14" ht="33.75" x14ac:dyDescent="0.2">
      <c r="A1356" s="12" t="s">
        <v>1254</v>
      </c>
      <c r="B1356" s="10" t="str">
        <f>VLOOKUP(A1356,[2]GHM_V11g!$A$4:$B$2595,2,FALSE)</f>
        <v>Suites de traitement après une affection de l'appareil musculosquelettique ou du tissu conjonctif, niveau 4</v>
      </c>
      <c r="C1356" s="26">
        <v>83</v>
      </c>
      <c r="D1356" s="27">
        <v>681253.54209999996</v>
      </c>
      <c r="E1356" s="28">
        <v>7.2608135000000003E-6</v>
      </c>
      <c r="F1356" s="28">
        <v>2.3907300000000001E-5</v>
      </c>
      <c r="G1356" s="28">
        <v>0.26921515880000002</v>
      </c>
      <c r="H1356" s="28">
        <v>0.125</v>
      </c>
      <c r="I1356" s="28">
        <v>0.12819125219999999</v>
      </c>
      <c r="J1356" s="28">
        <v>5.7272484999999996E-3</v>
      </c>
      <c r="K1356" s="28">
        <v>2.4691358E-2</v>
      </c>
      <c r="L1356" s="28">
        <v>-1.8507143E-2</v>
      </c>
      <c r="M1356" s="28">
        <v>1.19659E-5</v>
      </c>
      <c r="N1356" s="28">
        <v>5.8709140999999999E-6</v>
      </c>
    </row>
    <row r="1357" spans="1:14" ht="33.75" x14ac:dyDescent="0.2">
      <c r="A1357" s="12" t="s">
        <v>1255</v>
      </c>
      <c r="B1357" s="10" t="str">
        <f>VLOOKUP(A1357,[2]GHM_V11g!$A$4:$B$2595,2,FALSE)</f>
        <v>Suites de traitement après une affection de l'appareil musculosquelettique ou du tissu conjonctif, très courte durée</v>
      </c>
      <c r="C1357" s="26">
        <v>2534</v>
      </c>
      <c r="D1357" s="27">
        <v>2010277.2093</v>
      </c>
      <c r="E1357" s="28">
        <v>2.2167350000000001E-4</v>
      </c>
      <c r="F1357" s="28">
        <v>7.05468E-5</v>
      </c>
      <c r="G1357" s="28">
        <v>5.6125302699999997E-2</v>
      </c>
      <c r="H1357" s="28">
        <v>5.7276198600000001E-2</v>
      </c>
      <c r="I1357" s="28">
        <v>-1.0885479999999999E-3</v>
      </c>
      <c r="J1357" s="28">
        <v>1.79748718E-2</v>
      </c>
      <c r="K1357" s="28">
        <v>1.68539326E-2</v>
      </c>
      <c r="L1357" s="28">
        <v>1.1023602E-3</v>
      </c>
      <c r="M1357" s="28">
        <v>2.5128329999999998E-4</v>
      </c>
      <c r="N1357" s="28">
        <v>5.3717500000000002E-5</v>
      </c>
    </row>
    <row r="1358" spans="1:14" ht="33.75" x14ac:dyDescent="0.2">
      <c r="A1358" s="12" t="s">
        <v>1256</v>
      </c>
      <c r="B1358" s="10" t="str">
        <f>VLOOKUP(A1358,[2]GHM_V11g!$A$4:$B$2595,2,FALSE)</f>
        <v>Autres pathologies de l'appareil musculosquelettique et du tissu conjonctif, niveau 1</v>
      </c>
      <c r="C1358" s="26">
        <v>4104</v>
      </c>
      <c r="D1358" s="27">
        <v>6960495.0932999998</v>
      </c>
      <c r="E1358" s="28">
        <v>3.5901660000000002E-4</v>
      </c>
      <c r="F1358" s="28">
        <v>2.4426530000000001E-4</v>
      </c>
      <c r="G1358" s="28">
        <v>-4.6879929999999997E-3</v>
      </c>
      <c r="H1358" s="28">
        <v>-4.4631790000000003E-3</v>
      </c>
      <c r="I1358" s="28">
        <v>-2.2582200000000001E-4</v>
      </c>
      <c r="J1358" s="28">
        <v>9.8440712000000003E-3</v>
      </c>
      <c r="K1358" s="28">
        <v>2.16687422E-2</v>
      </c>
      <c r="L1358" s="28">
        <v>-1.157388E-2</v>
      </c>
      <c r="M1358" s="28">
        <v>5.2051549999999999E-4</v>
      </c>
      <c r="N1358" s="28">
        <v>1.026286E-4</v>
      </c>
    </row>
    <row r="1359" spans="1:14" ht="33.75" x14ac:dyDescent="0.2">
      <c r="A1359" s="12" t="s">
        <v>1257</v>
      </c>
      <c r="B1359" s="10" t="str">
        <f>VLOOKUP(A1359,[2]GHM_V11g!$A$4:$B$2595,2,FALSE)</f>
        <v>Autres pathologies de l'appareil musculosquelettique et du tissu conjonctif, niveau 2</v>
      </c>
      <c r="C1359" s="26">
        <v>6265</v>
      </c>
      <c r="D1359" s="27">
        <v>26687206.638</v>
      </c>
      <c r="E1359" s="28">
        <v>5.4806020000000002E-4</v>
      </c>
      <c r="F1359" s="28">
        <v>9.3653650000000003E-4</v>
      </c>
      <c r="G1359" s="28">
        <v>0.1324985481</v>
      </c>
      <c r="H1359" s="28">
        <v>0.13226176810000001</v>
      </c>
      <c r="I1359" s="28">
        <v>2.0912130000000001E-4</v>
      </c>
      <c r="J1359" s="28">
        <v>0.26587992160000001</v>
      </c>
      <c r="K1359" s="28">
        <v>0.27053336039999998</v>
      </c>
      <c r="L1359" s="28">
        <v>-3.6625870000000001E-3</v>
      </c>
      <c r="M1359" s="28">
        <v>7.9812375000000001E-3</v>
      </c>
      <c r="N1359" s="28">
        <v>8.4825669000000003E-3</v>
      </c>
    </row>
    <row r="1360" spans="1:14" ht="33.75" x14ac:dyDescent="0.2">
      <c r="A1360" s="12" t="s">
        <v>1258</v>
      </c>
      <c r="B1360" s="10" t="str">
        <f>VLOOKUP(A1360,[2]GHM_V11g!$A$4:$B$2595,2,FALSE)</f>
        <v>Autres pathologies de l'appareil musculosquelettique et du tissu conjonctif, niveau 3</v>
      </c>
      <c r="C1360" s="26">
        <v>7848</v>
      </c>
      <c r="D1360" s="27">
        <v>42960286.002999999</v>
      </c>
      <c r="E1360" s="28">
        <v>6.8654049999999998E-4</v>
      </c>
      <c r="F1360" s="28">
        <v>1.5076091000000001E-3</v>
      </c>
      <c r="G1360" s="28">
        <v>0.25228503660000001</v>
      </c>
      <c r="H1360" s="28">
        <v>0.25729927009999998</v>
      </c>
      <c r="I1360" s="28">
        <v>-3.9880990000000002E-3</v>
      </c>
      <c r="J1360" s="28">
        <v>0.42281975469999999</v>
      </c>
      <c r="K1360" s="28">
        <v>0.42380261250000001</v>
      </c>
      <c r="L1360" s="28">
        <v>-6.90305E-4</v>
      </c>
      <c r="M1360" s="28">
        <v>1.397614E-2</v>
      </c>
      <c r="N1360" s="28">
        <v>1.93198474E-2</v>
      </c>
    </row>
    <row r="1361" spans="1:14" ht="33.75" x14ac:dyDescent="0.2">
      <c r="A1361" s="12" t="s">
        <v>1259</v>
      </c>
      <c r="B1361" s="10" t="str">
        <f>VLOOKUP(A1361,[2]GHM_V11g!$A$4:$B$2595,2,FALSE)</f>
        <v>Autres pathologies de l'appareil musculosquelettique et du tissu conjonctif, niveau 4</v>
      </c>
      <c r="C1361" s="26">
        <v>1820</v>
      </c>
      <c r="D1361" s="27">
        <v>16519116.843</v>
      </c>
      <c r="E1361" s="28">
        <v>1.5921300000000001E-4</v>
      </c>
      <c r="F1361" s="28">
        <v>5.7970679999999998E-4</v>
      </c>
      <c r="G1361" s="28">
        <v>0.21557309180000001</v>
      </c>
      <c r="H1361" s="28">
        <v>0.21785334749999999</v>
      </c>
      <c r="I1361" s="28">
        <v>-1.8723570000000001E-3</v>
      </c>
      <c r="J1361" s="28">
        <v>0.57827219409999997</v>
      </c>
      <c r="K1361" s="28">
        <v>0.58813263530000004</v>
      </c>
      <c r="L1361" s="28">
        <v>-6.2088270000000001E-3</v>
      </c>
      <c r="M1361" s="28">
        <v>4.0324992999999998E-3</v>
      </c>
      <c r="N1361" s="28">
        <v>9.1594284000000008E-3</v>
      </c>
    </row>
    <row r="1362" spans="1:14" ht="33.75" x14ac:dyDescent="0.2">
      <c r="A1362" s="12" t="s">
        <v>1260</v>
      </c>
      <c r="B1362" s="10" t="str">
        <f>VLOOKUP(A1362,[2]GHM_V11g!$A$4:$B$2595,2,FALSE)</f>
        <v>Autres pathologies de l'appareil musculosquelettique et du tissu conjonctif, très courte durée</v>
      </c>
      <c r="C1362" s="26">
        <v>9243</v>
      </c>
      <c r="D1362" s="27">
        <v>5676984.2237999998</v>
      </c>
      <c r="E1362" s="28">
        <v>8.0857469999999997E-4</v>
      </c>
      <c r="F1362" s="28">
        <v>1.9922289999999999E-4</v>
      </c>
      <c r="G1362" s="28">
        <v>6.5444818099999996E-2</v>
      </c>
      <c r="H1362" s="28">
        <v>6.5697029500000004E-2</v>
      </c>
      <c r="I1362" s="28">
        <v>-2.3666299999999999E-4</v>
      </c>
      <c r="J1362" s="28">
        <v>6.54796235E-2</v>
      </c>
      <c r="K1362" s="28">
        <v>6.8817950500000002E-2</v>
      </c>
      <c r="L1362" s="28">
        <v>-3.1233820000000001E-3</v>
      </c>
      <c r="M1362" s="28">
        <v>3.5598473000000002E-3</v>
      </c>
      <c r="N1362" s="28">
        <v>5.2782999999999997E-4</v>
      </c>
    </row>
    <row r="1363" spans="1:14" ht="33.75" x14ac:dyDescent="0.2">
      <c r="A1363" s="12" t="s">
        <v>1261</v>
      </c>
      <c r="B1363" s="10" t="str">
        <f>VLOOKUP(A1363,[2]GHM_V11g!$A$4:$B$2595,2,FALSE)</f>
        <v>Fractures, entorses, luxations et dislocations du bras et de l'avant-bras, âge inférieur à 18 ans, niveau 1</v>
      </c>
      <c r="C1363" s="26">
        <v>12316</v>
      </c>
      <c r="D1363" s="27">
        <v>12951567.423</v>
      </c>
      <c r="E1363" s="28">
        <v>1.0773997E-3</v>
      </c>
      <c r="F1363" s="28">
        <v>4.5451049999999999E-4</v>
      </c>
      <c r="G1363" s="28">
        <v>4.2450082600000001E-2</v>
      </c>
      <c r="H1363" s="28">
        <v>4.2541348600000001E-2</v>
      </c>
      <c r="I1363" s="28">
        <v>-8.7541999999999996E-5</v>
      </c>
      <c r="J1363" s="28">
        <v>-5.9854358000000003E-2</v>
      </c>
      <c r="K1363" s="28">
        <v>-6.0864923000000001E-2</v>
      </c>
      <c r="L1363" s="28">
        <v>1.0760584999999999E-3</v>
      </c>
      <c r="M1363" s="28">
        <v>-4.7743830000000001E-3</v>
      </c>
      <c r="N1363" s="28">
        <v>-1.2474509999999999E-3</v>
      </c>
    </row>
    <row r="1364" spans="1:14" ht="33.75" x14ac:dyDescent="0.2">
      <c r="A1364" s="12" t="s">
        <v>1262</v>
      </c>
      <c r="B1364" s="10" t="str">
        <f>VLOOKUP(A1364,[2]GHM_V11g!$A$4:$B$2595,2,FALSE)</f>
        <v>Fractures, entorses, luxations et dislocations du bras et de l'avant-bras, âge inférieur à 18 ans, niveau 2</v>
      </c>
      <c r="C1364" s="26">
        <v>73</v>
      </c>
      <c r="D1364" s="27">
        <v>181254.1923</v>
      </c>
      <c r="E1364" s="28">
        <v>6.3860167000000004E-6</v>
      </c>
      <c r="F1364" s="28">
        <v>6.3607692000000002E-6</v>
      </c>
      <c r="G1364" s="28">
        <v>-9.3545286000000005E-2</v>
      </c>
      <c r="H1364" s="28">
        <v>-5.6338027999999998E-2</v>
      </c>
      <c r="I1364" s="28">
        <v>-3.9428587000000001E-2</v>
      </c>
      <c r="J1364" s="28">
        <v>0.1502604635</v>
      </c>
      <c r="K1364" s="28">
        <v>8.9552238800000003E-2</v>
      </c>
      <c r="L1364" s="28">
        <v>5.5718507600000002E-2</v>
      </c>
      <c r="M1364" s="28">
        <v>3.58976E-5</v>
      </c>
      <c r="N1364" s="28">
        <v>3.5831699999999998E-5</v>
      </c>
    </row>
    <row r="1365" spans="1:14" ht="33.75" x14ac:dyDescent="0.2">
      <c r="A1365" s="12" t="s">
        <v>1263</v>
      </c>
      <c r="B1365" s="10" t="str">
        <f>VLOOKUP(A1365,[2]GHM_V11g!$A$4:$B$2595,2,FALSE)</f>
        <v>Fractures, entorses, luxations et dislocations du bras et de l'avant-bras, âge inférieur à 18 ans, niveau 3</v>
      </c>
      <c r="C1365" s="26">
        <v>18</v>
      </c>
      <c r="D1365" s="27">
        <v>56984.917200000004</v>
      </c>
      <c r="E1365" s="28">
        <v>1.5746343E-6</v>
      </c>
      <c r="F1365" s="28">
        <v>1.9997767000000001E-6</v>
      </c>
      <c r="G1365" s="28">
        <v>-0.38048090499999998</v>
      </c>
      <c r="H1365" s="28">
        <v>-0.38095238100000001</v>
      </c>
      <c r="I1365" s="28">
        <v>7.6161459999999996E-4</v>
      </c>
      <c r="J1365" s="28">
        <v>0.38584474889999998</v>
      </c>
      <c r="K1365" s="28">
        <v>0.3846153846</v>
      </c>
      <c r="L1365" s="28">
        <v>8.8787420000000004E-4</v>
      </c>
      <c r="M1365" s="28">
        <v>2.99147E-5</v>
      </c>
      <c r="N1365" s="28">
        <v>2.4009799999999998E-5</v>
      </c>
    </row>
    <row r="1366" spans="1:14" ht="33.75" x14ac:dyDescent="0.2">
      <c r="A1366" s="12" t="s">
        <v>1264</v>
      </c>
      <c r="B1366" s="10" t="str">
        <f>VLOOKUP(A1366,[2]GHM_V11g!$A$4:$B$2595,2,FALSE)</f>
        <v>Fractures, entorses, luxations et dislocations du bras et de l'avant-bras, âge inférieur à 18 ans, niveau 4</v>
      </c>
      <c r="C1366" s="26">
        <v>2</v>
      </c>
      <c r="D1366" s="27">
        <v>10329.459999999999</v>
      </c>
      <c r="E1366" s="28">
        <v>1.7495936000000001E-7</v>
      </c>
      <c r="F1366" s="28">
        <v>3.6249264000000001E-7</v>
      </c>
      <c r="G1366" s="28">
        <v>-0.67426710099999998</v>
      </c>
      <c r="H1366" s="28">
        <v>-0.66666666699999999</v>
      </c>
      <c r="I1366" s="28">
        <v>-2.2801302999999998E-2</v>
      </c>
      <c r="J1366" s="28">
        <v>1</v>
      </c>
      <c r="K1366" s="28">
        <v>1</v>
      </c>
      <c r="L1366" s="28">
        <v>0</v>
      </c>
      <c r="M1366" s="28">
        <v>5.9829366999999996E-6</v>
      </c>
      <c r="N1366" s="28">
        <v>7.8158958999999999E-6</v>
      </c>
    </row>
    <row r="1367" spans="1:14" ht="33.75" x14ac:dyDescent="0.2">
      <c r="A1367" s="12" t="s">
        <v>1265</v>
      </c>
      <c r="B1367" s="10" t="str">
        <f>VLOOKUP(A1367,[2]GHM_V11g!$A$4:$B$2595,2,FALSE)</f>
        <v>Entorses, luxations et dislocations du bras et de l'avant-bras, âge supérieur à 17 ans, niveau 1</v>
      </c>
      <c r="C1367" s="26">
        <v>6747</v>
      </c>
      <c r="D1367" s="27">
        <v>5653859.2644999996</v>
      </c>
      <c r="E1367" s="28">
        <v>5.9022540000000002E-4</v>
      </c>
      <c r="F1367" s="28">
        <v>1.9841140000000001E-4</v>
      </c>
      <c r="G1367" s="28">
        <v>1.89493487E-2</v>
      </c>
      <c r="H1367" s="28">
        <v>1.73267327E-2</v>
      </c>
      <c r="I1367" s="28">
        <v>1.5949802E-3</v>
      </c>
      <c r="J1367" s="28">
        <v>2.6566073999999999E-2</v>
      </c>
      <c r="K1367" s="28">
        <v>2.5699513399999999E-2</v>
      </c>
      <c r="L1367" s="28">
        <v>8.4484849999999999E-4</v>
      </c>
      <c r="M1367" s="28">
        <v>1.0111162999999999E-3</v>
      </c>
      <c r="N1367" s="28">
        <v>2.213382E-4</v>
      </c>
    </row>
    <row r="1368" spans="1:14" ht="33.75" x14ac:dyDescent="0.2">
      <c r="A1368" s="12" t="s">
        <v>1266</v>
      </c>
      <c r="B1368" s="10" t="str">
        <f>VLOOKUP(A1368,[2]GHM_V11g!$A$4:$B$2595,2,FALSE)</f>
        <v>Entorses, luxations et dislocations du bras et de l'avant-bras, âge supérieur à 17 ans, niveau 2</v>
      </c>
      <c r="C1368" s="26">
        <v>409</v>
      </c>
      <c r="D1368" s="27">
        <v>1023522.112</v>
      </c>
      <c r="E1368" s="28">
        <v>3.5779199999999998E-5</v>
      </c>
      <c r="F1368" s="28">
        <v>3.5918599999999999E-5</v>
      </c>
      <c r="G1368" s="28">
        <v>-7.6268948000000003E-2</v>
      </c>
      <c r="H1368" s="28">
        <v>-7.1759259000000006E-2</v>
      </c>
      <c r="I1368" s="28">
        <v>-4.8583180000000004E-3</v>
      </c>
      <c r="J1368" s="28">
        <v>1.8238746699999999E-2</v>
      </c>
      <c r="K1368" s="28">
        <v>1.9950124699999999E-2</v>
      </c>
      <c r="L1368" s="28">
        <v>-1.677904E-3</v>
      </c>
      <c r="M1368" s="28">
        <v>4.78635E-5</v>
      </c>
      <c r="N1368" s="28">
        <v>2.7744300000000001E-5</v>
      </c>
    </row>
    <row r="1369" spans="1:14" ht="33.75" x14ac:dyDescent="0.2">
      <c r="A1369" s="12" t="s">
        <v>1267</v>
      </c>
      <c r="B1369" s="10" t="str">
        <f>VLOOKUP(A1369,[2]GHM_V11g!$A$4:$B$2595,2,FALSE)</f>
        <v>Entorses, luxations et dislocations du bras et de l'avant-bras, âge supérieur à 17 ans, niveau 3</v>
      </c>
      <c r="C1369" s="26">
        <v>333</v>
      </c>
      <c r="D1369" s="27">
        <v>1202022.6636000001</v>
      </c>
      <c r="E1369" s="28">
        <v>2.9130699999999999E-5</v>
      </c>
      <c r="F1369" s="28">
        <v>4.2182699999999998E-5</v>
      </c>
      <c r="G1369" s="28">
        <v>8.5367381399999998E-2</v>
      </c>
      <c r="H1369" s="28">
        <v>2.19435737E-2</v>
      </c>
      <c r="I1369" s="28">
        <v>6.2061946799999997E-2</v>
      </c>
      <c r="J1369" s="28">
        <v>-2.9753194E-2</v>
      </c>
      <c r="K1369" s="28">
        <v>2.1472392600000001E-2</v>
      </c>
      <c r="L1369" s="28">
        <v>-5.0148772000000001E-2</v>
      </c>
      <c r="M1369" s="28">
        <v>4.18806E-5</v>
      </c>
      <c r="N1369" s="28">
        <v>-5.5782000000000002E-5</v>
      </c>
    </row>
    <row r="1370" spans="1:14" ht="33.75" x14ac:dyDescent="0.2">
      <c r="A1370" s="12" t="s">
        <v>1268</v>
      </c>
      <c r="B1370" s="10" t="str">
        <f>VLOOKUP(A1370,[2]GHM_V11g!$A$4:$B$2595,2,FALSE)</f>
        <v>Entorses, luxations et dislocations du bras et de l'avant-bras, âge supérieur à 17 ans, niveau 4</v>
      </c>
      <c r="C1370" s="26">
        <v>312</v>
      </c>
      <c r="D1370" s="27">
        <v>1842746.9313999999</v>
      </c>
      <c r="E1370" s="28">
        <v>2.7293699999999999E-5</v>
      </c>
      <c r="F1370" s="28">
        <v>6.4667700000000004E-5</v>
      </c>
      <c r="G1370" s="28">
        <v>9.0828318699999994E-2</v>
      </c>
      <c r="H1370" s="28">
        <v>8.9430894299999994E-2</v>
      </c>
      <c r="I1370" s="28">
        <v>1.2827105E-3</v>
      </c>
      <c r="J1370" s="28">
        <v>0.17119585339999999</v>
      </c>
      <c r="K1370" s="28">
        <v>0.16417910450000001</v>
      </c>
      <c r="L1370" s="28">
        <v>6.0272073999999998E-3</v>
      </c>
      <c r="M1370" s="28">
        <v>2.6324919999999997E-4</v>
      </c>
      <c r="N1370" s="28">
        <v>4.0762479999999999E-4</v>
      </c>
    </row>
    <row r="1371" spans="1:14" ht="22.5" x14ac:dyDescent="0.2">
      <c r="A1371" s="12" t="s">
        <v>1269</v>
      </c>
      <c r="B1371" s="10" t="str">
        <f>VLOOKUP(A1371,[2]GHM_V11g!$A$4:$B$2595,2,FALSE)</f>
        <v>Fractures, entorses, luxations et dislocations de la main, niveau 1</v>
      </c>
      <c r="C1371" s="26">
        <v>4558</v>
      </c>
      <c r="D1371" s="27">
        <v>3726545.1430000002</v>
      </c>
      <c r="E1371" s="28">
        <v>3.9873239999999998E-4</v>
      </c>
      <c r="F1371" s="28">
        <v>1.3077600000000001E-4</v>
      </c>
      <c r="G1371" s="28">
        <v>-4.1209111E-2</v>
      </c>
      <c r="H1371" s="28">
        <v>-4.0311028999999998E-2</v>
      </c>
      <c r="I1371" s="28">
        <v>-9.3580499999999995E-4</v>
      </c>
      <c r="J1371" s="28">
        <v>-2.7730848999999998E-2</v>
      </c>
      <c r="K1371" s="28">
        <v>-2.8784647999999999E-2</v>
      </c>
      <c r="L1371" s="28">
        <v>1.0850318E-3</v>
      </c>
      <c r="M1371" s="28">
        <v>-8.07696E-4</v>
      </c>
      <c r="N1371" s="28">
        <v>-1.60717E-4</v>
      </c>
    </row>
    <row r="1372" spans="1:14" ht="22.5" x14ac:dyDescent="0.2">
      <c r="A1372" s="12" t="s">
        <v>1270</v>
      </c>
      <c r="B1372" s="10" t="str">
        <f>VLOOKUP(A1372,[2]GHM_V11g!$A$4:$B$2595,2,FALSE)</f>
        <v>Fractures, entorses, luxations et dislocations de la main, niveau 2</v>
      </c>
      <c r="C1372" s="26">
        <v>167</v>
      </c>
      <c r="D1372" s="27">
        <v>410958.15250000003</v>
      </c>
      <c r="E1372" s="28">
        <v>1.46091E-5</v>
      </c>
      <c r="F1372" s="28">
        <v>1.44218E-5</v>
      </c>
      <c r="G1372" s="28">
        <v>-8.0912535999999993E-2</v>
      </c>
      <c r="H1372" s="28">
        <v>-9.7435896999999994E-2</v>
      </c>
      <c r="I1372" s="28">
        <v>1.83071338E-2</v>
      </c>
      <c r="J1372" s="28">
        <v>-6.2843217000000007E-2</v>
      </c>
      <c r="K1372" s="28">
        <v>-5.1136363999999997E-2</v>
      </c>
      <c r="L1372" s="28">
        <v>-1.2337762E-2</v>
      </c>
      <c r="M1372" s="28">
        <v>-5.3845999999999999E-5</v>
      </c>
      <c r="N1372" s="28">
        <v>-4.1703999999999999E-5</v>
      </c>
    </row>
    <row r="1373" spans="1:14" ht="22.5" x14ac:dyDescent="0.2">
      <c r="A1373" s="12" t="s">
        <v>1271</v>
      </c>
      <c r="B1373" s="10" t="str">
        <f>VLOOKUP(A1373,[2]GHM_V11g!$A$4:$B$2595,2,FALSE)</f>
        <v>Fractures, entorses, luxations et dislocations de la main, niveau 3</v>
      </c>
      <c r="C1373" s="26">
        <v>387</v>
      </c>
      <c r="D1373" s="27">
        <v>1421569.8396000001</v>
      </c>
      <c r="E1373" s="28">
        <v>3.3854599999999999E-5</v>
      </c>
      <c r="F1373" s="28">
        <v>4.9887299999999999E-5</v>
      </c>
      <c r="G1373" s="28">
        <v>0.27391429020000002</v>
      </c>
      <c r="H1373" s="28">
        <v>0.29673590500000002</v>
      </c>
      <c r="I1373" s="28">
        <v>-1.7599277E-2</v>
      </c>
      <c r="J1373" s="28">
        <v>-9.4399204E-2</v>
      </c>
      <c r="K1373" s="28">
        <v>-0.114416476</v>
      </c>
      <c r="L1373" s="28">
        <v>2.2603483000000001E-2</v>
      </c>
      <c r="M1373" s="28">
        <v>-2.9914699999999999E-4</v>
      </c>
      <c r="N1373" s="28">
        <v>-2.2424899999999999E-4</v>
      </c>
    </row>
    <row r="1374" spans="1:14" ht="22.5" x14ac:dyDescent="0.2">
      <c r="A1374" s="12" t="s">
        <v>1272</v>
      </c>
      <c r="B1374" s="10" t="str">
        <f>VLOOKUP(A1374,[2]GHM_V11g!$A$4:$B$2595,2,FALSE)</f>
        <v>Fractures, entorses, luxations et dislocations de la main, niveau 4</v>
      </c>
      <c r="C1374" s="26">
        <v>18</v>
      </c>
      <c r="D1374" s="27">
        <v>106579.3051</v>
      </c>
      <c r="E1374" s="28">
        <v>1.5746343E-6</v>
      </c>
      <c r="F1374" s="28">
        <v>3.7401968E-6</v>
      </c>
      <c r="G1374" s="28">
        <v>-7.7499999999999999E-2</v>
      </c>
      <c r="H1374" s="28">
        <v>-8.3333332999999996E-2</v>
      </c>
      <c r="I1374" s="28">
        <v>6.3636363999999999E-3</v>
      </c>
      <c r="J1374" s="28">
        <v>0.65221318880000001</v>
      </c>
      <c r="K1374" s="28">
        <v>0.63636363640000004</v>
      </c>
      <c r="L1374" s="28">
        <v>9.6858376000000003E-3</v>
      </c>
      <c r="M1374" s="28">
        <v>4.18806E-5</v>
      </c>
      <c r="N1374" s="28">
        <v>6.3668899999999996E-5</v>
      </c>
    </row>
    <row r="1375" spans="1:14" ht="22.5" x14ac:dyDescent="0.2">
      <c r="A1375" s="12" t="s">
        <v>1273</v>
      </c>
      <c r="B1375" s="10" t="str">
        <f>VLOOKUP(A1375,[2]GHM_V11g!$A$4:$B$2595,2,FALSE)</f>
        <v>Fractures, entorses, luxations et dislocations du pied, niveau 1</v>
      </c>
      <c r="C1375" s="26">
        <v>1441</v>
      </c>
      <c r="D1375" s="27">
        <v>1445387.4735999999</v>
      </c>
      <c r="E1375" s="28">
        <v>1.2605820000000001E-4</v>
      </c>
      <c r="F1375" s="28">
        <v>5.0723100000000002E-5</v>
      </c>
      <c r="G1375" s="28">
        <v>7.3406827999999997E-3</v>
      </c>
      <c r="H1375" s="28">
        <v>6.1813186999999997E-3</v>
      </c>
      <c r="I1375" s="28">
        <v>1.1522418000000001E-3</v>
      </c>
      <c r="J1375" s="28">
        <v>-2.1602821000000001E-2</v>
      </c>
      <c r="K1375" s="28">
        <v>-1.774744E-2</v>
      </c>
      <c r="L1375" s="28">
        <v>-3.9250400000000003E-3</v>
      </c>
      <c r="M1375" s="28">
        <v>-1.55556E-4</v>
      </c>
      <c r="N1375" s="28">
        <v>-4.8214999999999998E-5</v>
      </c>
    </row>
    <row r="1376" spans="1:14" ht="22.5" x14ac:dyDescent="0.2">
      <c r="A1376" s="12" t="s">
        <v>1274</v>
      </c>
      <c r="B1376" s="10" t="str">
        <f>VLOOKUP(A1376,[2]GHM_V11g!$A$4:$B$2595,2,FALSE)</f>
        <v>Fractures, entorses, luxations et dislocations du pied, niveau 2</v>
      </c>
      <c r="C1376" s="26">
        <v>155</v>
      </c>
      <c r="D1376" s="27">
        <v>451815.0907</v>
      </c>
      <c r="E1376" s="28">
        <v>1.3559399999999999E-5</v>
      </c>
      <c r="F1376" s="28">
        <v>1.5855600000000001E-5</v>
      </c>
      <c r="G1376" s="28">
        <v>-7.0832632000000006E-2</v>
      </c>
      <c r="H1376" s="28">
        <v>-6.25E-2</v>
      </c>
      <c r="I1376" s="28">
        <v>-8.8881410000000004E-3</v>
      </c>
      <c r="J1376" s="28">
        <v>1.5145737899999999E-2</v>
      </c>
      <c r="K1376" s="28">
        <v>3.3333333299999997E-2</v>
      </c>
      <c r="L1376" s="28">
        <v>-1.7600899E-2</v>
      </c>
      <c r="M1376" s="28">
        <v>2.99147E-5</v>
      </c>
      <c r="N1376" s="28">
        <v>1.02013E-5</v>
      </c>
    </row>
    <row r="1377" spans="1:14" ht="22.5" x14ac:dyDescent="0.2">
      <c r="A1377" s="12" t="s">
        <v>1275</v>
      </c>
      <c r="B1377" s="10" t="str">
        <f>VLOOKUP(A1377,[2]GHM_V11g!$A$4:$B$2595,2,FALSE)</f>
        <v>Fractures, entorses, luxations et dislocations du pied, niveau 3</v>
      </c>
      <c r="C1377" s="26">
        <v>275</v>
      </c>
      <c r="D1377" s="27">
        <v>1154785.9413000001</v>
      </c>
      <c r="E1377" s="28">
        <v>2.40569E-5</v>
      </c>
      <c r="F1377" s="28">
        <v>4.0525000000000002E-5</v>
      </c>
      <c r="G1377" s="28">
        <v>0.17287257780000001</v>
      </c>
      <c r="H1377" s="28">
        <v>0.1935483871</v>
      </c>
      <c r="I1377" s="28">
        <v>-1.7322975000000001E-2</v>
      </c>
      <c r="J1377" s="28">
        <v>4.8195295800000003E-2</v>
      </c>
      <c r="K1377" s="28">
        <v>6.1776061799999997E-2</v>
      </c>
      <c r="L1377" s="28">
        <v>-1.2790612E-2</v>
      </c>
      <c r="M1377" s="28">
        <v>9.5727E-5</v>
      </c>
      <c r="N1377" s="28">
        <v>8.0351699999999998E-5</v>
      </c>
    </row>
    <row r="1378" spans="1:14" ht="22.5" x14ac:dyDescent="0.2">
      <c r="A1378" s="12" t="s">
        <v>1276</v>
      </c>
      <c r="B1378" s="10" t="str">
        <f>VLOOKUP(A1378,[2]GHM_V11g!$A$4:$B$2595,2,FALSE)</f>
        <v>Fractures, entorses, luxations et dislocations du pied, niveau 4</v>
      </c>
      <c r="C1378" s="26">
        <v>6</v>
      </c>
      <c r="D1378" s="27">
        <v>35417.209699999999</v>
      </c>
      <c r="E1378" s="28">
        <v>5.2487808000000005E-7</v>
      </c>
      <c r="F1378" s="28">
        <v>1.2428992000000001E-6</v>
      </c>
      <c r="G1378" s="28">
        <v>-0.71098265900000002</v>
      </c>
      <c r="H1378" s="28">
        <v>-0.7</v>
      </c>
      <c r="I1378" s="28">
        <v>-3.6608862999999998E-2</v>
      </c>
      <c r="J1378" s="28">
        <v>1.1033333332999999</v>
      </c>
      <c r="K1378" s="28">
        <v>1</v>
      </c>
      <c r="L1378" s="28">
        <v>5.1666666700000002E-2</v>
      </c>
      <c r="M1378" s="28">
        <v>1.79488E-5</v>
      </c>
      <c r="N1378" s="28">
        <v>2.8115399999999999E-5</v>
      </c>
    </row>
    <row r="1379" spans="1:14" ht="22.5" x14ac:dyDescent="0.2">
      <c r="A1379" s="12" t="s">
        <v>1277</v>
      </c>
      <c r="B1379" s="10" t="str">
        <f>VLOOKUP(A1379,[2]GHM_V11g!$A$4:$B$2595,2,FALSE)</f>
        <v>Tumeurs primitives malignes des os, du cartilage ou des tissus mous, niveau 1</v>
      </c>
      <c r="C1379" s="26">
        <v>344</v>
      </c>
      <c r="D1379" s="27">
        <v>831391.61329999997</v>
      </c>
      <c r="E1379" s="28">
        <v>3.0093000000000001E-5</v>
      </c>
      <c r="F1379" s="28">
        <v>2.91761E-5</v>
      </c>
      <c r="G1379" s="28">
        <v>-9.1250029999999996E-3</v>
      </c>
      <c r="H1379" s="28">
        <v>1.95599022E-2</v>
      </c>
      <c r="I1379" s="28">
        <v>-2.8134594999999998E-2</v>
      </c>
      <c r="J1379" s="28">
        <v>-0.156195322</v>
      </c>
      <c r="K1379" s="28">
        <v>-0.17505995199999999</v>
      </c>
      <c r="L1379" s="28">
        <v>2.2867880399999999E-2</v>
      </c>
      <c r="M1379" s="28">
        <v>-4.3675400000000003E-4</v>
      </c>
      <c r="N1379" s="28">
        <v>-2.3289599999999999E-4</v>
      </c>
    </row>
    <row r="1380" spans="1:14" ht="22.5" x14ac:dyDescent="0.2">
      <c r="A1380" s="12" t="s">
        <v>1278</v>
      </c>
      <c r="B1380" s="10" t="str">
        <f>VLOOKUP(A1380,[2]GHM_V11g!$A$4:$B$2595,2,FALSE)</f>
        <v>Tumeurs primitives malignes des os, du cartilage ou des tissus mous, niveau 2</v>
      </c>
      <c r="C1380" s="26">
        <v>250</v>
      </c>
      <c r="D1380" s="27">
        <v>1153013.8461</v>
      </c>
      <c r="E1380" s="28">
        <v>2.1869899999999999E-5</v>
      </c>
      <c r="F1380" s="28">
        <v>4.0462800000000002E-5</v>
      </c>
      <c r="G1380" s="28">
        <v>-6.9293073999999996E-2</v>
      </c>
      <c r="H1380" s="28">
        <v>-6.6115701999999998E-2</v>
      </c>
      <c r="I1380" s="28">
        <v>-3.4023180000000001E-3</v>
      </c>
      <c r="J1380" s="28">
        <v>0.1068712676</v>
      </c>
      <c r="K1380" s="28">
        <v>0.10619469030000001</v>
      </c>
      <c r="L1380" s="28">
        <v>6.1162589999999995E-4</v>
      </c>
      <c r="M1380" s="28">
        <v>1.4359050000000001E-4</v>
      </c>
      <c r="N1380" s="28">
        <v>1.6847269999999999E-4</v>
      </c>
    </row>
    <row r="1381" spans="1:14" ht="22.5" x14ac:dyDescent="0.2">
      <c r="A1381" s="12" t="s">
        <v>1279</v>
      </c>
      <c r="B1381" s="10" t="str">
        <f>VLOOKUP(A1381,[2]GHM_V11g!$A$4:$B$2595,2,FALSE)</f>
        <v>Tumeurs primitives malignes des os, du cartilage ou des tissus mous, niveau 3</v>
      </c>
      <c r="C1381" s="26">
        <v>345</v>
      </c>
      <c r="D1381" s="27">
        <v>2076248.7938000001</v>
      </c>
      <c r="E1381" s="28">
        <v>3.01805E-5</v>
      </c>
      <c r="F1381" s="28">
        <v>7.2861999999999995E-5</v>
      </c>
      <c r="G1381" s="28">
        <v>7.3972121000000002E-2</v>
      </c>
      <c r="H1381" s="28">
        <v>5.86319218E-2</v>
      </c>
      <c r="I1381" s="28">
        <v>1.44905882E-2</v>
      </c>
      <c r="J1381" s="28">
        <v>4.1643354100000002E-2</v>
      </c>
      <c r="K1381" s="28">
        <v>6.1538461500000002E-2</v>
      </c>
      <c r="L1381" s="28">
        <v>-1.8741767999999999E-2</v>
      </c>
      <c r="M1381" s="28">
        <v>1.1965869999999999E-4</v>
      </c>
      <c r="N1381" s="28">
        <v>1.2561380000000001E-4</v>
      </c>
    </row>
    <row r="1382" spans="1:14" ht="22.5" x14ac:dyDescent="0.2">
      <c r="A1382" s="12" t="s">
        <v>1280</v>
      </c>
      <c r="B1382" s="10" t="str">
        <f>VLOOKUP(A1382,[2]GHM_V11g!$A$4:$B$2595,2,FALSE)</f>
        <v>Tumeurs primitives malignes des os, du cartilage ou des tissus mous, niveau 4</v>
      </c>
      <c r="C1382" s="26">
        <v>177</v>
      </c>
      <c r="D1382" s="27">
        <v>2091719.8954</v>
      </c>
      <c r="E1382" s="28">
        <v>1.5483899999999999E-5</v>
      </c>
      <c r="F1382" s="28">
        <v>7.3404899999999999E-5</v>
      </c>
      <c r="G1382" s="28">
        <v>9.9590059999999994E-3</v>
      </c>
      <c r="H1382" s="28">
        <v>0</v>
      </c>
      <c r="I1382" s="28">
        <v>9.9590059999999994E-3</v>
      </c>
      <c r="J1382" s="28">
        <v>0.1076171271</v>
      </c>
      <c r="K1382" s="28">
        <v>-5.617978E-3</v>
      </c>
      <c r="L1382" s="28">
        <v>0.113874851</v>
      </c>
      <c r="M1382" s="28">
        <v>-5.9829370000000003E-6</v>
      </c>
      <c r="N1382" s="28">
        <v>3.0755760000000001E-4</v>
      </c>
    </row>
    <row r="1383" spans="1:14" ht="33.75" x14ac:dyDescent="0.2">
      <c r="A1383" s="12" t="s">
        <v>1281</v>
      </c>
      <c r="B1383" s="10" t="str">
        <f>VLOOKUP(A1383,[2]GHM_V11g!$A$4:$B$2595,2,FALSE)</f>
        <v>Tumeurs primitives malignes des os, du cartilage ou des tissus mous, très courte durée</v>
      </c>
      <c r="C1383" s="26">
        <v>667</v>
      </c>
      <c r="D1383" s="27">
        <v>440830.80369999999</v>
      </c>
      <c r="E1383" s="28">
        <v>5.83489E-5</v>
      </c>
      <c r="F1383" s="28">
        <v>1.5470099999999999E-5</v>
      </c>
      <c r="G1383" s="28">
        <v>3.3413378000000001E-2</v>
      </c>
      <c r="H1383" s="28">
        <v>3.0645161300000001E-2</v>
      </c>
      <c r="I1383" s="28">
        <v>2.6859066999999999E-3</v>
      </c>
      <c r="J1383" s="28">
        <v>4.2621497299999998E-2</v>
      </c>
      <c r="K1383" s="28">
        <v>4.3818466399999999E-2</v>
      </c>
      <c r="L1383" s="28">
        <v>-1.146722E-3</v>
      </c>
      <c r="M1383" s="28">
        <v>1.6752219999999999E-4</v>
      </c>
      <c r="N1383" s="28">
        <v>2.7271300000000001E-5</v>
      </c>
    </row>
    <row r="1384" spans="1:14" ht="33.75" x14ac:dyDescent="0.2">
      <c r="A1384" s="12" t="s">
        <v>1282</v>
      </c>
      <c r="B1384" s="10" t="str">
        <f>VLOOKUP(A1384,[2]GHM_V11g!$A$4:$B$2595,2,FALSE)</f>
        <v>Fractures pathologiques et autres tumeurs malignes de l'appareil musculosquelettique et du tissu conjonctif, niveau 1</v>
      </c>
      <c r="C1384" s="26">
        <v>5569</v>
      </c>
      <c r="D1384" s="27">
        <v>16442116.503</v>
      </c>
      <c r="E1384" s="28">
        <v>4.8717429999999999E-4</v>
      </c>
      <c r="F1384" s="28">
        <v>5.7700459999999998E-4</v>
      </c>
      <c r="G1384" s="28">
        <v>-2.2513610999999999E-2</v>
      </c>
      <c r="H1384" s="28">
        <v>-2.0167493000000002E-2</v>
      </c>
      <c r="I1384" s="28">
        <v>-2.3944080000000002E-3</v>
      </c>
      <c r="J1384" s="28">
        <v>-2.9261514999999998E-2</v>
      </c>
      <c r="K1384" s="28">
        <v>-2.8606314000000001E-2</v>
      </c>
      <c r="L1384" s="28">
        <v>-6.74495E-4</v>
      </c>
      <c r="M1384" s="28">
        <v>-9.8120200000000003E-4</v>
      </c>
      <c r="N1384" s="28">
        <v>-7.5003799999999996E-4</v>
      </c>
    </row>
    <row r="1385" spans="1:14" ht="33.75" x14ac:dyDescent="0.2">
      <c r="A1385" s="12" t="s">
        <v>1283</v>
      </c>
      <c r="B1385" s="10" t="str">
        <f>VLOOKUP(A1385,[2]GHM_V11g!$A$4:$B$2595,2,FALSE)</f>
        <v>Fractures pathologiques et autres tumeurs malignes de l'appareil musculosquelettique et du tissu conjonctif, niveau 2</v>
      </c>
      <c r="C1385" s="26">
        <v>8147</v>
      </c>
      <c r="D1385" s="27">
        <v>38014107.877999999</v>
      </c>
      <c r="E1385" s="28">
        <v>7.1269699999999998E-4</v>
      </c>
      <c r="F1385" s="28">
        <v>1.3340324000000001E-3</v>
      </c>
      <c r="G1385" s="28">
        <v>7.8197188999999997E-3</v>
      </c>
      <c r="H1385" s="28">
        <v>6.9402166999999997E-3</v>
      </c>
      <c r="I1385" s="28">
        <v>8.7344029999999995E-4</v>
      </c>
      <c r="J1385" s="28">
        <v>-2.1924921E-2</v>
      </c>
      <c r="K1385" s="28">
        <v>-1.4993954E-2</v>
      </c>
      <c r="L1385" s="28">
        <v>-7.0364709999999999E-3</v>
      </c>
      <c r="M1385" s="28">
        <v>-7.4188399999999995E-4</v>
      </c>
      <c r="N1385" s="28">
        <v>-1.2893760000000001E-3</v>
      </c>
    </row>
    <row r="1386" spans="1:14" ht="33.75" x14ac:dyDescent="0.2">
      <c r="A1386" s="12" t="s">
        <v>1284</v>
      </c>
      <c r="B1386" s="10" t="str">
        <f>VLOOKUP(A1386,[2]GHM_V11g!$A$4:$B$2595,2,FALSE)</f>
        <v>Fractures pathologiques et autres tumeurs malignes de l'appareil musculosquelettique et du tissu conjonctif, niveau 3</v>
      </c>
      <c r="C1386" s="26">
        <v>7880</v>
      </c>
      <c r="D1386" s="27">
        <v>51762741.243000001</v>
      </c>
      <c r="E1386" s="28">
        <v>6.8933989999999995E-4</v>
      </c>
      <c r="F1386" s="28">
        <v>1.8165143999999999E-3</v>
      </c>
      <c r="G1386" s="28">
        <v>9.1570059199999998E-2</v>
      </c>
      <c r="H1386" s="28">
        <v>9.0947726300000004E-2</v>
      </c>
      <c r="I1386" s="28">
        <v>5.7045160000000002E-4</v>
      </c>
      <c r="J1386" s="28">
        <v>2.04441294E-2</v>
      </c>
      <c r="K1386" s="28">
        <v>2.32437346E-2</v>
      </c>
      <c r="L1386" s="28">
        <v>-2.7360100000000001E-3</v>
      </c>
      <c r="M1386" s="28">
        <v>1.0709457E-3</v>
      </c>
      <c r="N1386" s="28">
        <v>1.5693789000000001E-3</v>
      </c>
    </row>
    <row r="1387" spans="1:14" ht="33.75" x14ac:dyDescent="0.2">
      <c r="A1387" s="12" t="s">
        <v>1285</v>
      </c>
      <c r="B1387" s="10" t="str">
        <f>VLOOKUP(A1387,[2]GHM_V11g!$A$4:$B$2595,2,FALSE)</f>
        <v>Fractures pathologiques et autres tumeurs malignes de l'appareil musculosquelettique et du tissu conjonctif, niveau 4</v>
      </c>
      <c r="C1387" s="26">
        <v>1621</v>
      </c>
      <c r="D1387" s="27">
        <v>15651716.655999999</v>
      </c>
      <c r="E1387" s="28">
        <v>1.418046E-4</v>
      </c>
      <c r="F1387" s="28">
        <v>5.4926710000000002E-4</v>
      </c>
      <c r="G1387" s="28">
        <v>0.1584074429</v>
      </c>
      <c r="H1387" s="28">
        <v>0.155873494</v>
      </c>
      <c r="I1387" s="28">
        <v>2.1922373000000002E-3</v>
      </c>
      <c r="J1387" s="28">
        <v>6.3837650199999998E-2</v>
      </c>
      <c r="K1387" s="28">
        <v>5.6026058599999998E-2</v>
      </c>
      <c r="L1387" s="28">
        <v>7.397158E-3</v>
      </c>
      <c r="M1387" s="28">
        <v>5.1453260000000004E-4</v>
      </c>
      <c r="N1387" s="28">
        <v>1.4213291000000001E-3</v>
      </c>
    </row>
    <row r="1388" spans="1:14" ht="33.75" x14ac:dyDescent="0.2">
      <c r="A1388" s="12" t="s">
        <v>1286</v>
      </c>
      <c r="B1388" s="10" t="str">
        <f>VLOOKUP(A1388,[2]GHM_V11g!$A$4:$B$2595,2,FALSE)</f>
        <v>Fractures pathologiques et autres tumeurs malignes de l'appareil musculosquelettique et du tissu conjonctif, très courte durée</v>
      </c>
      <c r="C1388" s="26">
        <v>3978</v>
      </c>
      <c r="D1388" s="27">
        <v>2587397.2085000002</v>
      </c>
      <c r="E1388" s="28">
        <v>3.4799419999999998E-4</v>
      </c>
      <c r="F1388" s="28">
        <v>9.0799799999999998E-5</v>
      </c>
      <c r="G1388" s="28">
        <v>2.4651375699999999E-2</v>
      </c>
      <c r="H1388" s="28">
        <v>2.82811642E-2</v>
      </c>
      <c r="I1388" s="28">
        <v>-3.5299569999999998E-3</v>
      </c>
      <c r="J1388" s="28">
        <v>6.29196115E-2</v>
      </c>
      <c r="K1388" s="28">
        <v>6.22162884E-2</v>
      </c>
      <c r="L1388" s="28">
        <v>6.62128E-4</v>
      </c>
      <c r="M1388" s="28">
        <v>1.3940242000000001E-3</v>
      </c>
      <c r="N1388" s="28">
        <v>2.3178209999999999E-4</v>
      </c>
    </row>
    <row r="1389" spans="1:14" x14ac:dyDescent="0.2">
      <c r="A1389" s="12" t="s">
        <v>1287</v>
      </c>
      <c r="B1389" s="10" t="str">
        <f>VLOOKUP(A1389,[2]GHM_V11g!$A$4:$B$2595,2,FALSE)</f>
        <v>Fractures du rachis, niveau 1</v>
      </c>
      <c r="C1389" s="26">
        <v>13387</v>
      </c>
      <c r="D1389" s="27">
        <v>18207485.361000001</v>
      </c>
      <c r="E1389" s="28">
        <v>1.1710905E-3</v>
      </c>
      <c r="F1389" s="28">
        <v>6.3895689999999997E-4</v>
      </c>
      <c r="G1389" s="28">
        <v>2.1768038E-2</v>
      </c>
      <c r="H1389" s="28">
        <v>3.8427947599999998E-2</v>
      </c>
      <c r="I1389" s="28">
        <v>-1.6043394999999998E-2</v>
      </c>
      <c r="J1389" s="28">
        <v>3.1130877999999999E-3</v>
      </c>
      <c r="K1389" s="28">
        <v>2.32433672E-2</v>
      </c>
      <c r="L1389" s="28">
        <v>-1.9673012E-2</v>
      </c>
      <c r="M1389" s="28">
        <v>1.8188127E-3</v>
      </c>
      <c r="N1389" s="28">
        <v>8.5486800000000003E-5</v>
      </c>
    </row>
    <row r="1390" spans="1:14" x14ac:dyDescent="0.2">
      <c r="A1390" s="12" t="s">
        <v>1288</v>
      </c>
      <c r="B1390" s="10" t="str">
        <f>VLOOKUP(A1390,[2]GHM_V11g!$A$4:$B$2595,2,FALSE)</f>
        <v>Fractures du rachis, niveau 2</v>
      </c>
      <c r="C1390" s="26">
        <v>5257</v>
      </c>
      <c r="D1390" s="27">
        <v>17324449.227000002</v>
      </c>
      <c r="E1390" s="28">
        <v>4.5988069999999999E-4</v>
      </c>
      <c r="F1390" s="28">
        <v>6.0796839999999999E-4</v>
      </c>
      <c r="G1390" s="28">
        <v>5.2350742399999997E-2</v>
      </c>
      <c r="H1390" s="28">
        <v>5.5688146399999999E-2</v>
      </c>
      <c r="I1390" s="28">
        <v>-3.1613539999999999E-3</v>
      </c>
      <c r="J1390" s="28">
        <v>-9.5433270000000008E-3</v>
      </c>
      <c r="K1390" s="28">
        <v>-9.9849280000000006E-3</v>
      </c>
      <c r="L1390" s="28">
        <v>4.4605509999999998E-4</v>
      </c>
      <c r="M1390" s="28">
        <v>-3.17096E-4</v>
      </c>
      <c r="N1390" s="28">
        <v>-2.5237300000000002E-4</v>
      </c>
    </row>
    <row r="1391" spans="1:14" x14ac:dyDescent="0.2">
      <c r="A1391" s="12" t="s">
        <v>1289</v>
      </c>
      <c r="B1391" s="10" t="str">
        <f>VLOOKUP(A1391,[2]GHM_V11g!$A$4:$B$2595,2,FALSE)</f>
        <v>Fractures du rachis, niveau 3</v>
      </c>
      <c r="C1391" s="26">
        <v>9124</v>
      </c>
      <c r="D1391" s="27">
        <v>46450616.630000003</v>
      </c>
      <c r="E1391" s="28">
        <v>7.9816459999999996E-4</v>
      </c>
      <c r="F1391" s="28">
        <v>1.6300955E-3</v>
      </c>
      <c r="G1391" s="28">
        <v>0.1598638815</v>
      </c>
      <c r="H1391" s="28">
        <v>0.1585823489</v>
      </c>
      <c r="I1391" s="28">
        <v>1.1061214E-3</v>
      </c>
      <c r="J1391" s="28">
        <v>8.9113179700000003E-2</v>
      </c>
      <c r="K1391" s="28">
        <v>9.44097889E-2</v>
      </c>
      <c r="L1391" s="28">
        <v>-4.8396949999999998E-3</v>
      </c>
      <c r="M1391" s="28">
        <v>4.7085712E-3</v>
      </c>
      <c r="N1391" s="28">
        <v>5.7511326000000002E-3</v>
      </c>
    </row>
    <row r="1392" spans="1:14" x14ac:dyDescent="0.2">
      <c r="A1392" s="12" t="s">
        <v>1290</v>
      </c>
      <c r="B1392" s="10" t="str">
        <f>VLOOKUP(A1392,[2]GHM_V11g!$A$4:$B$2595,2,FALSE)</f>
        <v>Fractures du rachis, niveau 4</v>
      </c>
      <c r="C1392" s="26">
        <v>621</v>
      </c>
      <c r="D1392" s="27">
        <v>5404326.4212999996</v>
      </c>
      <c r="E1392" s="28">
        <v>5.4324899999999999E-5</v>
      </c>
      <c r="F1392" s="28">
        <v>1.8965449999999999E-4</v>
      </c>
      <c r="G1392" s="28">
        <v>0.25410177919999999</v>
      </c>
      <c r="H1392" s="28">
        <v>0.2416851441</v>
      </c>
      <c r="I1392" s="28">
        <v>9.9998258000000007E-3</v>
      </c>
      <c r="J1392" s="28">
        <v>0.1108964766</v>
      </c>
      <c r="K1392" s="28">
        <v>0.10892857139999999</v>
      </c>
      <c r="L1392" s="28">
        <v>1.7746005E-3</v>
      </c>
      <c r="M1392" s="28">
        <v>3.6495910000000002E-4</v>
      </c>
      <c r="N1392" s="28">
        <v>8.1642610000000001E-4</v>
      </c>
    </row>
    <row r="1393" spans="1:14" ht="22.5" x14ac:dyDescent="0.2">
      <c r="A1393" s="12" t="s">
        <v>1291</v>
      </c>
      <c r="B1393" s="10" t="str">
        <f>VLOOKUP(A1393,[2]GHM_V11g!$A$4:$B$2595,2,FALSE)</f>
        <v>Sciatiques et autres radiculopathies, niveau 1</v>
      </c>
      <c r="C1393" s="26">
        <v>7669</v>
      </c>
      <c r="D1393" s="27">
        <v>15990820.622</v>
      </c>
      <c r="E1393" s="28">
        <v>6.7088170000000004E-4</v>
      </c>
      <c r="F1393" s="28">
        <v>5.611673E-4</v>
      </c>
      <c r="G1393" s="28">
        <v>-1.8153999999999999E-5</v>
      </c>
      <c r="H1393" s="28">
        <v>3.2420749E-3</v>
      </c>
      <c r="I1393" s="28">
        <v>-3.2496930000000001E-3</v>
      </c>
      <c r="J1393" s="28">
        <v>-8.4938517000000005E-2</v>
      </c>
      <c r="K1393" s="28">
        <v>-8.2106523000000001E-2</v>
      </c>
      <c r="L1393" s="28">
        <v>-3.085319E-3</v>
      </c>
      <c r="M1393" s="28">
        <v>-4.104295E-3</v>
      </c>
      <c r="N1393" s="28">
        <v>-2.2462409999999999E-3</v>
      </c>
    </row>
    <row r="1394" spans="1:14" ht="22.5" x14ac:dyDescent="0.2">
      <c r="A1394" s="12" t="s">
        <v>1292</v>
      </c>
      <c r="B1394" s="10" t="str">
        <f>VLOOKUP(A1394,[2]GHM_V11g!$A$4:$B$2595,2,FALSE)</f>
        <v>Sciatiques et autres radiculopathies, niveau 2</v>
      </c>
      <c r="C1394" s="26">
        <v>4081</v>
      </c>
      <c r="D1394" s="27">
        <v>12465160.283</v>
      </c>
      <c r="E1394" s="28">
        <v>3.570046E-4</v>
      </c>
      <c r="F1394" s="28">
        <v>4.37441E-4</v>
      </c>
      <c r="G1394" s="28">
        <v>-8.3360980000000001E-3</v>
      </c>
      <c r="H1394" s="28">
        <v>-8.1582200000000007E-3</v>
      </c>
      <c r="I1394" s="28">
        <v>-1.7934099999999999E-4</v>
      </c>
      <c r="J1394" s="28">
        <v>1.3931045E-2</v>
      </c>
      <c r="K1394" s="28">
        <v>1.7198404800000001E-2</v>
      </c>
      <c r="L1394" s="28">
        <v>-3.212117E-3</v>
      </c>
      <c r="M1394" s="28">
        <v>4.1282260000000001E-4</v>
      </c>
      <c r="N1394" s="28">
        <v>2.5918170000000001E-4</v>
      </c>
    </row>
    <row r="1395" spans="1:14" ht="22.5" x14ac:dyDescent="0.2">
      <c r="A1395" s="12" t="s">
        <v>1293</v>
      </c>
      <c r="B1395" s="10" t="str">
        <f>VLOOKUP(A1395,[2]GHM_V11g!$A$4:$B$2595,2,FALSE)</f>
        <v>Sciatiques et autres radiculopathies, niveau 3</v>
      </c>
      <c r="C1395" s="26">
        <v>2023</v>
      </c>
      <c r="D1395" s="27">
        <v>8687254.7192000002</v>
      </c>
      <c r="E1395" s="28">
        <v>1.769714E-4</v>
      </c>
      <c r="F1395" s="28">
        <v>3.0486260000000002E-4</v>
      </c>
      <c r="G1395" s="28">
        <v>-4.5549809999999996E-3</v>
      </c>
      <c r="H1395" s="28">
        <v>2.0294267000000002E-3</v>
      </c>
      <c r="I1395" s="28">
        <v>-6.5710719999999999E-3</v>
      </c>
      <c r="J1395" s="28">
        <v>2.4212168199999998E-2</v>
      </c>
      <c r="K1395" s="28">
        <v>2.4303797500000002E-2</v>
      </c>
      <c r="L1395" s="28">
        <v>-8.9455000000000003E-5</v>
      </c>
      <c r="M1395" s="28">
        <v>2.8718100000000001E-4</v>
      </c>
      <c r="N1395" s="28">
        <v>3.107831E-4</v>
      </c>
    </row>
    <row r="1396" spans="1:14" ht="22.5" x14ac:dyDescent="0.2">
      <c r="A1396" s="12" t="s">
        <v>1294</v>
      </c>
      <c r="B1396" s="10" t="str">
        <f>VLOOKUP(A1396,[2]GHM_V11g!$A$4:$B$2595,2,FALSE)</f>
        <v>Sciatiques et autres radiculopathies, niveau 4</v>
      </c>
      <c r="C1396" s="26">
        <v>78</v>
      </c>
      <c r="D1396" s="27">
        <v>563779.50840000005</v>
      </c>
      <c r="E1396" s="28">
        <v>6.8234150999999999E-6</v>
      </c>
      <c r="F1396" s="28">
        <v>1.9784800000000001E-5</v>
      </c>
      <c r="G1396" s="28">
        <v>0.16874711049999999</v>
      </c>
      <c r="H1396" s="28">
        <v>0.171875</v>
      </c>
      <c r="I1396" s="28">
        <v>-2.6691319999999998E-3</v>
      </c>
      <c r="J1396" s="28">
        <v>4.2721518999999999E-2</v>
      </c>
      <c r="K1396" s="28">
        <v>0.04</v>
      </c>
      <c r="L1396" s="28">
        <v>2.6168452000000001E-3</v>
      </c>
      <c r="M1396" s="28">
        <v>1.79488E-5</v>
      </c>
      <c r="N1396" s="28">
        <v>3.4955800000000002E-5</v>
      </c>
    </row>
    <row r="1397" spans="1:14" ht="22.5" x14ac:dyDescent="0.2">
      <c r="A1397" s="12" t="s">
        <v>1295</v>
      </c>
      <c r="B1397" s="10" t="str">
        <f>VLOOKUP(A1397,[2]GHM_V11g!$A$4:$B$2595,2,FALSE)</f>
        <v>Sciatiques et autres radiculopathies, très courte durée</v>
      </c>
      <c r="C1397" s="26">
        <v>2674</v>
      </c>
      <c r="D1397" s="27">
        <v>1390470.6984000001</v>
      </c>
      <c r="E1397" s="28">
        <v>2.339207E-4</v>
      </c>
      <c r="F1397" s="28">
        <v>4.8795899999999998E-5</v>
      </c>
      <c r="G1397" s="28">
        <v>-0.101785376</v>
      </c>
      <c r="H1397" s="28">
        <v>-9.9703849999999997E-2</v>
      </c>
      <c r="I1397" s="28">
        <v>-2.312045E-3</v>
      </c>
      <c r="J1397" s="28">
        <v>-1.6483575E-2</v>
      </c>
      <c r="K1397" s="28">
        <v>-2.2660818999999999E-2</v>
      </c>
      <c r="L1397" s="28">
        <v>6.3204702999999996E-3</v>
      </c>
      <c r="M1397" s="28">
        <v>-3.7094199999999997E-4</v>
      </c>
      <c r="N1397" s="28">
        <v>-3.5267E-5</v>
      </c>
    </row>
    <row r="1398" spans="1:14" x14ac:dyDescent="0.2">
      <c r="A1398" s="12" t="s">
        <v>1296</v>
      </c>
      <c r="B1398" s="10" t="str">
        <f>VLOOKUP(A1398,[2]GHM_V11g!$A$4:$B$2595,2,FALSE)</f>
        <v>Autres rachialgies, niveau 1</v>
      </c>
      <c r="C1398" s="26">
        <v>6631</v>
      </c>
      <c r="D1398" s="27">
        <v>12981133.243000001</v>
      </c>
      <c r="E1398" s="28">
        <v>5.8007779999999997E-4</v>
      </c>
      <c r="F1398" s="28">
        <v>4.5554800000000001E-4</v>
      </c>
      <c r="G1398" s="28">
        <v>5.8632212000000003E-2</v>
      </c>
      <c r="H1398" s="28">
        <v>5.6517384499999997E-2</v>
      </c>
      <c r="I1398" s="28">
        <v>2.0016969000000002E-3</v>
      </c>
      <c r="J1398" s="28">
        <v>-0.10064714199999999</v>
      </c>
      <c r="K1398" s="28">
        <v>-0.10278981600000001</v>
      </c>
      <c r="L1398" s="28">
        <v>2.3881516E-3</v>
      </c>
      <c r="M1398" s="28">
        <v>-4.5410490000000001E-3</v>
      </c>
      <c r="N1398" s="28">
        <v>-2.1959570000000001E-3</v>
      </c>
    </row>
    <row r="1399" spans="1:14" x14ac:dyDescent="0.2">
      <c r="A1399" s="12" t="s">
        <v>1297</v>
      </c>
      <c r="B1399" s="10" t="str">
        <f>VLOOKUP(A1399,[2]GHM_V11g!$A$4:$B$2595,2,FALSE)</f>
        <v>Autres rachialgies, niveau 2</v>
      </c>
      <c r="C1399" s="26">
        <v>4030</v>
      </c>
      <c r="D1399" s="27">
        <v>12424847.934</v>
      </c>
      <c r="E1399" s="28">
        <v>3.5254310000000001E-4</v>
      </c>
      <c r="F1399" s="28">
        <v>4.360263E-4</v>
      </c>
      <c r="G1399" s="28">
        <v>8.2950374399999999E-2</v>
      </c>
      <c r="H1399" s="28">
        <v>8.4291187700000006E-2</v>
      </c>
      <c r="I1399" s="28">
        <v>-1.2365799999999999E-3</v>
      </c>
      <c r="J1399" s="28">
        <v>-4.9242790000000002E-2</v>
      </c>
      <c r="K1399" s="28">
        <v>-5.1354535E-2</v>
      </c>
      <c r="L1399" s="28">
        <v>2.2260635000000001E-3</v>
      </c>
      <c r="M1399" s="28">
        <v>-1.3042799999999999E-3</v>
      </c>
      <c r="N1399" s="28">
        <v>-9.7302300000000005E-4</v>
      </c>
    </row>
    <row r="1400" spans="1:14" x14ac:dyDescent="0.2">
      <c r="A1400" s="12" t="s">
        <v>1298</v>
      </c>
      <c r="B1400" s="10" t="str">
        <f>VLOOKUP(A1400,[2]GHM_V11g!$A$4:$B$2595,2,FALSE)</f>
        <v>Autres rachialgies, niveau 3</v>
      </c>
      <c r="C1400" s="26">
        <v>3319</v>
      </c>
      <c r="D1400" s="27">
        <v>13982184.34</v>
      </c>
      <c r="E1400" s="28">
        <v>2.9034509999999999E-4</v>
      </c>
      <c r="F1400" s="28">
        <v>4.9067800000000003E-4</v>
      </c>
      <c r="G1400" s="28">
        <v>4.0838089700000003E-2</v>
      </c>
      <c r="H1400" s="28">
        <v>4.6229508199999998E-2</v>
      </c>
      <c r="I1400" s="28">
        <v>-5.1531889999999999E-3</v>
      </c>
      <c r="J1400" s="28">
        <v>4.5482346899999998E-2</v>
      </c>
      <c r="K1400" s="28">
        <v>4.0112817299999999E-2</v>
      </c>
      <c r="L1400" s="28">
        <v>5.1624491999999996E-3</v>
      </c>
      <c r="M1400" s="28">
        <v>7.6581589999999997E-4</v>
      </c>
      <c r="N1400" s="28">
        <v>9.2051809999999998E-4</v>
      </c>
    </row>
    <row r="1401" spans="1:14" x14ac:dyDescent="0.2">
      <c r="A1401" s="12" t="s">
        <v>1299</v>
      </c>
      <c r="B1401" s="10" t="str">
        <f>VLOOKUP(A1401,[2]GHM_V11g!$A$4:$B$2595,2,FALSE)</f>
        <v>Autres rachialgies, niveau 4</v>
      </c>
      <c r="C1401" s="26">
        <v>133</v>
      </c>
      <c r="D1401" s="27">
        <v>915292.48179999995</v>
      </c>
      <c r="E1401" s="28">
        <v>1.1634800000000001E-5</v>
      </c>
      <c r="F1401" s="28">
        <v>3.2120399999999998E-5</v>
      </c>
      <c r="G1401" s="28">
        <v>-5.5822149000000001E-2</v>
      </c>
      <c r="H1401" s="28">
        <v>3.8461538500000003E-2</v>
      </c>
      <c r="I1401" s="28">
        <v>-9.0791699000000003E-2</v>
      </c>
      <c r="J1401" s="28">
        <v>0.25866513079999998</v>
      </c>
      <c r="K1401" s="28">
        <v>0.2314814815</v>
      </c>
      <c r="L1401" s="28">
        <v>2.2073940800000001E-2</v>
      </c>
      <c r="M1401" s="28">
        <v>1.4957339999999999E-4</v>
      </c>
      <c r="N1401" s="28">
        <v>2.846549E-4</v>
      </c>
    </row>
    <row r="1402" spans="1:14" x14ac:dyDescent="0.2">
      <c r="A1402" s="12" t="s">
        <v>1300</v>
      </c>
      <c r="B1402" s="10" t="str">
        <f>VLOOKUP(A1402,[2]GHM_V11g!$A$4:$B$2595,2,FALSE)</f>
        <v>Autres rachialgies, très courte durée</v>
      </c>
      <c r="C1402" s="26">
        <v>6745</v>
      </c>
      <c r="D1402" s="27">
        <v>3728286.2463000002</v>
      </c>
      <c r="E1402" s="28">
        <v>5.9005039999999998E-4</v>
      </c>
      <c r="F1402" s="28">
        <v>1.308371E-4</v>
      </c>
      <c r="G1402" s="28">
        <v>2.0966034299999999E-2</v>
      </c>
      <c r="H1402" s="28">
        <v>2.1246898300000001E-2</v>
      </c>
      <c r="I1402" s="28">
        <v>-2.7502100000000002E-4</v>
      </c>
      <c r="J1402" s="28">
        <v>2.54364202E-2</v>
      </c>
      <c r="K1402" s="28">
        <v>2.21716021E-2</v>
      </c>
      <c r="L1402" s="28">
        <v>3.1940019E-3</v>
      </c>
      <c r="M1402" s="28">
        <v>8.735088E-4</v>
      </c>
      <c r="N1402" s="28">
        <v>1.3959580000000001E-4</v>
      </c>
    </row>
    <row r="1403" spans="1:14" ht="22.5" x14ac:dyDescent="0.2">
      <c r="A1403" s="12" t="s">
        <v>1301</v>
      </c>
      <c r="B1403" s="10" t="str">
        <f>VLOOKUP(A1403,[2]GHM_V11g!$A$4:$B$2595,2,FALSE)</f>
        <v>Autres pathologies rachidiennes relevant d'un traitement médical, niveau 1</v>
      </c>
      <c r="C1403" s="26">
        <v>10321</v>
      </c>
      <c r="D1403" s="27">
        <v>17296552.004000001</v>
      </c>
      <c r="E1403" s="28">
        <v>9.0287780000000001E-4</v>
      </c>
      <c r="F1403" s="28">
        <v>6.0698939999999997E-4</v>
      </c>
      <c r="G1403" s="28">
        <v>-5.4162380000000003E-3</v>
      </c>
      <c r="H1403" s="28">
        <v>5.5756899999999995E-4</v>
      </c>
      <c r="I1403" s="28">
        <v>-5.9704780000000004E-3</v>
      </c>
      <c r="J1403" s="28">
        <v>-4.2647507000000001E-2</v>
      </c>
      <c r="K1403" s="28">
        <v>-4.1515743000000001E-2</v>
      </c>
      <c r="L1403" s="28">
        <v>-1.180785E-3</v>
      </c>
      <c r="M1403" s="28">
        <v>-2.6743729999999999E-3</v>
      </c>
      <c r="N1403" s="28">
        <v>-1.165896E-3</v>
      </c>
    </row>
    <row r="1404" spans="1:14" ht="22.5" x14ac:dyDescent="0.2">
      <c r="A1404" s="12" t="s">
        <v>1302</v>
      </c>
      <c r="B1404" s="10" t="str">
        <f>VLOOKUP(A1404,[2]GHM_V11g!$A$4:$B$2595,2,FALSE)</f>
        <v>Autres pathologies rachidiennes relevant d'un traitement médical, niveau 2</v>
      </c>
      <c r="C1404" s="26">
        <v>6886</v>
      </c>
      <c r="D1404" s="27">
        <v>19863622.730999999</v>
      </c>
      <c r="E1404" s="28">
        <v>6.0238510000000002E-4</v>
      </c>
      <c r="F1404" s="28">
        <v>6.9707579999999996E-4</v>
      </c>
      <c r="G1404" s="28">
        <v>-2.5016239999999999E-2</v>
      </c>
      <c r="H1404" s="28">
        <v>-2.2827283E-2</v>
      </c>
      <c r="I1404" s="28">
        <v>-2.240092E-3</v>
      </c>
      <c r="J1404" s="28">
        <v>-3.2160519999999998E-2</v>
      </c>
      <c r="K1404" s="28">
        <v>-3.1241205000000001E-2</v>
      </c>
      <c r="L1404" s="28">
        <v>-9.4896300000000004E-4</v>
      </c>
      <c r="M1404" s="28">
        <v>-1.3282120000000001E-3</v>
      </c>
      <c r="N1404" s="28">
        <v>-9.9851200000000001E-4</v>
      </c>
    </row>
    <row r="1405" spans="1:14" ht="22.5" x14ac:dyDescent="0.2">
      <c r="A1405" s="12" t="s">
        <v>1303</v>
      </c>
      <c r="B1405" s="10" t="str">
        <f>VLOOKUP(A1405,[2]GHM_V11g!$A$4:$B$2595,2,FALSE)</f>
        <v>Autres pathologies rachidiennes relevant d'un traitement médical, niveau 3</v>
      </c>
      <c r="C1405" s="26">
        <v>9212</v>
      </c>
      <c r="D1405" s="27">
        <v>38695619.796999998</v>
      </c>
      <c r="E1405" s="28">
        <v>8.0586280000000002E-4</v>
      </c>
      <c r="F1405" s="28">
        <v>1.3579487999999999E-3</v>
      </c>
      <c r="G1405" s="28">
        <v>3.1808996899999997E-2</v>
      </c>
      <c r="H1405" s="28">
        <v>3.2751091699999998E-2</v>
      </c>
      <c r="I1405" s="28">
        <v>-9.1221900000000003E-4</v>
      </c>
      <c r="J1405" s="28">
        <v>2.28231562E-2</v>
      </c>
      <c r="K1405" s="28">
        <v>2.5036163300000001E-2</v>
      </c>
      <c r="L1405" s="28">
        <v>-2.1589550000000002E-3</v>
      </c>
      <c r="M1405" s="28">
        <v>1.3461606999999999E-3</v>
      </c>
      <c r="N1405" s="28">
        <v>1.3066766000000001E-3</v>
      </c>
    </row>
    <row r="1406" spans="1:14" ht="22.5" x14ac:dyDescent="0.2">
      <c r="A1406" s="12" t="s">
        <v>1304</v>
      </c>
      <c r="B1406" s="10" t="str">
        <f>VLOOKUP(A1406,[2]GHM_V11g!$A$4:$B$2595,2,FALSE)</f>
        <v>Autres pathologies rachidiennes relevant d'un traitement médical, niveau 4</v>
      </c>
      <c r="C1406" s="26">
        <v>487</v>
      </c>
      <c r="D1406" s="27">
        <v>3412843.2407999998</v>
      </c>
      <c r="E1406" s="28">
        <v>4.2602599999999998E-5</v>
      </c>
      <c r="F1406" s="28">
        <v>1.1976719999999999E-4</v>
      </c>
      <c r="G1406" s="28">
        <v>0.14467088180000001</v>
      </c>
      <c r="H1406" s="28">
        <v>0.12686567160000001</v>
      </c>
      <c r="I1406" s="28">
        <v>1.5800650100000001E-2</v>
      </c>
      <c r="J1406" s="28">
        <v>5.9402048399999997E-2</v>
      </c>
      <c r="K1406" s="28">
        <v>7.5055187600000003E-2</v>
      </c>
      <c r="L1406" s="28">
        <v>-1.4560312000000001E-2</v>
      </c>
      <c r="M1406" s="28">
        <v>2.0341979999999999E-4</v>
      </c>
      <c r="N1406" s="28">
        <v>2.8959299999999999E-4</v>
      </c>
    </row>
    <row r="1407" spans="1:14" ht="22.5" x14ac:dyDescent="0.2">
      <c r="A1407" s="12" t="s">
        <v>1305</v>
      </c>
      <c r="B1407" s="10" t="str">
        <f>VLOOKUP(A1407,[2]GHM_V11g!$A$4:$B$2595,2,FALSE)</f>
        <v>Autres pathologies rachidiennes relevant d'un traitement médical, très courte durée</v>
      </c>
      <c r="C1407" s="26">
        <v>18983</v>
      </c>
      <c r="D1407" s="27">
        <v>12185224.522</v>
      </c>
      <c r="E1407" s="28">
        <v>1.6606268E-3</v>
      </c>
      <c r="F1407" s="28">
        <v>4.2761710000000002E-4</v>
      </c>
      <c r="G1407" s="28">
        <v>2.2194611600000001E-2</v>
      </c>
      <c r="H1407" s="28">
        <v>2.2856505700000002E-2</v>
      </c>
      <c r="I1407" s="28">
        <v>-6.4710400000000002E-4</v>
      </c>
      <c r="J1407" s="28">
        <v>3.5567634899999999E-2</v>
      </c>
      <c r="K1407" s="28">
        <v>3.4336167399999999E-2</v>
      </c>
      <c r="L1407" s="28">
        <v>1.1905873E-3</v>
      </c>
      <c r="M1407" s="28">
        <v>3.7692501000000001E-3</v>
      </c>
      <c r="N1407" s="28">
        <v>6.3314039999999995E-4</v>
      </c>
    </row>
    <row r="1408" spans="1:14" ht="22.5" x14ac:dyDescent="0.2">
      <c r="A1408" s="12" t="s">
        <v>1306</v>
      </c>
      <c r="B1408" s="10" t="str">
        <f>VLOOKUP(A1408,[2]GHM_V11g!$A$4:$B$2595,2,FALSE)</f>
        <v>Rhumatismes et raideurs articulaires, niveau 1</v>
      </c>
      <c r="C1408" s="26">
        <v>1600</v>
      </c>
      <c r="D1408" s="27">
        <v>3211603.8102000002</v>
      </c>
      <c r="E1408" s="28">
        <v>1.3996749999999999E-4</v>
      </c>
      <c r="F1408" s="28">
        <v>1.1270510000000001E-4</v>
      </c>
      <c r="G1408" s="28">
        <v>1.6153751399999999E-2</v>
      </c>
      <c r="H1408" s="28">
        <v>1.3237727499999999E-2</v>
      </c>
      <c r="I1408" s="28">
        <v>2.8779267000000001E-3</v>
      </c>
      <c r="J1408" s="28">
        <v>-0.13134832299999999</v>
      </c>
      <c r="K1408" s="28">
        <v>-0.12901469800000001</v>
      </c>
      <c r="L1408" s="28">
        <v>-2.6792930000000001E-3</v>
      </c>
      <c r="M1408" s="28">
        <v>-1.4179559999999999E-3</v>
      </c>
      <c r="N1408" s="28">
        <v>-7.3490600000000001E-4</v>
      </c>
    </row>
    <row r="1409" spans="1:14" ht="22.5" x14ac:dyDescent="0.2">
      <c r="A1409" s="12" t="s">
        <v>1307</v>
      </c>
      <c r="B1409" s="10" t="str">
        <f>VLOOKUP(A1409,[2]GHM_V11g!$A$4:$B$2595,2,FALSE)</f>
        <v>Rhumatismes et raideurs articulaires, niveau 2</v>
      </c>
      <c r="C1409" s="26">
        <v>699</v>
      </c>
      <c r="D1409" s="27">
        <v>2047295.7563</v>
      </c>
      <c r="E1409" s="28">
        <v>6.1148299999999999E-5</v>
      </c>
      <c r="F1409" s="28">
        <v>7.1845899999999996E-5</v>
      </c>
      <c r="G1409" s="28">
        <v>0.1039831189</v>
      </c>
      <c r="H1409" s="28">
        <v>8.5139318899999997E-2</v>
      </c>
      <c r="I1409" s="28">
        <v>1.73653278E-2</v>
      </c>
      <c r="J1409" s="28">
        <v>-1.2847755000000001E-2</v>
      </c>
      <c r="K1409" s="28">
        <v>-2.8530669999999999E-3</v>
      </c>
      <c r="L1409" s="28">
        <v>-1.0023285E-2</v>
      </c>
      <c r="M1409" s="28">
        <v>-1.1966E-5</v>
      </c>
      <c r="N1409" s="28">
        <v>-4.0323E-5</v>
      </c>
    </row>
    <row r="1410" spans="1:14" ht="22.5" x14ac:dyDescent="0.2">
      <c r="A1410" s="12" t="s">
        <v>1308</v>
      </c>
      <c r="B1410" s="10" t="str">
        <f>VLOOKUP(A1410,[2]GHM_V11g!$A$4:$B$2595,2,FALSE)</f>
        <v>Rhumatismes et raideurs articulaires, niveau 3</v>
      </c>
      <c r="C1410" s="26">
        <v>86</v>
      </c>
      <c r="D1410" s="27">
        <v>386511.50099999999</v>
      </c>
      <c r="E1410" s="28">
        <v>7.5232524999999997E-6</v>
      </c>
      <c r="F1410" s="28">
        <v>1.3563900000000001E-5</v>
      </c>
      <c r="G1410" s="28">
        <v>-7.7165453999999994E-2</v>
      </c>
      <c r="H1410" s="28">
        <v>-5.4054053999999997E-2</v>
      </c>
      <c r="I1410" s="28">
        <v>-2.4432051999999999E-2</v>
      </c>
      <c r="J1410" s="28">
        <v>0.25832117360000001</v>
      </c>
      <c r="K1410" s="28">
        <v>0.22857142859999999</v>
      </c>
      <c r="L1410" s="28">
        <v>2.4214908699999999E-2</v>
      </c>
      <c r="M1410" s="28">
        <v>9.5727E-5</v>
      </c>
      <c r="N1410" s="28">
        <v>1.200776E-4</v>
      </c>
    </row>
    <row r="1411" spans="1:14" ht="22.5" x14ac:dyDescent="0.2">
      <c r="A1411" s="12" t="s">
        <v>1309</v>
      </c>
      <c r="B1411" s="10" t="str">
        <f>VLOOKUP(A1411,[2]GHM_V11g!$A$4:$B$2595,2,FALSE)</f>
        <v>Rhumatismes et raideurs articulaires, niveau 4</v>
      </c>
      <c r="C1411" s="26">
        <v>3</v>
      </c>
      <c r="D1411" s="27">
        <v>21443.673699999999</v>
      </c>
      <c r="E1411" s="28">
        <v>2.6243904000000002E-7</v>
      </c>
      <c r="F1411" s="28">
        <v>7.5252470999999995E-7</v>
      </c>
      <c r="G1411" s="28">
        <v>7.4135090599999995E-2</v>
      </c>
      <c r="H1411" s="28">
        <v>0</v>
      </c>
      <c r="I1411" s="28">
        <v>7.4135090599999995E-2</v>
      </c>
      <c r="J1411" s="28">
        <v>-0.52914110400000003</v>
      </c>
      <c r="K1411" s="28">
        <v>-0.5</v>
      </c>
      <c r="L1411" s="28">
        <v>-5.8282209000000001E-2</v>
      </c>
      <c r="M1411" s="28">
        <v>-1.7949E-5</v>
      </c>
      <c r="N1411" s="28">
        <v>-3.6467999999999997E-5</v>
      </c>
    </row>
    <row r="1412" spans="1:14" ht="22.5" x14ac:dyDescent="0.2">
      <c r="A1412" s="12" t="s">
        <v>1310</v>
      </c>
      <c r="B1412" s="10" t="str">
        <f>VLOOKUP(A1412,[2]GHM_V11g!$A$4:$B$2595,2,FALSE)</f>
        <v>Rhumatismes et raideurs articulaires, très courte durée</v>
      </c>
      <c r="C1412" s="26">
        <v>1478</v>
      </c>
      <c r="D1412" s="27">
        <v>883196.5527</v>
      </c>
      <c r="E1412" s="28">
        <v>1.29295E-4</v>
      </c>
      <c r="F1412" s="28">
        <v>3.0994100000000002E-5</v>
      </c>
      <c r="G1412" s="28">
        <v>1.855685E-4</v>
      </c>
      <c r="H1412" s="28">
        <v>-1.454545E-3</v>
      </c>
      <c r="I1412" s="28">
        <v>1.642503E-3</v>
      </c>
      <c r="J1412" s="28">
        <v>7.6604156000000007E-2</v>
      </c>
      <c r="K1412" s="28">
        <v>7.5746540400000006E-2</v>
      </c>
      <c r="L1412" s="28">
        <v>7.9722829999999997E-4</v>
      </c>
      <c r="M1412" s="28">
        <v>6.2222540000000004E-4</v>
      </c>
      <c r="N1412" s="28">
        <v>9.5021599999999998E-5</v>
      </c>
    </row>
    <row r="1413" spans="1:14" ht="33.75" x14ac:dyDescent="0.2">
      <c r="A1413" s="12" t="s">
        <v>1311</v>
      </c>
      <c r="B1413" s="10" t="str">
        <f>VLOOKUP(A1413,[2]GHM_V11g!$A$4:$B$2595,2,FALSE)</f>
        <v>Ostéomyélites aigües (y compris vertébrales) et arthrites septiques, niveau 1</v>
      </c>
      <c r="C1413" s="26">
        <v>2290</v>
      </c>
      <c r="D1413" s="27">
        <v>7959794.2692</v>
      </c>
      <c r="E1413" s="28">
        <v>2.003285E-4</v>
      </c>
      <c r="F1413" s="28">
        <v>2.7933379999999999E-4</v>
      </c>
      <c r="G1413" s="28">
        <v>1.22050361E-2</v>
      </c>
      <c r="H1413" s="28">
        <v>1.54572778E-2</v>
      </c>
      <c r="I1413" s="28">
        <v>-3.2027359999999999E-3</v>
      </c>
      <c r="J1413" s="28">
        <v>-3.1969791999999997E-2</v>
      </c>
      <c r="K1413" s="28">
        <v>-3.2135307000000002E-2</v>
      </c>
      <c r="L1413" s="28">
        <v>1.710096E-4</v>
      </c>
      <c r="M1413" s="28">
        <v>-4.5470299999999999E-4</v>
      </c>
      <c r="N1413" s="28">
        <v>-3.9760400000000002E-4</v>
      </c>
    </row>
    <row r="1414" spans="1:14" ht="33.75" x14ac:dyDescent="0.2">
      <c r="A1414" s="12" t="s">
        <v>1312</v>
      </c>
      <c r="B1414" s="10" t="str">
        <f>VLOOKUP(A1414,[2]GHM_V11g!$A$4:$B$2595,2,FALSE)</f>
        <v>Ostéomyélites aigües (y compris vertébrales) et arthrites septiques, niveau 2</v>
      </c>
      <c r="C1414" s="26">
        <v>1488</v>
      </c>
      <c r="D1414" s="27">
        <v>7748221.2939999998</v>
      </c>
      <c r="E1414" s="28">
        <v>1.301698E-4</v>
      </c>
      <c r="F1414" s="28">
        <v>2.7190899999999997E-4</v>
      </c>
      <c r="G1414" s="28">
        <v>6.5508271000000007E-2</v>
      </c>
      <c r="H1414" s="28">
        <v>6.6574202499999999E-2</v>
      </c>
      <c r="I1414" s="28">
        <v>-9.9939699999999996E-4</v>
      </c>
      <c r="J1414" s="28">
        <v>-3.4841328999999997E-2</v>
      </c>
      <c r="K1414" s="28">
        <v>-3.2509753000000002E-2</v>
      </c>
      <c r="L1414" s="28">
        <v>-2.4099220000000001E-3</v>
      </c>
      <c r="M1414" s="28">
        <v>-2.9914699999999999E-4</v>
      </c>
      <c r="N1414" s="28">
        <v>-4.2328100000000002E-4</v>
      </c>
    </row>
    <row r="1415" spans="1:14" ht="33.75" x14ac:dyDescent="0.2">
      <c r="A1415" s="12" t="s">
        <v>1313</v>
      </c>
      <c r="B1415" s="10" t="str">
        <f>VLOOKUP(A1415,[2]GHM_V11g!$A$4:$B$2595,2,FALSE)</f>
        <v>Ostéomyélites aigües (y compris vertébrales) et arthrites septiques, niveau 3</v>
      </c>
      <c r="C1415" s="26">
        <v>3003</v>
      </c>
      <c r="D1415" s="27">
        <v>21667067.857999999</v>
      </c>
      <c r="E1415" s="28">
        <v>2.6270150000000001E-4</v>
      </c>
      <c r="F1415" s="28">
        <v>7.6036430000000002E-4</v>
      </c>
      <c r="G1415" s="28">
        <v>7.65581127E-2</v>
      </c>
      <c r="H1415" s="28">
        <v>7.3313782999999993E-2</v>
      </c>
      <c r="I1415" s="28">
        <v>3.0227225E-3</v>
      </c>
      <c r="J1415" s="28">
        <v>1.2921903699999999E-2</v>
      </c>
      <c r="K1415" s="28">
        <v>2.5614754100000001E-2</v>
      </c>
      <c r="L1415" s="28">
        <v>-1.2375845999999999E-2</v>
      </c>
      <c r="M1415" s="28">
        <v>4.4872020000000001E-4</v>
      </c>
      <c r="N1415" s="28">
        <v>4.182942E-4</v>
      </c>
    </row>
    <row r="1416" spans="1:14" ht="33.75" x14ac:dyDescent="0.2">
      <c r="A1416" s="12" t="s">
        <v>1314</v>
      </c>
      <c r="B1416" s="10" t="str">
        <f>VLOOKUP(A1416,[2]GHM_V11g!$A$4:$B$2595,2,FALSE)</f>
        <v>Ostéomyélites aigües (y compris vertébrales) et arthrites septiques, niveau 4</v>
      </c>
      <c r="C1416" s="26">
        <v>2576</v>
      </c>
      <c r="D1416" s="27">
        <v>28028737.249000002</v>
      </c>
      <c r="E1416" s="28">
        <v>2.253477E-4</v>
      </c>
      <c r="F1416" s="28">
        <v>9.8361489999999993E-4</v>
      </c>
      <c r="G1416" s="28">
        <v>7.0933311700000001E-2</v>
      </c>
      <c r="H1416" s="28">
        <v>7.5569358200000006E-2</v>
      </c>
      <c r="I1416" s="28">
        <v>-4.3103179999999996E-3</v>
      </c>
      <c r="J1416" s="28">
        <v>0.23496077709999999</v>
      </c>
      <c r="K1416" s="28">
        <v>0.23965351300000001</v>
      </c>
      <c r="L1416" s="28">
        <v>-3.7855219999999999E-3</v>
      </c>
      <c r="M1416" s="28">
        <v>2.9795024999999999E-3</v>
      </c>
      <c r="N1416" s="28">
        <v>8.0700622000000003E-3</v>
      </c>
    </row>
    <row r="1417" spans="1:14" ht="33.75" x14ac:dyDescent="0.2">
      <c r="A1417" s="12" t="s">
        <v>1315</v>
      </c>
      <c r="B1417" s="10" t="str">
        <f>VLOOKUP(A1417,[2]GHM_V11g!$A$4:$B$2595,2,FALSE)</f>
        <v>Ostéomyélites aigües (y compris vertébrales) et arthrites septiques, très courte durée</v>
      </c>
      <c r="C1417" s="26">
        <v>1393</v>
      </c>
      <c r="D1417" s="27">
        <v>745495.51300000004</v>
      </c>
      <c r="E1417" s="28">
        <v>1.218592E-4</v>
      </c>
      <c r="F1417" s="28">
        <v>2.6161700000000001E-5</v>
      </c>
      <c r="G1417" s="28">
        <v>1.6897392099999999E-2</v>
      </c>
      <c r="H1417" s="28">
        <v>1.36138614E-2</v>
      </c>
      <c r="I1417" s="28">
        <v>3.2394295E-3</v>
      </c>
      <c r="J1417" s="28">
        <v>-0.15023083500000001</v>
      </c>
      <c r="K1417" s="28">
        <v>-0.15018314999999999</v>
      </c>
      <c r="L1417" s="28">
        <v>-5.6112000000000001E-5</v>
      </c>
      <c r="M1417" s="28">
        <v>-1.4718019999999999E-3</v>
      </c>
      <c r="N1417" s="28">
        <v>-1.99273E-4</v>
      </c>
    </row>
    <row r="1418" spans="1:14" x14ac:dyDescent="0.2">
      <c r="A1418" s="12" t="s">
        <v>1316</v>
      </c>
      <c r="B1418" s="10" t="str">
        <f>VLOOKUP(A1418,[2]GHM_V11g!$A$4:$B$2595,2,FALSE)</f>
        <v>Ostéomyélites chroniques, niveau 1</v>
      </c>
      <c r="C1418" s="26">
        <v>549</v>
      </c>
      <c r="D1418" s="27">
        <v>1682661.8311000001</v>
      </c>
      <c r="E1418" s="28">
        <v>4.8026299999999998E-5</v>
      </c>
      <c r="F1418" s="28">
        <v>5.9049799999999998E-5</v>
      </c>
      <c r="G1418" s="28">
        <v>2.5354085799999999E-2</v>
      </c>
      <c r="H1418" s="28">
        <v>2.5510204099999999E-2</v>
      </c>
      <c r="I1418" s="28">
        <v>-1.52235E-4</v>
      </c>
      <c r="J1418" s="28">
        <v>-7.8608997E-2</v>
      </c>
      <c r="K1418" s="28">
        <v>-8.9552239000000006E-2</v>
      </c>
      <c r="L1418" s="28">
        <v>1.2019626699999999E-2</v>
      </c>
      <c r="M1418" s="28">
        <v>-3.2307899999999999E-4</v>
      </c>
      <c r="N1418" s="28">
        <v>-2.1724799999999999E-4</v>
      </c>
    </row>
    <row r="1419" spans="1:14" x14ac:dyDescent="0.2">
      <c r="A1419" s="12" t="s">
        <v>1317</v>
      </c>
      <c r="B1419" s="10" t="str">
        <f>VLOOKUP(A1419,[2]GHM_V11g!$A$4:$B$2595,2,FALSE)</f>
        <v>Ostéomyélites chroniques, niveau 2</v>
      </c>
      <c r="C1419" s="26">
        <v>479</v>
      </c>
      <c r="D1419" s="27">
        <v>2355232.4306000001</v>
      </c>
      <c r="E1419" s="28">
        <v>4.1902800000000001E-5</v>
      </c>
      <c r="F1419" s="28">
        <v>8.2652399999999995E-5</v>
      </c>
      <c r="G1419" s="28">
        <v>0.1082128879</v>
      </c>
      <c r="H1419" s="28">
        <v>0.10955710959999999</v>
      </c>
      <c r="I1419" s="28">
        <v>-1.211494E-3</v>
      </c>
      <c r="J1419" s="28">
        <v>2.8325823999999999E-3</v>
      </c>
      <c r="K1419" s="28">
        <v>6.3025210000000002E-3</v>
      </c>
      <c r="L1419" s="28">
        <v>-3.4482060000000001E-3</v>
      </c>
      <c r="M1419" s="28">
        <v>1.79488E-5</v>
      </c>
      <c r="N1419" s="28">
        <v>1.00674E-5</v>
      </c>
    </row>
    <row r="1420" spans="1:14" x14ac:dyDescent="0.2">
      <c r="A1420" s="12" t="s">
        <v>1318</v>
      </c>
      <c r="B1420" s="10" t="str">
        <f>VLOOKUP(A1420,[2]GHM_V11g!$A$4:$B$2595,2,FALSE)</f>
        <v>Ostéomyélites chroniques, niveau 3</v>
      </c>
      <c r="C1420" s="26">
        <v>1018</v>
      </c>
      <c r="D1420" s="27">
        <v>6259178.9408</v>
      </c>
      <c r="E1420" s="28">
        <v>8.9054299999999999E-5</v>
      </c>
      <c r="F1420" s="28">
        <v>2.196539E-4</v>
      </c>
      <c r="G1420" s="28">
        <v>6.0052718800000002E-2</v>
      </c>
      <c r="H1420" s="28">
        <v>5.1369863000000002E-2</v>
      </c>
      <c r="I1420" s="28">
        <v>8.2586120000000002E-3</v>
      </c>
      <c r="J1420" s="28">
        <v>0.1001637781</v>
      </c>
      <c r="K1420" s="28">
        <v>0.105320304</v>
      </c>
      <c r="L1420" s="28">
        <v>-4.6651870000000003E-3</v>
      </c>
      <c r="M1420" s="28">
        <v>5.8034489999999998E-4</v>
      </c>
      <c r="N1420" s="28">
        <v>8.6238630000000003E-4</v>
      </c>
    </row>
    <row r="1421" spans="1:14" x14ac:dyDescent="0.2">
      <c r="A1421" s="12" t="s">
        <v>1319</v>
      </c>
      <c r="B1421" s="10" t="str">
        <f>VLOOKUP(A1421,[2]GHM_V11g!$A$4:$B$2595,2,FALSE)</f>
        <v>Ostéomyélites chroniques, niveau 4</v>
      </c>
      <c r="C1421" s="26">
        <v>630</v>
      </c>
      <c r="D1421" s="27">
        <v>5247725.6169999996</v>
      </c>
      <c r="E1421" s="28">
        <v>5.5112199999999997E-5</v>
      </c>
      <c r="F1421" s="28">
        <v>1.841589E-4</v>
      </c>
      <c r="G1421" s="28">
        <v>0.18468209960000001</v>
      </c>
      <c r="H1421" s="28">
        <v>0.1536964981</v>
      </c>
      <c r="I1421" s="28">
        <v>2.6857671499999999E-2</v>
      </c>
      <c r="J1421" s="28">
        <v>3.8166071400000001E-2</v>
      </c>
      <c r="K1421" s="28">
        <v>6.2394603700000002E-2</v>
      </c>
      <c r="L1421" s="28">
        <v>-2.2805586999999999E-2</v>
      </c>
      <c r="M1421" s="28">
        <v>2.2136869999999999E-4</v>
      </c>
      <c r="N1421" s="28">
        <v>2.9195300000000002E-4</v>
      </c>
    </row>
    <row r="1422" spans="1:14" ht="22.5" x14ac:dyDescent="0.2">
      <c r="A1422" s="12" t="s">
        <v>1320</v>
      </c>
      <c r="B1422" s="10" t="str">
        <f>VLOOKUP(A1422,[2]GHM_V11g!$A$4:$B$2595,2,FALSE)</f>
        <v>Ostéomyélites chroniques, très courte durée</v>
      </c>
      <c r="C1422" s="26">
        <v>770</v>
      </c>
      <c r="D1422" s="27">
        <v>334976.91149999999</v>
      </c>
      <c r="E1422" s="28">
        <v>6.7359400000000004E-5</v>
      </c>
      <c r="F1422" s="28">
        <v>1.1755399999999999E-5</v>
      </c>
      <c r="G1422" s="28">
        <v>5.1295790199999997E-2</v>
      </c>
      <c r="H1422" s="28">
        <v>5.4256314299999997E-2</v>
      </c>
      <c r="I1422" s="28">
        <v>-2.8081629999999998E-3</v>
      </c>
      <c r="J1422" s="28">
        <v>-0.31416411700000002</v>
      </c>
      <c r="K1422" s="28">
        <v>-0.31677018600000001</v>
      </c>
      <c r="L1422" s="28">
        <v>3.8143375999999999E-3</v>
      </c>
      <c r="M1422" s="28">
        <v>-2.1359080000000002E-3</v>
      </c>
      <c r="N1422" s="28">
        <v>-2.3221099999999999E-4</v>
      </c>
    </row>
    <row r="1423" spans="1:14" ht="22.5" x14ac:dyDescent="0.2">
      <c r="A1423" s="12" t="s">
        <v>1321</v>
      </c>
      <c r="B1423" s="10" t="str">
        <f>VLOOKUP(A1423,[2]GHM_V11g!$A$4:$B$2595,2,FALSE)</f>
        <v>Ablation de matériel sans acte classant, niveau 1</v>
      </c>
      <c r="C1423" s="26">
        <v>886</v>
      </c>
      <c r="D1423" s="27">
        <v>873267.03799999994</v>
      </c>
      <c r="E1423" s="28">
        <v>7.7507000000000002E-5</v>
      </c>
      <c r="F1423" s="28">
        <v>3.0645599999999997E-5</v>
      </c>
      <c r="G1423" s="28">
        <v>-0.15339462200000001</v>
      </c>
      <c r="H1423" s="28">
        <v>-0.147982063</v>
      </c>
      <c r="I1423" s="28">
        <v>-6.3526349999999997E-3</v>
      </c>
      <c r="J1423" s="28">
        <v>-0.219865639</v>
      </c>
      <c r="K1423" s="28">
        <v>-0.222807018</v>
      </c>
      <c r="L1423" s="28">
        <v>3.7846174999999998E-3</v>
      </c>
      <c r="M1423" s="28">
        <v>-1.519666E-3</v>
      </c>
      <c r="N1423" s="28">
        <v>-3.72448E-4</v>
      </c>
    </row>
    <row r="1424" spans="1:14" ht="22.5" x14ac:dyDescent="0.2">
      <c r="A1424" s="12" t="s">
        <v>1322</v>
      </c>
      <c r="B1424" s="10" t="str">
        <f>VLOOKUP(A1424,[2]GHM_V11g!$A$4:$B$2595,2,FALSE)</f>
        <v>Ablation de matériel sans acte classant, niveau 2</v>
      </c>
      <c r="C1424" s="26">
        <v>10</v>
      </c>
      <c r="D1424" s="27">
        <v>20419.729200000002</v>
      </c>
      <c r="E1424" s="28">
        <v>8.7479681000000005E-7</v>
      </c>
      <c r="F1424" s="28">
        <v>7.1659133999999998E-7</v>
      </c>
      <c r="G1424" s="28">
        <v>0.64935838759999998</v>
      </c>
      <c r="H1424" s="28">
        <v>1</v>
      </c>
      <c r="I1424" s="28">
        <v>-0.175320806</v>
      </c>
      <c r="J1424" s="28">
        <v>0.26750000000000002</v>
      </c>
      <c r="K1424" s="28">
        <v>0.25</v>
      </c>
      <c r="L1424" s="28">
        <v>1.4E-2</v>
      </c>
      <c r="M1424" s="28">
        <v>1.19659E-5</v>
      </c>
      <c r="N1424" s="28">
        <v>6.5216418000000004E-6</v>
      </c>
    </row>
    <row r="1425" spans="1:14" ht="22.5" x14ac:dyDescent="0.2">
      <c r="A1425" s="12" t="s">
        <v>1323</v>
      </c>
      <c r="B1425" s="10" t="str">
        <f>VLOOKUP(A1425,[2]GHM_V11g!$A$4:$B$2595,2,FALSE)</f>
        <v>Ablation de matériel sans acte classant, niveau 3</v>
      </c>
      <c r="C1425" s="26">
        <v>6</v>
      </c>
      <c r="D1425" s="27">
        <v>18154.566599999998</v>
      </c>
      <c r="E1425" s="28">
        <v>5.2487808000000005E-7</v>
      </c>
      <c r="F1425" s="28">
        <v>6.3709978999999999E-7</v>
      </c>
      <c r="G1425" s="28">
        <v>0.43990086740000001</v>
      </c>
      <c r="H1425" s="28">
        <v>0.375</v>
      </c>
      <c r="I1425" s="28">
        <v>4.7200630799999997E-2</v>
      </c>
      <c r="J1425" s="28">
        <v>-0.45524956999999999</v>
      </c>
      <c r="K1425" s="28">
        <v>-0.45454545499999999</v>
      </c>
      <c r="L1425" s="28">
        <v>-1.2908780000000001E-3</v>
      </c>
      <c r="M1425" s="28">
        <v>-2.9915000000000001E-5</v>
      </c>
      <c r="N1425" s="28">
        <v>-2.296E-5</v>
      </c>
    </row>
    <row r="1426" spans="1:14" ht="22.5" x14ac:dyDescent="0.2">
      <c r="A1426" s="12" t="s">
        <v>1324</v>
      </c>
      <c r="B1426" s="10" t="str">
        <f>VLOOKUP(A1426,[2]GHM_V11g!$A$4:$B$2595,2,FALSE)</f>
        <v>Ablation de matériel sans acte classant, niveau 4</v>
      </c>
      <c r="C1426" s="26">
        <v>2</v>
      </c>
      <c r="D1426" s="27">
        <v>10181.0466</v>
      </c>
      <c r="E1426" s="28">
        <v>1.7495936000000001E-7</v>
      </c>
      <c r="F1426" s="28">
        <v>3.5728436000000002E-7</v>
      </c>
      <c r="G1426" s="28">
        <v>0.35666666670000002</v>
      </c>
      <c r="H1426" s="28">
        <v>0.33333333329999998</v>
      </c>
      <c r="I1426" s="28">
        <v>1.7500000000000002E-2</v>
      </c>
      <c r="J1426" s="28">
        <v>-0.49140049099999999</v>
      </c>
      <c r="K1426" s="28">
        <v>-0.5</v>
      </c>
      <c r="L1426" s="28">
        <v>1.71990172E-2</v>
      </c>
      <c r="M1426" s="28">
        <v>-1.1966E-5</v>
      </c>
      <c r="N1426" s="28">
        <v>-1.4885999999999999E-5</v>
      </c>
    </row>
    <row r="1427" spans="1:14" ht="22.5" x14ac:dyDescent="0.2">
      <c r="A1427" s="12" t="s">
        <v>1325</v>
      </c>
      <c r="B1427" s="10" t="str">
        <f>VLOOKUP(A1427,[2]GHM_V11g!$A$4:$B$2595,2,FALSE)</f>
        <v>Ablation de matériel sans acte classant, très courte durée</v>
      </c>
      <c r="C1427" s="26">
        <v>1367</v>
      </c>
      <c r="D1427" s="27">
        <v>907673.18169999996</v>
      </c>
      <c r="E1427" s="28">
        <v>1.1958469999999999E-4</v>
      </c>
      <c r="F1427" s="28">
        <v>3.1853100000000002E-5</v>
      </c>
      <c r="G1427" s="28">
        <v>-0.22848867</v>
      </c>
      <c r="H1427" s="28">
        <v>-0.229408792</v>
      </c>
      <c r="I1427" s="28">
        <v>1.1940471E-3</v>
      </c>
      <c r="J1427" s="28">
        <v>-0.101419826</v>
      </c>
      <c r="K1427" s="28">
        <v>-0.103606557</v>
      </c>
      <c r="L1427" s="28">
        <v>2.4394772999999999E-3</v>
      </c>
      <c r="M1427" s="28">
        <v>-9.45304E-4</v>
      </c>
      <c r="N1427" s="28">
        <v>-1.5503399999999999E-4</v>
      </c>
    </row>
    <row r="1428" spans="1:14" x14ac:dyDescent="0.2">
      <c r="A1428" s="12" t="s">
        <v>1326</v>
      </c>
      <c r="B1428" s="10" t="str">
        <f>VLOOKUP(A1428,[2]GHM_V11g!$A$4:$B$2595,2,FALSE)</f>
        <v>Algoneurodystrophie, niveau 1</v>
      </c>
      <c r="C1428" s="26">
        <v>505</v>
      </c>
      <c r="D1428" s="27">
        <v>710577.10380000004</v>
      </c>
      <c r="E1428" s="28">
        <v>4.4177200000000001E-5</v>
      </c>
      <c r="F1428" s="28">
        <v>2.49363E-5</v>
      </c>
      <c r="G1428" s="28">
        <v>-8.6205533000000001E-2</v>
      </c>
      <c r="H1428" s="28">
        <v>-6.6235864000000005E-2</v>
      </c>
      <c r="I1428" s="28">
        <v>-2.1386202999999999E-2</v>
      </c>
      <c r="J1428" s="28">
        <v>-0.12045747599999999</v>
      </c>
      <c r="K1428" s="28">
        <v>-0.12629757799999999</v>
      </c>
      <c r="L1428" s="28">
        <v>6.6843149999999997E-3</v>
      </c>
      <c r="M1428" s="28">
        <v>-4.3675400000000003E-4</v>
      </c>
      <c r="N1428" s="28">
        <v>-1.47272E-4</v>
      </c>
    </row>
    <row r="1429" spans="1:14" x14ac:dyDescent="0.2">
      <c r="A1429" s="12" t="s">
        <v>1327</v>
      </c>
      <c r="B1429" s="10" t="str">
        <f>VLOOKUP(A1429,[2]GHM_V11g!$A$4:$B$2595,2,FALSE)</f>
        <v>Algoneurodystrophie, niveau 2</v>
      </c>
      <c r="C1429" s="26">
        <v>228</v>
      </c>
      <c r="D1429" s="27">
        <v>631564.67520000006</v>
      </c>
      <c r="E1429" s="28">
        <v>1.99454E-5</v>
      </c>
      <c r="F1429" s="28">
        <v>2.2163599999999999E-5</v>
      </c>
      <c r="G1429" s="28">
        <v>-4.5087820000000002E-3</v>
      </c>
      <c r="H1429" s="28">
        <v>-3.8167940000000001E-3</v>
      </c>
      <c r="I1429" s="28">
        <v>-6.9463999999999995E-4</v>
      </c>
      <c r="J1429" s="28">
        <v>-0.17699719</v>
      </c>
      <c r="K1429" s="28">
        <v>-0.126436782</v>
      </c>
      <c r="L1429" s="28">
        <v>-5.7878362000000003E-2</v>
      </c>
      <c r="M1429" s="28">
        <v>-1.9743699999999999E-4</v>
      </c>
      <c r="N1429" s="28">
        <v>-2.05548E-4</v>
      </c>
    </row>
    <row r="1430" spans="1:14" x14ac:dyDescent="0.2">
      <c r="A1430" s="12" t="s">
        <v>1328</v>
      </c>
      <c r="B1430" s="10" t="str">
        <f>VLOOKUP(A1430,[2]GHM_V11g!$A$4:$B$2595,2,FALSE)</f>
        <v>Algoneurodystrophie, niveau 3</v>
      </c>
      <c r="C1430" s="26">
        <v>86</v>
      </c>
      <c r="D1430" s="27">
        <v>397051.10849999997</v>
      </c>
      <c r="E1430" s="28">
        <v>7.5232524999999997E-6</v>
      </c>
      <c r="F1430" s="28">
        <v>1.39337E-5</v>
      </c>
      <c r="G1430" s="28">
        <v>-0.14293402999999999</v>
      </c>
      <c r="H1430" s="28">
        <v>-0.11320754700000001</v>
      </c>
      <c r="I1430" s="28">
        <v>-3.3521352999999997E-2</v>
      </c>
      <c r="J1430" s="28">
        <v>0.81913935429999996</v>
      </c>
      <c r="K1430" s="28">
        <v>0.82978723399999998</v>
      </c>
      <c r="L1430" s="28">
        <v>-5.8191900000000001E-3</v>
      </c>
      <c r="M1430" s="28">
        <v>2.3333450000000001E-4</v>
      </c>
      <c r="N1430" s="28">
        <v>2.7056360000000002E-4</v>
      </c>
    </row>
    <row r="1431" spans="1:14" x14ac:dyDescent="0.2">
      <c r="A1431" s="12" t="s">
        <v>1329</v>
      </c>
      <c r="B1431" s="10" t="str">
        <f>VLOOKUP(A1431,[2]GHM_V11g!$A$4:$B$2595,2,FALSE)</f>
        <v>Algoneurodystrophie, niveau 4</v>
      </c>
      <c r="C1431" s="26">
        <v>7</v>
      </c>
      <c r="D1431" s="27">
        <v>53842.645499999999</v>
      </c>
      <c r="E1431" s="28">
        <v>6.1235776000000004E-7</v>
      </c>
      <c r="F1431" s="28">
        <v>1.8895046E-6</v>
      </c>
      <c r="G1431" s="28">
        <v>-0.32166666700000002</v>
      </c>
      <c r="H1431" s="28">
        <v>-0.33333333300000001</v>
      </c>
      <c r="I1431" s="28">
        <v>1.7500000000000002E-2</v>
      </c>
      <c r="J1431" s="28">
        <v>0.73710073710000001</v>
      </c>
      <c r="K1431" s="28">
        <v>0.75</v>
      </c>
      <c r="L1431" s="28">
        <v>-7.3710069999999997E-3</v>
      </c>
      <c r="M1431" s="28">
        <v>1.79488E-5</v>
      </c>
      <c r="N1431" s="28">
        <v>3.45748E-5</v>
      </c>
    </row>
    <row r="1432" spans="1:14" x14ac:dyDescent="0.2">
      <c r="A1432" s="12" t="s">
        <v>1330</v>
      </c>
      <c r="B1432" s="10" t="str">
        <f>VLOOKUP(A1432,[2]GHM_V11g!$A$4:$B$2595,2,FALSE)</f>
        <v>Algoneurodystrophie, très courte durée</v>
      </c>
      <c r="C1432" s="26">
        <v>369</v>
      </c>
      <c r="D1432" s="27">
        <v>159723.0802</v>
      </c>
      <c r="E1432" s="28">
        <v>3.2280000000000003E-5</v>
      </c>
      <c r="F1432" s="28">
        <v>5.6051760000000003E-6</v>
      </c>
      <c r="G1432" s="28">
        <v>-0.33625154899999998</v>
      </c>
      <c r="H1432" s="28">
        <v>-0.33653846199999998</v>
      </c>
      <c r="I1432" s="28">
        <v>4.324477E-4</v>
      </c>
      <c r="J1432" s="28">
        <v>-0.110544584</v>
      </c>
      <c r="K1432" s="28">
        <v>-0.108695652</v>
      </c>
      <c r="L1432" s="28">
        <v>-2.074411E-3</v>
      </c>
      <c r="M1432" s="28">
        <v>-2.69232E-4</v>
      </c>
      <c r="N1432" s="28">
        <v>-3.0040999999999999E-5</v>
      </c>
    </row>
    <row r="1433" spans="1:14" ht="22.5" x14ac:dyDescent="0.2">
      <c r="A1433" s="12" t="s">
        <v>1331</v>
      </c>
      <c r="B1433" s="10" t="str">
        <f>VLOOKUP(A1433,[2]GHM_V11g!$A$4:$B$2595,2,FALSE)</f>
        <v>Explorations et surveillance de l'appareil musculosquelettique et du tissu conjonctif</v>
      </c>
      <c r="C1433" s="26">
        <v>24467</v>
      </c>
      <c r="D1433" s="27">
        <v>16254908.544</v>
      </c>
      <c r="E1433" s="28">
        <v>2.1403653000000001E-3</v>
      </c>
      <c r="F1433" s="28">
        <v>5.7043489999999996E-4</v>
      </c>
      <c r="G1433" s="28">
        <v>1.5456121999999999E-2</v>
      </c>
      <c r="H1433" s="28">
        <v>1.5940011699999999E-2</v>
      </c>
      <c r="I1433" s="28">
        <v>-4.76298E-4</v>
      </c>
      <c r="J1433" s="28">
        <v>8.3210770099999998E-2</v>
      </c>
      <c r="K1433" s="28">
        <v>8.1366569400000005E-2</v>
      </c>
      <c r="L1433" s="28">
        <v>1.7054352E-3</v>
      </c>
      <c r="M1433" s="28">
        <v>1.10145864E-2</v>
      </c>
      <c r="N1433" s="28">
        <v>1.8896538000000001E-3</v>
      </c>
    </row>
    <row r="1434" spans="1:14" ht="22.5" x14ac:dyDescent="0.2">
      <c r="A1434" s="12" t="s">
        <v>1332</v>
      </c>
      <c r="B1434" s="10" t="str">
        <f>VLOOKUP(A1434,[2]GHM_V11g!$A$4:$B$2595,2,FALSE)</f>
        <v>Symptômes et autres recours aux soins de la CMD 08, très courte durée</v>
      </c>
      <c r="C1434" s="26">
        <v>6062</v>
      </c>
      <c r="D1434" s="27">
        <v>3413653.3821</v>
      </c>
      <c r="E1434" s="28">
        <v>5.3030180000000001E-4</v>
      </c>
      <c r="F1434" s="28">
        <v>1.197956E-4</v>
      </c>
      <c r="G1434" s="28">
        <v>4.2098197699999999E-2</v>
      </c>
      <c r="H1434" s="28">
        <v>4.2008018100000002E-2</v>
      </c>
      <c r="I1434" s="28">
        <v>8.6544000000000004E-5</v>
      </c>
      <c r="J1434" s="28">
        <v>1.7206387699999999E-2</v>
      </c>
      <c r="K1434" s="28">
        <v>1.40515222E-2</v>
      </c>
      <c r="L1434" s="28">
        <v>3.1111491000000002E-3</v>
      </c>
      <c r="M1434" s="28">
        <v>5.0256669999999999E-4</v>
      </c>
      <c r="N1434" s="28">
        <v>8.7383899999999995E-5</v>
      </c>
    </row>
    <row r="1435" spans="1:14" ht="22.5" x14ac:dyDescent="0.2">
      <c r="A1435" s="12" t="s">
        <v>1333</v>
      </c>
      <c r="B1435" s="10" t="str">
        <f>VLOOKUP(A1435,[2]GHM_V11g!$A$4:$B$2595,2,FALSE)</f>
        <v>Symptômes et autres recours aux soins de la CMD 08</v>
      </c>
      <c r="C1435" s="26">
        <v>14523</v>
      </c>
      <c r="D1435" s="27">
        <v>23961123.34</v>
      </c>
      <c r="E1435" s="28">
        <v>1.2704674000000001E-3</v>
      </c>
      <c r="F1435" s="28">
        <v>8.408698E-4</v>
      </c>
      <c r="G1435" s="28">
        <v>2.19731804E-2</v>
      </c>
      <c r="H1435" s="28">
        <v>5.0200379699999999E-2</v>
      </c>
      <c r="I1435" s="28">
        <v>-2.6877918000000001E-2</v>
      </c>
      <c r="J1435" s="28">
        <v>-2.7241314999999999E-2</v>
      </c>
      <c r="K1435" s="28">
        <v>-2.7850304999999999E-2</v>
      </c>
      <c r="L1435" s="28">
        <v>6.2643560000000004E-4</v>
      </c>
      <c r="M1435" s="28">
        <v>-2.4889019999999999E-3</v>
      </c>
      <c r="N1435" s="28">
        <v>-1.015284E-3</v>
      </c>
    </row>
    <row r="1436" spans="1:14" ht="22.5" x14ac:dyDescent="0.2">
      <c r="A1436" s="12" t="s">
        <v>1334</v>
      </c>
      <c r="B1436" s="10" t="str">
        <f>VLOOKUP(A1436,[2]GHM_V11g!$A$4:$B$2595,2,FALSE)</f>
        <v>Fractures du bras et de l'avant-bras, âge supérieur à 17 ans, niveau 1</v>
      </c>
      <c r="C1436" s="26">
        <v>4581</v>
      </c>
      <c r="D1436" s="27">
        <v>6391928.2609000001</v>
      </c>
      <c r="E1436" s="28">
        <v>4.007444E-4</v>
      </c>
      <c r="F1436" s="28">
        <v>2.2431250000000001E-4</v>
      </c>
      <c r="G1436" s="28">
        <v>-3.6621931000000003E-2</v>
      </c>
      <c r="H1436" s="28">
        <v>-3.4055118000000002E-2</v>
      </c>
      <c r="I1436" s="28">
        <v>-2.6573080000000002E-3</v>
      </c>
      <c r="J1436" s="28">
        <v>-6.7937241999999995E-2</v>
      </c>
      <c r="K1436" s="28">
        <v>-6.6843285000000002E-2</v>
      </c>
      <c r="L1436" s="28">
        <v>-1.1723180000000001E-3</v>
      </c>
      <c r="M1436" s="28">
        <v>-1.9624030000000002E-3</v>
      </c>
      <c r="N1436" s="28">
        <v>-7.0469100000000002E-4</v>
      </c>
    </row>
    <row r="1437" spans="1:14" ht="22.5" x14ac:dyDescent="0.2">
      <c r="A1437" s="12" t="s">
        <v>1335</v>
      </c>
      <c r="B1437" s="10" t="str">
        <f>VLOOKUP(A1437,[2]GHM_V11g!$A$4:$B$2595,2,FALSE)</f>
        <v>Fractures du bras et de l'avant-bras, âge supérieur à 17 ans, niveau 2</v>
      </c>
      <c r="C1437" s="26">
        <v>3055</v>
      </c>
      <c r="D1437" s="27">
        <v>7895062.3552000001</v>
      </c>
      <c r="E1437" s="28">
        <v>2.6725039999999999E-4</v>
      </c>
      <c r="F1437" s="28">
        <v>2.7706209999999999E-4</v>
      </c>
      <c r="G1437" s="28">
        <v>1.8554150000000001E-4</v>
      </c>
      <c r="H1437" s="28">
        <v>4.8392671999999996E-3</v>
      </c>
      <c r="I1437" s="28">
        <v>-4.6313129999999997E-3</v>
      </c>
      <c r="J1437" s="28">
        <v>5.2816200600000002E-2</v>
      </c>
      <c r="K1437" s="28">
        <v>5.0911592700000001E-2</v>
      </c>
      <c r="L1437" s="28">
        <v>1.8123389E-3</v>
      </c>
      <c r="M1437" s="28">
        <v>8.8547460000000001E-4</v>
      </c>
      <c r="N1437" s="28">
        <v>5.9937870000000004E-4</v>
      </c>
    </row>
    <row r="1438" spans="1:14" ht="22.5" x14ac:dyDescent="0.2">
      <c r="A1438" s="12" t="s">
        <v>1336</v>
      </c>
      <c r="B1438" s="10" t="str">
        <f>VLOOKUP(A1438,[2]GHM_V11g!$A$4:$B$2595,2,FALSE)</f>
        <v>Fractures du bras et de l'avant-bras, âge supérieur à 17 ans, niveau 3</v>
      </c>
      <c r="C1438" s="26">
        <v>2932</v>
      </c>
      <c r="D1438" s="27">
        <v>11690249.773</v>
      </c>
      <c r="E1438" s="28">
        <v>2.5649039999999998E-4</v>
      </c>
      <c r="F1438" s="28">
        <v>4.1024699999999998E-4</v>
      </c>
      <c r="G1438" s="28">
        <v>0.1207460276</v>
      </c>
      <c r="H1438" s="28">
        <v>0.11464708279999999</v>
      </c>
      <c r="I1438" s="28">
        <v>5.4716375000000003E-3</v>
      </c>
      <c r="J1438" s="28">
        <v>6.9682744399999996E-2</v>
      </c>
      <c r="K1438" s="28">
        <v>7.3206442199999999E-2</v>
      </c>
      <c r="L1438" s="28">
        <v>-3.283336E-3</v>
      </c>
      <c r="M1438" s="28">
        <v>1.1965872999999999E-3</v>
      </c>
      <c r="N1438" s="28">
        <v>1.1524581999999999E-3</v>
      </c>
    </row>
    <row r="1439" spans="1:14" ht="22.5" x14ac:dyDescent="0.2">
      <c r="A1439" s="12" t="s">
        <v>1337</v>
      </c>
      <c r="B1439" s="10" t="str">
        <f>VLOOKUP(A1439,[2]GHM_V11g!$A$4:$B$2595,2,FALSE)</f>
        <v>Fractures du bras et de l'avant-bras, âge supérieur à 17 ans, niveau 4</v>
      </c>
      <c r="C1439" s="26">
        <v>311</v>
      </c>
      <c r="D1439" s="27">
        <v>2113422.5122000002</v>
      </c>
      <c r="E1439" s="28">
        <v>2.7206200000000001E-5</v>
      </c>
      <c r="F1439" s="28">
        <v>7.4166500000000002E-5</v>
      </c>
      <c r="G1439" s="28">
        <v>-9.9964000000000008E-3</v>
      </c>
      <c r="H1439" s="28">
        <v>-1.6806722999999999E-2</v>
      </c>
      <c r="I1439" s="28">
        <v>6.9267384999999997E-3</v>
      </c>
      <c r="J1439" s="28">
        <v>0.29325756619999999</v>
      </c>
      <c r="K1439" s="28">
        <v>0.32905982909999998</v>
      </c>
      <c r="L1439" s="28">
        <v>-2.6938037000000001E-2</v>
      </c>
      <c r="M1439" s="28">
        <v>4.6068610000000001E-4</v>
      </c>
      <c r="N1439" s="28">
        <v>7.2523990000000001E-4</v>
      </c>
    </row>
    <row r="1440" spans="1:14" ht="22.5" x14ac:dyDescent="0.2">
      <c r="A1440" s="12" t="s">
        <v>1338</v>
      </c>
      <c r="B1440" s="10" t="str">
        <f>VLOOKUP(A1440,[2]GHM_V11g!$A$4:$B$2595,2,FALSE)</f>
        <v>Fractures du bras et de l'avant-bras, âge supérieur à 17 ans, très courte durée</v>
      </c>
      <c r="C1440" s="26">
        <v>9004</v>
      </c>
      <c r="D1440" s="27">
        <v>5835233.3676000005</v>
      </c>
      <c r="E1440" s="28">
        <v>7.8766700000000003E-4</v>
      </c>
      <c r="F1440" s="28">
        <v>2.0477639999999999E-4</v>
      </c>
      <c r="G1440" s="28">
        <v>5.4645273000000001E-2</v>
      </c>
      <c r="H1440" s="28">
        <v>5.3705044700000003E-2</v>
      </c>
      <c r="I1440" s="28">
        <v>8.9230699999999995E-4</v>
      </c>
      <c r="J1440" s="28">
        <v>3.0289867799999998E-2</v>
      </c>
      <c r="K1440" s="28">
        <v>3.04661551E-2</v>
      </c>
      <c r="L1440" s="28">
        <v>-1.71075E-4</v>
      </c>
      <c r="M1440" s="28">
        <v>1.5914612E-3</v>
      </c>
      <c r="N1440" s="28">
        <v>2.5936360000000002E-4</v>
      </c>
    </row>
    <row r="1441" spans="1:14" x14ac:dyDescent="0.2">
      <c r="A1441" s="12" t="s">
        <v>1339</v>
      </c>
      <c r="B1441" s="10" t="str">
        <f>VLOOKUP(A1441,[2]GHM_V11g!$A$4:$B$2595,2,FALSE)</f>
        <v>Entorses et luxations du rachis, niveau 1</v>
      </c>
      <c r="C1441" s="26">
        <v>401</v>
      </c>
      <c r="D1441" s="27">
        <v>539602.68610000005</v>
      </c>
      <c r="E1441" s="28">
        <v>3.5079400000000002E-5</v>
      </c>
      <c r="F1441" s="28">
        <v>1.89363E-5</v>
      </c>
      <c r="G1441" s="28">
        <v>-0.10031578400000001</v>
      </c>
      <c r="H1441" s="28">
        <v>-7.7798860999999997E-2</v>
      </c>
      <c r="I1441" s="28">
        <v>-2.4416497999999998E-2</v>
      </c>
      <c r="J1441" s="28">
        <v>-0.16435413800000001</v>
      </c>
      <c r="K1441" s="28">
        <v>-0.17489711899999999</v>
      </c>
      <c r="L1441" s="28">
        <v>1.2777778300000001E-2</v>
      </c>
      <c r="M1441" s="28">
        <v>-5.0854999999999997E-4</v>
      </c>
      <c r="N1441" s="28">
        <v>-1.60607E-4</v>
      </c>
    </row>
    <row r="1442" spans="1:14" x14ac:dyDescent="0.2">
      <c r="A1442" s="12" t="s">
        <v>1340</v>
      </c>
      <c r="B1442" s="10" t="str">
        <f>VLOOKUP(A1442,[2]GHM_V11g!$A$4:$B$2595,2,FALSE)</f>
        <v>Entorses et luxations du rachis, niveau 2</v>
      </c>
      <c r="C1442" s="26">
        <v>73</v>
      </c>
      <c r="D1442" s="27">
        <v>211051.96479999999</v>
      </c>
      <c r="E1442" s="28">
        <v>6.3860167000000004E-6</v>
      </c>
      <c r="F1442" s="28">
        <v>7.4064650000000002E-6</v>
      </c>
      <c r="G1442" s="28">
        <v>-0.199519214</v>
      </c>
      <c r="H1442" s="28">
        <v>-0.19047618999999999</v>
      </c>
      <c r="I1442" s="28">
        <v>-1.1170794E-2</v>
      </c>
      <c r="J1442" s="28">
        <v>-0.136011722</v>
      </c>
      <c r="K1442" s="28">
        <v>-0.141176471</v>
      </c>
      <c r="L1442" s="28">
        <v>6.0137480999999998E-3</v>
      </c>
      <c r="M1442" s="28">
        <v>-7.1795E-5</v>
      </c>
      <c r="N1442" s="28">
        <v>-5.0278999999999998E-5</v>
      </c>
    </row>
    <row r="1443" spans="1:14" x14ac:dyDescent="0.2">
      <c r="A1443" s="12" t="s">
        <v>1341</v>
      </c>
      <c r="B1443" s="10" t="str">
        <f>VLOOKUP(A1443,[2]GHM_V11g!$A$4:$B$2595,2,FALSE)</f>
        <v>Entorses et luxations du rachis, niveau 3</v>
      </c>
      <c r="C1443" s="26">
        <v>65</v>
      </c>
      <c r="D1443" s="27">
        <v>271468.68349999998</v>
      </c>
      <c r="E1443" s="28">
        <v>5.6861791999999998E-6</v>
      </c>
      <c r="F1443" s="28">
        <v>9.5266742000000002E-6</v>
      </c>
      <c r="G1443" s="28">
        <v>-8.6470498000000007E-2</v>
      </c>
      <c r="H1443" s="28">
        <v>-0.13636363600000001</v>
      </c>
      <c r="I1443" s="28">
        <v>5.7771001900000001E-2</v>
      </c>
      <c r="J1443" s="28">
        <v>5.9234767700000003E-2</v>
      </c>
      <c r="K1443" s="28">
        <v>0.1403508772</v>
      </c>
      <c r="L1443" s="28">
        <v>-7.1132587999999997E-2</v>
      </c>
      <c r="M1443" s="28">
        <v>4.78635E-5</v>
      </c>
      <c r="N1443" s="28">
        <v>2.29739E-5</v>
      </c>
    </row>
    <row r="1444" spans="1:14" x14ac:dyDescent="0.2">
      <c r="A1444" s="12" t="s">
        <v>1342</v>
      </c>
      <c r="B1444" s="10" t="str">
        <f>VLOOKUP(A1444,[2]GHM_V11g!$A$4:$B$2595,2,FALSE)</f>
        <v>Entorses et luxations du rachis, niveau 4</v>
      </c>
      <c r="C1444" s="26">
        <v>10</v>
      </c>
      <c r="D1444" s="27">
        <v>68104.397400000002</v>
      </c>
      <c r="E1444" s="28">
        <v>8.7479681000000005E-7</v>
      </c>
      <c r="F1444" s="28">
        <v>2.3899936000000001E-6</v>
      </c>
      <c r="G1444" s="28">
        <v>2.6666666666999999</v>
      </c>
      <c r="H1444" s="28">
        <v>2.6666666666999999</v>
      </c>
      <c r="I1444" s="28">
        <v>3.6331610000000002E-16</v>
      </c>
      <c r="J1444" s="28">
        <v>-7.8181818E-2</v>
      </c>
      <c r="K1444" s="28">
        <v>-9.0909090999999997E-2</v>
      </c>
      <c r="L1444" s="28">
        <v>1.4E-2</v>
      </c>
      <c r="M1444" s="28">
        <v>-5.9829370000000003E-6</v>
      </c>
      <c r="N1444" s="28">
        <v>-8.741114E-6</v>
      </c>
    </row>
    <row r="1445" spans="1:14" ht="22.5" x14ac:dyDescent="0.2">
      <c r="A1445" s="12" t="s">
        <v>1343</v>
      </c>
      <c r="B1445" s="10" t="str">
        <f>VLOOKUP(A1445,[2]GHM_V11g!$A$4:$B$2595,2,FALSE)</f>
        <v>Entorses et luxations du rachis, très courte durée</v>
      </c>
      <c r="C1445" s="26">
        <v>1874</v>
      </c>
      <c r="D1445" s="27">
        <v>1318957.0056</v>
      </c>
      <c r="E1445" s="28">
        <v>1.6393690000000001E-4</v>
      </c>
      <c r="F1445" s="28">
        <v>4.6286299999999998E-5</v>
      </c>
      <c r="G1445" s="28">
        <v>4.0284449600000001E-2</v>
      </c>
      <c r="H1445" s="28">
        <v>4.3145822E-2</v>
      </c>
      <c r="I1445" s="28">
        <v>-2.7430219999999999E-3</v>
      </c>
      <c r="J1445" s="28">
        <v>-1.9305218999999998E-2</v>
      </c>
      <c r="K1445" s="28">
        <v>-1.8848167999999998E-2</v>
      </c>
      <c r="L1445" s="28">
        <v>-4.6583200000000001E-4</v>
      </c>
      <c r="M1445" s="28">
        <v>-2.15386E-4</v>
      </c>
      <c r="N1445" s="28">
        <v>-3.9292000000000003E-5</v>
      </c>
    </row>
    <row r="1446" spans="1:14" ht="22.5" x14ac:dyDescent="0.2">
      <c r="A1446" s="12" t="s">
        <v>1344</v>
      </c>
      <c r="B1446" s="10" t="str">
        <f>VLOOKUP(A1446,[2]GHM_V11g!$A$4:$B$2595,2,FALSE)</f>
        <v>Greffes de peau et/ou parages de plaie pour ulcère cutané ou cellulite, niveau 1</v>
      </c>
      <c r="C1446" s="26">
        <v>468</v>
      </c>
      <c r="D1446" s="27">
        <v>1600387.5471999999</v>
      </c>
      <c r="E1446" s="28">
        <v>4.0940499999999999E-5</v>
      </c>
      <c r="F1446" s="28">
        <v>5.6162500000000003E-5</v>
      </c>
      <c r="G1446" s="28">
        <v>-9.0810160000000008E-3</v>
      </c>
      <c r="H1446" s="28">
        <v>-1.3215859E-2</v>
      </c>
      <c r="I1446" s="28">
        <v>4.1902205000000003E-3</v>
      </c>
      <c r="J1446" s="28">
        <v>3.1219926299999999E-2</v>
      </c>
      <c r="K1446" s="28">
        <v>4.4642857100000002E-2</v>
      </c>
      <c r="L1446" s="28">
        <v>-1.2849301E-2</v>
      </c>
      <c r="M1446" s="28">
        <v>1.1965869999999999E-4</v>
      </c>
      <c r="N1446" s="28">
        <v>7.3322400000000001E-5</v>
      </c>
    </row>
    <row r="1447" spans="1:14" ht="22.5" x14ac:dyDescent="0.2">
      <c r="A1447" s="12" t="s">
        <v>1345</v>
      </c>
      <c r="B1447" s="10" t="str">
        <f>VLOOKUP(A1447,[2]GHM_V11g!$A$4:$B$2595,2,FALSE)</f>
        <v>Greffes de peau et/ou parages de plaie pour ulcère cutané ou cellulite, niveau 2</v>
      </c>
      <c r="C1447" s="26">
        <v>873</v>
      </c>
      <c r="D1447" s="27">
        <v>5859263.2045999998</v>
      </c>
      <c r="E1447" s="28">
        <v>7.6369800000000002E-5</v>
      </c>
      <c r="F1447" s="28">
        <v>2.056196E-4</v>
      </c>
      <c r="G1447" s="28">
        <v>2.40230793E-2</v>
      </c>
      <c r="H1447" s="28">
        <v>6.8027210899999996E-2</v>
      </c>
      <c r="I1447" s="28">
        <v>-4.1201320999999999E-2</v>
      </c>
      <c r="J1447" s="28">
        <v>-9.2405757000000005E-2</v>
      </c>
      <c r="K1447" s="28">
        <v>-7.3248408000000001E-2</v>
      </c>
      <c r="L1447" s="28">
        <v>-2.0671504E-2</v>
      </c>
      <c r="M1447" s="28">
        <v>-4.1282299999999999E-4</v>
      </c>
      <c r="N1447" s="28">
        <v>-9.0277900000000004E-4</v>
      </c>
    </row>
    <row r="1448" spans="1:14" ht="22.5" x14ac:dyDescent="0.2">
      <c r="A1448" s="12" t="s">
        <v>1346</v>
      </c>
      <c r="B1448" s="10" t="str">
        <f>VLOOKUP(A1448,[2]GHM_V11g!$A$4:$B$2595,2,FALSE)</f>
        <v>Greffes de peau et/ou parages de plaie pour ulcère cutané ou cellulite, niveau 3</v>
      </c>
      <c r="C1448" s="26">
        <v>1555</v>
      </c>
      <c r="D1448" s="27">
        <v>15964594.999</v>
      </c>
      <c r="E1448" s="28">
        <v>1.3603089999999999E-4</v>
      </c>
      <c r="F1448" s="28">
        <v>5.6024690000000001E-4</v>
      </c>
      <c r="G1448" s="28">
        <v>3.5242972000000001E-3</v>
      </c>
      <c r="H1448" s="28">
        <v>1.46627566E-2</v>
      </c>
      <c r="I1448" s="28">
        <v>-1.0977499E-2</v>
      </c>
      <c r="J1448" s="28">
        <v>0.10547269519999999</v>
      </c>
      <c r="K1448" s="28">
        <v>0.1235549133</v>
      </c>
      <c r="L1448" s="28">
        <v>-1.6093756000000001E-2</v>
      </c>
      <c r="M1448" s="28">
        <v>1.0230822000000001E-3</v>
      </c>
      <c r="N1448" s="28">
        <v>2.3050537999999999E-3</v>
      </c>
    </row>
    <row r="1449" spans="1:14" ht="22.5" x14ac:dyDescent="0.2">
      <c r="A1449" s="12" t="s">
        <v>1347</v>
      </c>
      <c r="B1449" s="10" t="str">
        <f>VLOOKUP(A1449,[2]GHM_V11g!$A$4:$B$2595,2,FALSE)</f>
        <v>Greffes de peau et/ou parages de plaie pour ulcère cutané ou cellulite, niveau 4</v>
      </c>
      <c r="C1449" s="26">
        <v>807</v>
      </c>
      <c r="D1449" s="27">
        <v>15136350.672</v>
      </c>
      <c r="E1449" s="28">
        <v>7.0596100000000007E-5</v>
      </c>
      <c r="F1449" s="28">
        <v>5.3118130000000003E-4</v>
      </c>
      <c r="G1449" s="28">
        <v>3.4884750999999999E-2</v>
      </c>
      <c r="H1449" s="28">
        <v>3.1900138699999997E-2</v>
      </c>
      <c r="I1449" s="28">
        <v>2.8923460000000001E-3</v>
      </c>
      <c r="J1449" s="28">
        <v>7.7686020699999997E-2</v>
      </c>
      <c r="K1449" s="28">
        <v>8.4677419399999995E-2</v>
      </c>
      <c r="L1449" s="28">
        <v>-6.4456019999999999E-3</v>
      </c>
      <c r="M1449" s="28">
        <v>3.7692500000000001E-4</v>
      </c>
      <c r="N1449" s="28">
        <v>1.6512123999999999E-3</v>
      </c>
    </row>
    <row r="1450" spans="1:14" ht="33.75" x14ac:dyDescent="0.2">
      <c r="A1450" s="12" t="s">
        <v>1348</v>
      </c>
      <c r="B1450" s="10" t="str">
        <f>VLOOKUP(A1450,[2]GHM_V11g!$A$4:$B$2595,2,FALSE)</f>
        <v>Greffes de peau et/ou parages de plaie pour ulcère cutané ou cellulite, en ambulatoire</v>
      </c>
      <c r="C1450" s="26">
        <v>662</v>
      </c>
      <c r="D1450" s="27">
        <v>2264271.6630000002</v>
      </c>
      <c r="E1450" s="28">
        <v>5.7911500000000003E-5</v>
      </c>
      <c r="F1450" s="28">
        <v>7.9460299999999995E-5</v>
      </c>
      <c r="G1450" s="28">
        <v>0.30587601419999999</v>
      </c>
      <c r="H1450" s="28">
        <v>0.29836065569999998</v>
      </c>
      <c r="I1450" s="28">
        <v>5.7883442999999996E-3</v>
      </c>
      <c r="J1450" s="28">
        <v>0.67730505060000001</v>
      </c>
      <c r="K1450" s="28">
        <v>0.6717171717</v>
      </c>
      <c r="L1450" s="28">
        <v>3.3425982000000001E-3</v>
      </c>
      <c r="M1450" s="28">
        <v>1.5914612E-3</v>
      </c>
      <c r="N1450" s="28">
        <v>1.3836681E-3</v>
      </c>
    </row>
    <row r="1451" spans="1:14" ht="33.75" x14ac:dyDescent="0.2">
      <c r="A1451" s="12" t="s">
        <v>1349</v>
      </c>
      <c r="B1451" s="10" t="str">
        <f>VLOOKUP(A1451,[2]GHM_V11g!$A$4:$B$2595,2,FALSE)</f>
        <v>Greffes de peau et/ou parages de plaie à l'exception des ulcères cutanés et cellulites, niveau 1</v>
      </c>
      <c r="C1451" s="26">
        <v>10433</v>
      </c>
      <c r="D1451" s="27">
        <v>17504918.215</v>
      </c>
      <c r="E1451" s="28">
        <v>9.1267550000000001E-4</v>
      </c>
      <c r="F1451" s="28">
        <v>6.1430160000000003E-4</v>
      </c>
      <c r="G1451" s="28">
        <v>-3.2536651E-2</v>
      </c>
      <c r="H1451" s="28">
        <v>-2.8850542999999999E-2</v>
      </c>
      <c r="I1451" s="28">
        <v>-3.7956130000000002E-3</v>
      </c>
      <c r="J1451" s="28">
        <v>-2.6189288000000002E-2</v>
      </c>
      <c r="K1451" s="28">
        <v>-1.9178339999999999E-2</v>
      </c>
      <c r="L1451" s="28">
        <v>-7.148036E-3</v>
      </c>
      <c r="M1451" s="28">
        <v>-1.220519E-3</v>
      </c>
      <c r="N1451" s="28">
        <v>-7.1242699999999996E-4</v>
      </c>
    </row>
    <row r="1452" spans="1:14" ht="33.75" x14ac:dyDescent="0.2">
      <c r="A1452" s="12" t="s">
        <v>1350</v>
      </c>
      <c r="B1452" s="10" t="str">
        <f>VLOOKUP(A1452,[2]GHM_V11g!$A$4:$B$2595,2,FALSE)</f>
        <v>Greffes de peau et/ou parages de plaie à l'exception des ulcères cutanés et cellulites, niveau 2</v>
      </c>
      <c r="C1452" s="26">
        <v>1334</v>
      </c>
      <c r="D1452" s="27">
        <v>7449822.3481000001</v>
      </c>
      <c r="E1452" s="28">
        <v>1.1669790000000001E-4</v>
      </c>
      <c r="F1452" s="28">
        <v>2.6143729999999999E-4</v>
      </c>
      <c r="G1452" s="28">
        <v>4.4284662099999997E-2</v>
      </c>
      <c r="H1452" s="28">
        <v>5.08209539E-2</v>
      </c>
      <c r="I1452" s="28">
        <v>-6.220176E-3</v>
      </c>
      <c r="J1452" s="28">
        <v>-1.1492455E-2</v>
      </c>
      <c r="K1452" s="28">
        <v>-7.4404759999999997E-3</v>
      </c>
      <c r="L1452" s="28">
        <v>-4.0823539999999998E-3</v>
      </c>
      <c r="M1452" s="28">
        <v>-5.9828999999999999E-5</v>
      </c>
      <c r="N1452" s="28">
        <v>-1.3107200000000001E-4</v>
      </c>
    </row>
    <row r="1453" spans="1:14" ht="33.75" x14ac:dyDescent="0.2">
      <c r="A1453" s="12" t="s">
        <v>1351</v>
      </c>
      <c r="B1453" s="10" t="str">
        <f>VLOOKUP(A1453,[2]GHM_V11g!$A$4:$B$2595,2,FALSE)</f>
        <v>Greffes de peau et/ou parages de plaie à l'exception des ulcères cutanés et cellulites, niveau 3</v>
      </c>
      <c r="C1453" s="26">
        <v>780</v>
      </c>
      <c r="D1453" s="27">
        <v>8349225.6960000005</v>
      </c>
      <c r="E1453" s="28">
        <v>6.8234199999999998E-5</v>
      </c>
      <c r="F1453" s="28">
        <v>2.930001E-4</v>
      </c>
      <c r="G1453" s="28">
        <v>8.34604496E-2</v>
      </c>
      <c r="H1453" s="28">
        <v>0.1076923077</v>
      </c>
      <c r="I1453" s="28">
        <v>-2.1875983000000002E-2</v>
      </c>
      <c r="J1453" s="28">
        <v>6.2657863100000002E-2</v>
      </c>
      <c r="K1453" s="28">
        <v>8.3333333300000006E-2</v>
      </c>
      <c r="L1453" s="28">
        <v>-1.9085049E-2</v>
      </c>
      <c r="M1453" s="28">
        <v>3.5897620000000001E-4</v>
      </c>
      <c r="N1453" s="28">
        <v>7.4500550000000003E-4</v>
      </c>
    </row>
    <row r="1454" spans="1:14" ht="33.75" x14ac:dyDescent="0.2">
      <c r="A1454" s="12" t="s">
        <v>1352</v>
      </c>
      <c r="B1454" s="10" t="str">
        <f>VLOOKUP(A1454,[2]GHM_V11g!$A$4:$B$2595,2,FALSE)</f>
        <v>Greffes de peau et/ou parages de plaie à l'exception des ulcères cutanés et cellulites, niveau 4</v>
      </c>
      <c r="C1454" s="26">
        <v>260</v>
      </c>
      <c r="D1454" s="27">
        <v>3940754.7771999999</v>
      </c>
      <c r="E1454" s="28">
        <v>2.2744699999999999E-5</v>
      </c>
      <c r="F1454" s="28">
        <v>1.3829329999999999E-4</v>
      </c>
      <c r="G1454" s="28">
        <v>0.17210940529999999</v>
      </c>
      <c r="H1454" s="28">
        <v>0.16877637130000001</v>
      </c>
      <c r="I1454" s="28">
        <v>2.8517294E-3</v>
      </c>
      <c r="J1454" s="28">
        <v>-6.5139262000000003E-2</v>
      </c>
      <c r="K1454" s="28">
        <v>-6.1371841000000003E-2</v>
      </c>
      <c r="L1454" s="28">
        <v>-4.0137519999999998E-3</v>
      </c>
      <c r="M1454" s="28">
        <v>-1.0171E-4</v>
      </c>
      <c r="N1454" s="28">
        <v>-4.1553400000000001E-4</v>
      </c>
    </row>
    <row r="1455" spans="1:14" ht="33.75" x14ac:dyDescent="0.2">
      <c r="A1455" s="12" t="s">
        <v>1353</v>
      </c>
      <c r="B1455" s="10" t="str">
        <f>VLOOKUP(A1455,[2]GHM_V11g!$A$4:$B$2595,2,FALSE)</f>
        <v>Greffes de peau et/ou parages de plaie à l'exception des ulcères cutanés et cellulites, en ambulatoire</v>
      </c>
      <c r="C1455" s="26">
        <v>17237</v>
      </c>
      <c r="D1455" s="27">
        <v>28226288.063000001</v>
      </c>
      <c r="E1455" s="28">
        <v>1.5078873E-3</v>
      </c>
      <c r="F1455" s="28">
        <v>9.9054760000000003E-4</v>
      </c>
      <c r="G1455" s="28">
        <v>0.14973698329999999</v>
      </c>
      <c r="H1455" s="28">
        <v>0.1506838848</v>
      </c>
      <c r="I1455" s="28">
        <v>-8.2290300000000005E-4</v>
      </c>
      <c r="J1455" s="28">
        <v>0.14401725100000001</v>
      </c>
      <c r="K1455" s="28">
        <v>0.1446311176</v>
      </c>
      <c r="L1455" s="28">
        <v>-5.3630099999999999E-4</v>
      </c>
      <c r="M1455" s="28">
        <v>1.30308361E-2</v>
      </c>
      <c r="N1455" s="28">
        <v>5.3773320999999999E-3</v>
      </c>
    </row>
    <row r="1456" spans="1:14" ht="22.5" x14ac:dyDescent="0.2">
      <c r="A1456" s="12" t="s">
        <v>1354</v>
      </c>
      <c r="B1456" s="10" t="str">
        <f>VLOOKUP(A1456,[2]GHM_V11g!$A$4:$B$2595,2,FALSE)</f>
        <v>Mastectomies totales pour tumeur maligne, niveau 1</v>
      </c>
      <c r="C1456" s="26">
        <v>9191</v>
      </c>
      <c r="D1456" s="27">
        <v>38415001.431999996</v>
      </c>
      <c r="E1456" s="28">
        <v>8.0402570000000001E-4</v>
      </c>
      <c r="F1456" s="28">
        <v>1.348101E-3</v>
      </c>
      <c r="G1456" s="28">
        <v>5.2507680899999999E-2</v>
      </c>
      <c r="H1456" s="28">
        <v>4.0848746200000001E-2</v>
      </c>
      <c r="I1456" s="28">
        <v>1.12013727E-2</v>
      </c>
      <c r="J1456" s="28">
        <v>3.6061338499999998E-2</v>
      </c>
      <c r="K1456" s="28">
        <v>1.9622806E-3</v>
      </c>
      <c r="L1456" s="28">
        <v>3.4032277E-2</v>
      </c>
      <c r="M1456" s="28">
        <v>1.0769289999999999E-4</v>
      </c>
      <c r="N1456" s="28">
        <v>2.0234309E-3</v>
      </c>
    </row>
    <row r="1457" spans="1:14" ht="22.5" x14ac:dyDescent="0.2">
      <c r="A1457" s="12" t="s">
        <v>1355</v>
      </c>
      <c r="B1457" s="10" t="str">
        <f>VLOOKUP(A1457,[2]GHM_V11g!$A$4:$B$2595,2,FALSE)</f>
        <v>Mastectomies totales pour tumeur maligne, niveau 2</v>
      </c>
      <c r="C1457" s="26">
        <v>3132</v>
      </c>
      <c r="D1457" s="27">
        <v>15474455.982999999</v>
      </c>
      <c r="E1457" s="28">
        <v>2.7398640000000002E-4</v>
      </c>
      <c r="F1457" s="28">
        <v>5.4304639999999996E-4</v>
      </c>
      <c r="G1457" s="28">
        <v>4.5909292999999997E-2</v>
      </c>
      <c r="H1457" s="28">
        <v>4.4328552799999997E-2</v>
      </c>
      <c r="I1457" s="28">
        <v>1.5136425999999999E-3</v>
      </c>
      <c r="J1457" s="28">
        <v>-3.7074790000000001E-3</v>
      </c>
      <c r="K1457" s="28">
        <v>-2.2471910000000001E-2</v>
      </c>
      <c r="L1457" s="28">
        <v>1.91957975E-2</v>
      </c>
      <c r="M1457" s="28">
        <v>-4.3077099999999999E-4</v>
      </c>
      <c r="N1457" s="28">
        <v>-8.7144000000000005E-5</v>
      </c>
    </row>
    <row r="1458" spans="1:14" ht="22.5" x14ac:dyDescent="0.2">
      <c r="A1458" s="12" t="s">
        <v>1356</v>
      </c>
      <c r="B1458" s="10" t="str">
        <f>VLOOKUP(A1458,[2]GHM_V11g!$A$4:$B$2595,2,FALSE)</f>
        <v>Mastectomies totales pour tumeur maligne, niveau 3</v>
      </c>
      <c r="C1458" s="26">
        <v>378</v>
      </c>
      <c r="D1458" s="27">
        <v>3119823.5350000001</v>
      </c>
      <c r="E1458" s="28">
        <v>3.3067300000000001E-5</v>
      </c>
      <c r="F1458" s="28">
        <v>1.094842E-4</v>
      </c>
      <c r="G1458" s="28">
        <v>3.76678519E-2</v>
      </c>
      <c r="H1458" s="28">
        <v>2.4875621899999999E-2</v>
      </c>
      <c r="I1458" s="28">
        <v>1.2481739E-2</v>
      </c>
      <c r="J1458" s="28">
        <v>-8.3221934999999997E-2</v>
      </c>
      <c r="K1458" s="28">
        <v>-8.2524271999999996E-2</v>
      </c>
      <c r="L1458" s="28">
        <v>-7.6041599999999998E-4</v>
      </c>
      <c r="M1458" s="28">
        <v>-2.0342E-4</v>
      </c>
      <c r="N1458" s="28">
        <v>-4.2858300000000001E-4</v>
      </c>
    </row>
    <row r="1459" spans="1:14" ht="22.5" x14ac:dyDescent="0.2">
      <c r="A1459" s="12" t="s">
        <v>1357</v>
      </c>
      <c r="B1459" s="10" t="str">
        <f>VLOOKUP(A1459,[2]GHM_V11g!$A$4:$B$2595,2,FALSE)</f>
        <v>Mastectomies totales pour tumeur maligne, niveau 4</v>
      </c>
      <c r="C1459" s="26">
        <v>37</v>
      </c>
      <c r="D1459" s="27">
        <v>408681.3996</v>
      </c>
      <c r="E1459" s="28">
        <v>3.2367481999999998E-6</v>
      </c>
      <c r="F1459" s="28">
        <v>1.4341900000000001E-5</v>
      </c>
      <c r="G1459" s="28">
        <v>9.6397767999999995E-3</v>
      </c>
      <c r="H1459" s="28">
        <v>0</v>
      </c>
      <c r="I1459" s="28">
        <v>9.6397767999999995E-3</v>
      </c>
      <c r="J1459" s="28">
        <v>-4.3324867000000003E-2</v>
      </c>
      <c r="K1459" s="28">
        <v>-5.1282051000000002E-2</v>
      </c>
      <c r="L1459" s="28">
        <v>8.3873025000000007E-3</v>
      </c>
      <c r="M1459" s="28">
        <v>-1.1966E-5</v>
      </c>
      <c r="N1459" s="28">
        <v>-2.8008E-5</v>
      </c>
    </row>
    <row r="1460" spans="1:14" ht="22.5" x14ac:dyDescent="0.2">
      <c r="A1460" s="12" t="s">
        <v>1358</v>
      </c>
      <c r="B1460" s="10" t="str">
        <f>VLOOKUP(A1460,[2]GHM_V11g!$A$4:$B$2595,2,FALSE)</f>
        <v>Mastectomies subtotales pour tumeur maligne, niveau 1</v>
      </c>
      <c r="C1460" s="26">
        <v>17108</v>
      </c>
      <c r="D1460" s="27">
        <v>45116491.939000003</v>
      </c>
      <c r="E1460" s="28">
        <v>1.4966024E-3</v>
      </c>
      <c r="F1460" s="28">
        <v>1.5832769999999999E-3</v>
      </c>
      <c r="G1460" s="28">
        <v>-2.9097486999999998E-2</v>
      </c>
      <c r="H1460" s="28">
        <v>-6.5816398999999998E-2</v>
      </c>
      <c r="I1460" s="28">
        <v>3.9305883999999999E-2</v>
      </c>
      <c r="J1460" s="28">
        <v>-4.2977421000000002E-2</v>
      </c>
      <c r="K1460" s="28">
        <v>-0.12847682099999999</v>
      </c>
      <c r="L1460" s="28">
        <v>9.8103414799999997E-2</v>
      </c>
      <c r="M1460" s="28">
        <v>-1.5088966000000001E-2</v>
      </c>
      <c r="N1460" s="28">
        <v>-3.0660879999999998E-3</v>
      </c>
    </row>
    <row r="1461" spans="1:14" ht="22.5" x14ac:dyDescent="0.2">
      <c r="A1461" s="12" t="s">
        <v>1359</v>
      </c>
      <c r="B1461" s="10" t="str">
        <f>VLOOKUP(A1461,[2]GHM_V11g!$A$4:$B$2595,2,FALSE)</f>
        <v>Mastectomies subtotales pour tumeur maligne, niveau 2</v>
      </c>
      <c r="C1461" s="26">
        <v>1691</v>
      </c>
      <c r="D1461" s="27">
        <v>6973186.4687999999</v>
      </c>
      <c r="E1461" s="28">
        <v>1.479281E-4</v>
      </c>
      <c r="F1461" s="28">
        <v>2.4471060000000002E-4</v>
      </c>
      <c r="G1461" s="28">
        <v>-6.6865685999999994E-2</v>
      </c>
      <c r="H1461" s="28">
        <v>-7.6847772999999994E-2</v>
      </c>
      <c r="I1461" s="28">
        <v>1.0813045199999999E-2</v>
      </c>
      <c r="J1461" s="28">
        <v>-6.5869153E-2</v>
      </c>
      <c r="K1461" s="28">
        <v>-0.103393425</v>
      </c>
      <c r="L1461" s="28">
        <v>4.1851435899999997E-2</v>
      </c>
      <c r="M1461" s="28">
        <v>-1.166673E-3</v>
      </c>
      <c r="N1461" s="28">
        <v>-7.4410899999999996E-4</v>
      </c>
    </row>
    <row r="1462" spans="1:14" ht="22.5" x14ac:dyDescent="0.2">
      <c r="A1462" s="12" t="s">
        <v>1360</v>
      </c>
      <c r="B1462" s="10" t="str">
        <f>VLOOKUP(A1462,[2]GHM_V11g!$A$4:$B$2595,2,FALSE)</f>
        <v>Mastectomies subtotales pour tumeur maligne, niveau 3</v>
      </c>
      <c r="C1462" s="26">
        <v>279</v>
      </c>
      <c r="D1462" s="27">
        <v>1762208.76</v>
      </c>
      <c r="E1462" s="28">
        <v>2.4406800000000002E-5</v>
      </c>
      <c r="F1462" s="28">
        <v>6.18413E-5</v>
      </c>
      <c r="G1462" s="28">
        <v>-3.0170160000000001E-2</v>
      </c>
      <c r="H1462" s="28">
        <v>-3.0030030000000002E-3</v>
      </c>
      <c r="I1462" s="28">
        <v>-2.7248985E-2</v>
      </c>
      <c r="J1462" s="28">
        <v>-0.15424512500000001</v>
      </c>
      <c r="K1462" s="28">
        <v>-0.15963855399999999</v>
      </c>
      <c r="L1462" s="28">
        <v>6.4179880000000003E-3</v>
      </c>
      <c r="M1462" s="28">
        <v>-3.17096E-4</v>
      </c>
      <c r="N1462" s="28">
        <v>-4.8635699999999998E-4</v>
      </c>
    </row>
    <row r="1463" spans="1:14" ht="22.5" x14ac:dyDescent="0.2">
      <c r="A1463" s="12" t="s">
        <v>1361</v>
      </c>
      <c r="B1463" s="10" t="str">
        <f>VLOOKUP(A1463,[2]GHM_V11g!$A$4:$B$2595,2,FALSE)</f>
        <v>Mastectomies subtotales pour tumeur maligne, niveau 4</v>
      </c>
      <c r="C1463" s="26">
        <v>77</v>
      </c>
      <c r="D1463" s="27">
        <v>655240.02520000003</v>
      </c>
      <c r="E1463" s="28">
        <v>6.7359353999999998E-6</v>
      </c>
      <c r="F1463" s="28">
        <v>2.2994400000000001E-5</v>
      </c>
      <c r="G1463" s="28">
        <v>-0.12577955499999999</v>
      </c>
      <c r="H1463" s="28">
        <v>-0.128205128</v>
      </c>
      <c r="I1463" s="28">
        <v>2.7822747999999998E-3</v>
      </c>
      <c r="J1463" s="28">
        <v>0.14872258529999999</v>
      </c>
      <c r="K1463" s="28">
        <v>0.13235294119999999</v>
      </c>
      <c r="L1463" s="28">
        <v>1.44563091E-2</v>
      </c>
      <c r="M1463" s="28">
        <v>5.38464E-5</v>
      </c>
      <c r="N1463" s="28">
        <v>1.2837880000000001E-4</v>
      </c>
    </row>
    <row r="1464" spans="1:14" ht="22.5" x14ac:dyDescent="0.2">
      <c r="A1464" s="12" t="s">
        <v>1362</v>
      </c>
      <c r="B1464" s="10" t="str">
        <f>VLOOKUP(A1464,[2]GHM_V11g!$A$4:$B$2595,2,FALSE)</f>
        <v>Mastectomies subtotales pour tumeur maligne, en ambulatoire</v>
      </c>
      <c r="C1464" s="26">
        <v>11374</v>
      </c>
      <c r="D1464" s="27">
        <v>30823062.853</v>
      </c>
      <c r="E1464" s="28">
        <v>9.949939000000001E-4</v>
      </c>
      <c r="F1464" s="28">
        <v>1.0816764000000001E-3</v>
      </c>
      <c r="G1464" s="28">
        <v>0.48149846540000002</v>
      </c>
      <c r="H1464" s="28">
        <v>0.4366595895</v>
      </c>
      <c r="I1464" s="28">
        <v>3.1210508200000001E-2</v>
      </c>
      <c r="J1464" s="28">
        <v>0.5988219427</v>
      </c>
      <c r="K1464" s="28">
        <v>0.40073891630000003</v>
      </c>
      <c r="L1464" s="28">
        <v>0.14141323850000001</v>
      </c>
      <c r="M1464" s="28">
        <v>1.9468475900000001E-2</v>
      </c>
      <c r="N1464" s="28">
        <v>1.7470468100000001E-2</v>
      </c>
    </row>
    <row r="1465" spans="1:14" ht="45" x14ac:dyDescent="0.2">
      <c r="A1465" s="12" t="s">
        <v>1363</v>
      </c>
      <c r="B1465" s="10" t="str">
        <f>VLOOKUP(A1465,[2]GHM_V11g!$A$4:$B$2595,2,FALSE)</f>
        <v>Interventions sur le sein pour des affections non malignes autres que les actes de biopsie et d'excision locale, niveau 1</v>
      </c>
      <c r="C1465" s="26">
        <v>9815</v>
      </c>
      <c r="D1465" s="27">
        <v>25515486.077</v>
      </c>
      <c r="E1465" s="28">
        <v>8.5861309999999997E-4</v>
      </c>
      <c r="F1465" s="28">
        <v>8.9541719999999998E-4</v>
      </c>
      <c r="G1465" s="28">
        <v>-3.5842730000000003E-2</v>
      </c>
      <c r="H1465" s="28">
        <v>-3.7047645999999997E-2</v>
      </c>
      <c r="I1465" s="28">
        <v>1.2512727999999999E-3</v>
      </c>
      <c r="J1465" s="28">
        <v>-2.6143521999999999E-2</v>
      </c>
      <c r="K1465" s="28">
        <v>-2.6772434000000001E-2</v>
      </c>
      <c r="L1465" s="28">
        <v>6.4621280000000001E-4</v>
      </c>
      <c r="M1465" s="28">
        <v>-1.6153929999999999E-3</v>
      </c>
      <c r="N1465" s="28">
        <v>-1.036583E-3</v>
      </c>
    </row>
    <row r="1466" spans="1:14" ht="45" x14ac:dyDescent="0.2">
      <c r="A1466" s="12" t="s">
        <v>1364</v>
      </c>
      <c r="B1466" s="10" t="str">
        <f>VLOOKUP(A1466,[2]GHM_V11g!$A$4:$B$2595,2,FALSE)</f>
        <v>Interventions sur le sein pour des affections non malignes autres que les actes de biopsie et d'excision locale, niveau 2</v>
      </c>
      <c r="C1466" s="26">
        <v>755</v>
      </c>
      <c r="D1466" s="27">
        <v>2470141.0142999999</v>
      </c>
      <c r="E1466" s="28">
        <v>6.60472E-5</v>
      </c>
      <c r="F1466" s="28">
        <v>8.6684899999999994E-5</v>
      </c>
      <c r="G1466" s="28">
        <v>6.6734140900000002E-2</v>
      </c>
      <c r="H1466" s="28">
        <v>8.7201125199999993E-2</v>
      </c>
      <c r="I1466" s="28">
        <v>-1.8825389000000001E-2</v>
      </c>
      <c r="J1466" s="28">
        <v>-2.6952841000000002E-2</v>
      </c>
      <c r="K1466" s="28">
        <v>-2.3285898999999999E-2</v>
      </c>
      <c r="L1466" s="28">
        <v>-3.7543659999999999E-3</v>
      </c>
      <c r="M1466" s="28">
        <v>-1.07693E-4</v>
      </c>
      <c r="N1466" s="28">
        <v>-1.03544E-4</v>
      </c>
    </row>
    <row r="1467" spans="1:14" ht="45" x14ac:dyDescent="0.2">
      <c r="A1467" s="12" t="s">
        <v>1365</v>
      </c>
      <c r="B1467" s="10" t="str">
        <f>VLOOKUP(A1467,[2]GHM_V11g!$A$4:$B$2595,2,FALSE)</f>
        <v>Interventions sur le sein pour des affections non malignes autres que les actes de biopsie et d'excision locale, niveau 3</v>
      </c>
      <c r="C1467" s="26">
        <v>86</v>
      </c>
      <c r="D1467" s="27">
        <v>533056.72400000005</v>
      </c>
      <c r="E1467" s="28">
        <v>7.5232524999999997E-6</v>
      </c>
      <c r="F1467" s="28">
        <v>1.8706600000000001E-5</v>
      </c>
      <c r="G1467" s="28">
        <v>2.7581026000000002E-2</v>
      </c>
      <c r="H1467" s="28">
        <v>3.2967033E-2</v>
      </c>
      <c r="I1467" s="28">
        <v>-5.2141130000000003E-3</v>
      </c>
      <c r="J1467" s="28">
        <v>-7.4882507000000001E-2</v>
      </c>
      <c r="K1467" s="28">
        <v>-8.5106382999999994E-2</v>
      </c>
      <c r="L1467" s="28">
        <v>1.11749347E-2</v>
      </c>
      <c r="M1467" s="28">
        <v>-4.7862999999999999E-5</v>
      </c>
      <c r="N1467" s="28">
        <v>-6.5296000000000006E-5</v>
      </c>
    </row>
    <row r="1468" spans="1:14" ht="45" x14ac:dyDescent="0.2">
      <c r="A1468" s="12" t="s">
        <v>1366</v>
      </c>
      <c r="B1468" s="10" t="str">
        <f>VLOOKUP(A1468,[2]GHM_V11g!$A$4:$B$2595,2,FALSE)</f>
        <v>Interventions sur le sein pour des affections non malignes autres que les actes de biopsie et d'excision locale, niveau 4</v>
      </c>
      <c r="C1468" s="26">
        <v>24</v>
      </c>
      <c r="D1468" s="27">
        <v>255217.2444</v>
      </c>
      <c r="E1468" s="28">
        <v>2.0995123000000001E-6</v>
      </c>
      <c r="F1468" s="28">
        <v>8.9563609999999995E-6</v>
      </c>
      <c r="G1468" s="28">
        <v>-7.5671852999999997E-2</v>
      </c>
      <c r="H1468" s="28">
        <v>-7.1428570999999996E-2</v>
      </c>
      <c r="I1468" s="28">
        <v>-4.5696879999999997E-3</v>
      </c>
      <c r="J1468" s="28">
        <v>0.93726090279999996</v>
      </c>
      <c r="K1468" s="28">
        <v>0.8461538462</v>
      </c>
      <c r="L1468" s="28">
        <v>4.9349655700000002E-2</v>
      </c>
      <c r="M1468" s="28">
        <v>6.5812299999999993E-5</v>
      </c>
      <c r="N1468" s="28">
        <v>1.8685880000000001E-4</v>
      </c>
    </row>
    <row r="1469" spans="1:14" ht="45" x14ac:dyDescent="0.2">
      <c r="A1469" s="12" t="s">
        <v>1367</v>
      </c>
      <c r="B1469" s="10" t="str">
        <f>VLOOKUP(A1469,[2]GHM_V11g!$A$4:$B$2595,2,FALSE)</f>
        <v>Interventions sur le sein pour des affections non malignes autres que les actes de biopsie et d'excision locale, très courte durée</v>
      </c>
      <c r="C1469" s="26">
        <v>7068</v>
      </c>
      <c r="D1469" s="27">
        <v>9242481.3809999991</v>
      </c>
      <c r="E1469" s="28">
        <v>6.1830640000000003E-4</v>
      </c>
      <c r="F1469" s="28">
        <v>3.2434720000000002E-4</v>
      </c>
      <c r="G1469" s="28">
        <v>9.19548325E-2</v>
      </c>
      <c r="H1469" s="28">
        <v>9.5883180900000003E-2</v>
      </c>
      <c r="I1469" s="28">
        <v>-3.5846419999999999E-3</v>
      </c>
      <c r="J1469" s="28">
        <v>0.13535297609999999</v>
      </c>
      <c r="K1469" s="28">
        <v>0.13469256700000001</v>
      </c>
      <c r="L1469" s="28">
        <v>5.8201580000000002E-4</v>
      </c>
      <c r="M1469" s="28">
        <v>5.0196839000000004E-3</v>
      </c>
      <c r="N1469" s="28">
        <v>1.6674646E-3</v>
      </c>
    </row>
    <row r="1470" spans="1:14" ht="22.5" x14ac:dyDescent="0.2">
      <c r="A1470" s="12" t="s">
        <v>1368</v>
      </c>
      <c r="B1470" s="10" t="str">
        <f>VLOOKUP(A1470,[2]GHM_V11g!$A$4:$B$2595,2,FALSE)</f>
        <v>Biopsies et excisions locales pour des affections non malignes du sein, niveau 1</v>
      </c>
      <c r="C1470" s="26">
        <v>1294</v>
      </c>
      <c r="D1470" s="27">
        <v>1669501.3611000001</v>
      </c>
      <c r="E1470" s="28">
        <v>1.131987E-4</v>
      </c>
      <c r="F1470" s="28">
        <v>5.8588000000000002E-5</v>
      </c>
      <c r="G1470" s="28">
        <v>-0.26676281800000001</v>
      </c>
      <c r="H1470" s="28">
        <v>-0.26363226699999998</v>
      </c>
      <c r="I1470" s="28">
        <v>-4.2513430000000003E-3</v>
      </c>
      <c r="J1470" s="28">
        <v>-0.20994394199999999</v>
      </c>
      <c r="K1470" s="28">
        <v>-0.208078335</v>
      </c>
      <c r="L1470" s="28">
        <v>-2.3557970000000002E-3</v>
      </c>
      <c r="M1470" s="28">
        <v>-2.0341980000000001E-3</v>
      </c>
      <c r="N1470" s="28">
        <v>-6.7137200000000005E-4</v>
      </c>
    </row>
    <row r="1471" spans="1:14" ht="22.5" x14ac:dyDescent="0.2">
      <c r="A1471" s="12" t="s">
        <v>1369</v>
      </c>
      <c r="B1471" s="10" t="str">
        <f>VLOOKUP(A1471,[2]GHM_V11g!$A$4:$B$2595,2,FALSE)</f>
        <v>Biopsies et excisions locales pour des affections non malignes du sein, niveau 2</v>
      </c>
      <c r="C1471" s="26">
        <v>31</v>
      </c>
      <c r="D1471" s="27">
        <v>122462.3903</v>
      </c>
      <c r="E1471" s="28">
        <v>2.7118701000000002E-6</v>
      </c>
      <c r="F1471" s="28">
        <v>4.2975833000000001E-6</v>
      </c>
      <c r="G1471" s="28">
        <v>-0.29588605099999998</v>
      </c>
      <c r="H1471" s="28">
        <v>-0.37931034499999999</v>
      </c>
      <c r="I1471" s="28">
        <v>0.1344058065</v>
      </c>
      <c r="J1471" s="28">
        <v>-0.107309027</v>
      </c>
      <c r="K1471" s="28">
        <v>-0.13888888899999999</v>
      </c>
      <c r="L1471" s="28">
        <v>3.6673387799999999E-2</v>
      </c>
      <c r="M1471" s="28">
        <v>-2.9915000000000001E-5</v>
      </c>
      <c r="N1471" s="28">
        <v>-2.2277999999999999E-5</v>
      </c>
    </row>
    <row r="1472" spans="1:14" ht="22.5" x14ac:dyDescent="0.2">
      <c r="A1472" s="12" t="s">
        <v>1370</v>
      </c>
      <c r="B1472" s="10" t="str">
        <f>VLOOKUP(A1472,[2]GHM_V11g!$A$4:$B$2595,2,FALSE)</f>
        <v>Biopsies et excisions locales pour des affections non malignes du sein, niveau 3</v>
      </c>
      <c r="C1472" s="26">
        <v>9</v>
      </c>
      <c r="D1472" s="27">
        <v>49737.4836</v>
      </c>
      <c r="E1472" s="28">
        <v>7.8731712999999995E-7</v>
      </c>
      <c r="F1472" s="28">
        <v>1.7454418000000001E-6</v>
      </c>
      <c r="G1472" s="28">
        <v>-0.206666667</v>
      </c>
      <c r="H1472" s="28">
        <v>-0.222222222</v>
      </c>
      <c r="I1472" s="28">
        <v>0.02</v>
      </c>
      <c r="J1472" s="28">
        <v>0.3067226891</v>
      </c>
      <c r="K1472" s="28">
        <v>0.28571428570000001</v>
      </c>
      <c r="L1472" s="28">
        <v>1.63398693E-2</v>
      </c>
      <c r="M1472" s="28">
        <v>1.19659E-5</v>
      </c>
      <c r="N1472" s="28">
        <v>1.76676E-5</v>
      </c>
    </row>
    <row r="1473" spans="1:14" ht="22.5" x14ac:dyDescent="0.2">
      <c r="A1473" s="12" t="s">
        <v>1371</v>
      </c>
      <c r="B1473" s="10" t="str">
        <f>VLOOKUP(A1473,[2]GHM_V11g!$A$4:$B$2595,2,FALSE)</f>
        <v>Biopsies et excisions locales pour des affections non malignes du sein, niveau 4</v>
      </c>
      <c r="C1473" s="26" t="s">
        <v>3372</v>
      </c>
      <c r="D1473" s="27" t="s">
        <v>3372</v>
      </c>
      <c r="E1473" s="28" t="s">
        <v>3372</v>
      </c>
      <c r="F1473" s="28" t="s">
        <v>3419</v>
      </c>
      <c r="G1473" s="28" t="s">
        <v>3372</v>
      </c>
      <c r="H1473" s="28" t="s">
        <v>3372</v>
      </c>
      <c r="I1473" s="28" t="s">
        <v>3372</v>
      </c>
      <c r="J1473" s="28" t="s">
        <v>3372</v>
      </c>
      <c r="K1473" s="28" t="s">
        <v>3372</v>
      </c>
      <c r="L1473" s="28" t="s">
        <v>3372</v>
      </c>
      <c r="M1473" s="28" t="s">
        <v>3372</v>
      </c>
      <c r="N1473" s="28" t="s">
        <v>3372</v>
      </c>
    </row>
    <row r="1474" spans="1:14" ht="33.75" x14ac:dyDescent="0.2">
      <c r="A1474" s="12" t="s">
        <v>1372</v>
      </c>
      <c r="B1474" s="10" t="str">
        <f>VLOOKUP(A1474,[2]GHM_V11g!$A$4:$B$2595,2,FALSE)</f>
        <v>Biopsies et excisions locales pour des affections non malignes du sein, en ambulatoire</v>
      </c>
      <c r="C1474" s="26">
        <v>3699</v>
      </c>
      <c r="D1474" s="27">
        <v>4708704.2560000001</v>
      </c>
      <c r="E1474" s="28">
        <v>3.2358730000000001E-4</v>
      </c>
      <c r="F1474" s="28">
        <v>1.65243E-4</v>
      </c>
      <c r="G1474" s="28">
        <v>0.10321564900000001</v>
      </c>
      <c r="H1474" s="28">
        <v>0.10265486729999999</v>
      </c>
      <c r="I1474" s="28">
        <v>5.0857419999999999E-4</v>
      </c>
      <c r="J1474" s="28">
        <v>-1.1440399E-2</v>
      </c>
      <c r="K1474" s="28">
        <v>-1.0433387000000001E-2</v>
      </c>
      <c r="L1474" s="28">
        <v>-1.0176289999999999E-3</v>
      </c>
      <c r="M1474" s="28">
        <v>-2.3333499999999999E-4</v>
      </c>
      <c r="N1474" s="28">
        <v>-8.2465000000000004E-5</v>
      </c>
    </row>
    <row r="1475" spans="1:14" ht="22.5" x14ac:dyDescent="0.2">
      <c r="A1475" s="12" t="s">
        <v>1373</v>
      </c>
      <c r="B1475" s="10" t="str">
        <f>VLOOKUP(A1475,[2]GHM_V11g!$A$4:$B$2595,2,FALSE)</f>
        <v>Interventions sur la région anale et périanale, niveau 1</v>
      </c>
      <c r="C1475" s="26">
        <v>11115</v>
      </c>
      <c r="D1475" s="27">
        <v>13619585.884</v>
      </c>
      <c r="E1475" s="28">
        <v>9.7233669999999999E-4</v>
      </c>
      <c r="F1475" s="28">
        <v>4.7795329999999998E-4</v>
      </c>
      <c r="G1475" s="28">
        <v>-5.4818582999999997E-2</v>
      </c>
      <c r="H1475" s="28">
        <v>-5.4188377000000003E-2</v>
      </c>
      <c r="I1475" s="28">
        <v>-6.6631299999999997E-4</v>
      </c>
      <c r="J1475" s="28">
        <v>-5.5165542999999997E-2</v>
      </c>
      <c r="K1475" s="28">
        <v>-5.7971014000000001E-2</v>
      </c>
      <c r="L1475" s="28">
        <v>2.9781155000000001E-3</v>
      </c>
      <c r="M1475" s="28">
        <v>-4.0923289999999996E-3</v>
      </c>
      <c r="N1475" s="28">
        <v>-1.203392E-3</v>
      </c>
    </row>
    <row r="1476" spans="1:14" ht="22.5" x14ac:dyDescent="0.2">
      <c r="A1476" s="12" t="s">
        <v>1374</v>
      </c>
      <c r="B1476" s="10" t="str">
        <f>VLOOKUP(A1476,[2]GHM_V11g!$A$4:$B$2595,2,FALSE)</f>
        <v>Interventions sur la région anale et périanale, niveau 2</v>
      </c>
      <c r="C1476" s="26">
        <v>274</v>
      </c>
      <c r="D1476" s="27">
        <v>757123.15</v>
      </c>
      <c r="E1476" s="28">
        <v>2.3969400000000001E-5</v>
      </c>
      <c r="F1476" s="28">
        <v>2.6569800000000001E-5</v>
      </c>
      <c r="G1476" s="28">
        <v>-2.7788125E-2</v>
      </c>
      <c r="H1476" s="28">
        <v>-3.8314175999999998E-2</v>
      </c>
      <c r="I1476" s="28">
        <v>1.09454158E-2</v>
      </c>
      <c r="J1476" s="28">
        <v>7.6552460000000003E-2</v>
      </c>
      <c r="K1476" s="28">
        <v>9.1633466100000005E-2</v>
      </c>
      <c r="L1476" s="28">
        <v>-1.3815081999999999E-2</v>
      </c>
      <c r="M1476" s="28">
        <v>1.3760749999999999E-4</v>
      </c>
      <c r="N1476" s="28">
        <v>8.1474499999999994E-5</v>
      </c>
    </row>
    <row r="1477" spans="1:14" ht="22.5" x14ac:dyDescent="0.2">
      <c r="A1477" s="12" t="s">
        <v>1375</v>
      </c>
      <c r="B1477" s="10" t="str">
        <f>VLOOKUP(A1477,[2]GHM_V11g!$A$4:$B$2595,2,FALSE)</f>
        <v>Interventions sur la région anale et périanale, niveau 3</v>
      </c>
      <c r="C1477" s="26">
        <v>94</v>
      </c>
      <c r="D1477" s="27">
        <v>383092.63919999998</v>
      </c>
      <c r="E1477" s="28">
        <v>8.2230900000000002E-6</v>
      </c>
      <c r="F1477" s="28">
        <v>1.34439E-5</v>
      </c>
      <c r="G1477" s="28">
        <v>0.26258974099999999</v>
      </c>
      <c r="H1477" s="28">
        <v>0.25675675679999999</v>
      </c>
      <c r="I1477" s="28">
        <v>4.6412993000000003E-3</v>
      </c>
      <c r="J1477" s="28">
        <v>7.1903870000000003E-3</v>
      </c>
      <c r="K1477" s="28">
        <v>1.0752688200000001E-2</v>
      </c>
      <c r="L1477" s="28">
        <v>-3.5244040000000001E-3</v>
      </c>
      <c r="M1477" s="28">
        <v>5.9829366999999996E-6</v>
      </c>
      <c r="N1477" s="28">
        <v>4.1388114999999999E-6</v>
      </c>
    </row>
    <row r="1478" spans="1:14" ht="22.5" x14ac:dyDescent="0.2">
      <c r="A1478" s="12" t="s">
        <v>1376</v>
      </c>
      <c r="B1478" s="10" t="str">
        <f>VLOOKUP(A1478,[2]GHM_V11g!$A$4:$B$2595,2,FALSE)</f>
        <v>Interventions sur la région anale et périanale, niveau 4</v>
      </c>
      <c r="C1478" s="26">
        <v>45</v>
      </c>
      <c r="D1478" s="27">
        <v>255272.2022</v>
      </c>
      <c r="E1478" s="28">
        <v>3.9365856E-6</v>
      </c>
      <c r="F1478" s="28">
        <v>8.9582895999999998E-6</v>
      </c>
      <c r="G1478" s="28">
        <v>-0.23622601700000001</v>
      </c>
      <c r="H1478" s="28">
        <v>-0.186046512</v>
      </c>
      <c r="I1478" s="28">
        <v>-6.1649106000000002E-2</v>
      </c>
      <c r="J1478" s="28">
        <v>0.29396276380000003</v>
      </c>
      <c r="K1478" s="28">
        <v>0.28571428570000001</v>
      </c>
      <c r="L1478" s="28">
        <v>6.4154829999999996E-3</v>
      </c>
      <c r="M1478" s="28">
        <v>5.98294E-5</v>
      </c>
      <c r="N1478" s="28">
        <v>8.7761699999999997E-5</v>
      </c>
    </row>
    <row r="1479" spans="1:14" ht="22.5" x14ac:dyDescent="0.2">
      <c r="A1479" s="12" t="s">
        <v>1377</v>
      </c>
      <c r="B1479" s="10" t="str">
        <f>VLOOKUP(A1479,[2]GHM_V11g!$A$4:$B$2595,2,FALSE)</f>
        <v>Interventions sur la région anale et périanale, en ambulatoire</v>
      </c>
      <c r="C1479" s="26">
        <v>9132</v>
      </c>
      <c r="D1479" s="27">
        <v>11073604.698000001</v>
      </c>
      <c r="E1479" s="28">
        <v>7.9886439999999996E-4</v>
      </c>
      <c r="F1479" s="28">
        <v>3.8860700000000001E-4</v>
      </c>
      <c r="G1479" s="28">
        <v>0.22943267119999999</v>
      </c>
      <c r="H1479" s="28">
        <v>0.2314514754</v>
      </c>
      <c r="I1479" s="28">
        <v>-1.63937E-3</v>
      </c>
      <c r="J1479" s="28">
        <v>0.26374078909999998</v>
      </c>
      <c r="K1479" s="28">
        <v>0.26481994460000002</v>
      </c>
      <c r="L1479" s="28">
        <v>-8.5320899999999996E-4</v>
      </c>
      <c r="M1479" s="28">
        <v>1.14393749E-2</v>
      </c>
      <c r="N1479" s="28">
        <v>3.4973528999999999E-3</v>
      </c>
    </row>
    <row r="1480" spans="1:14" ht="22.5" x14ac:dyDescent="0.2">
      <c r="A1480" s="12" t="s">
        <v>1378</v>
      </c>
      <c r="B1480" s="10" t="str">
        <f>VLOOKUP(A1480,[2]GHM_V11g!$A$4:$B$2595,2,FALSE)</f>
        <v>Interventions plastiques en dehors de la chirurgie esthétique, niveau 1</v>
      </c>
      <c r="C1480" s="26">
        <v>4783</v>
      </c>
      <c r="D1480" s="27">
        <v>9235033.9423999991</v>
      </c>
      <c r="E1480" s="28">
        <v>4.1841529999999999E-4</v>
      </c>
      <c r="F1480" s="28">
        <v>3.2408589999999998E-4</v>
      </c>
      <c r="G1480" s="28">
        <v>6.6235598300000004E-2</v>
      </c>
      <c r="H1480" s="28">
        <v>7.6433121000000007E-2</v>
      </c>
      <c r="I1480" s="28">
        <v>-9.4734380000000007E-3</v>
      </c>
      <c r="J1480" s="28">
        <v>4.7287220200000001E-2</v>
      </c>
      <c r="K1480" s="28">
        <v>4.8213894399999999E-2</v>
      </c>
      <c r="L1480" s="28">
        <v>-8.8405099999999996E-4</v>
      </c>
      <c r="M1480" s="28">
        <v>1.3162460999999999E-3</v>
      </c>
      <c r="N1480" s="28">
        <v>6.3102649999999998E-4</v>
      </c>
    </row>
    <row r="1481" spans="1:14" ht="22.5" x14ac:dyDescent="0.2">
      <c r="A1481" s="12" t="s">
        <v>1379</v>
      </c>
      <c r="B1481" s="10" t="str">
        <f>VLOOKUP(A1481,[2]GHM_V11g!$A$4:$B$2595,2,FALSE)</f>
        <v>Interventions plastiques en dehors de la chirurgie esthétique, niveau 2</v>
      </c>
      <c r="C1481" s="26">
        <v>848</v>
      </c>
      <c r="D1481" s="27">
        <v>3812338.5194999999</v>
      </c>
      <c r="E1481" s="28">
        <v>7.4182800000000004E-5</v>
      </c>
      <c r="F1481" s="28">
        <v>1.3378669999999999E-4</v>
      </c>
      <c r="G1481" s="28">
        <v>0.20444002319999999</v>
      </c>
      <c r="H1481" s="28">
        <v>0.17418351479999999</v>
      </c>
      <c r="I1481" s="28">
        <v>2.5768125699999998E-2</v>
      </c>
      <c r="J1481" s="28">
        <v>9.0920930499999997E-2</v>
      </c>
      <c r="K1481" s="28">
        <v>0.12317880790000001</v>
      </c>
      <c r="L1481" s="28">
        <v>-2.8720162E-2</v>
      </c>
      <c r="M1481" s="28">
        <v>5.5641309999999999E-4</v>
      </c>
      <c r="N1481" s="28">
        <v>4.8083179999999998E-4</v>
      </c>
    </row>
    <row r="1482" spans="1:14" ht="22.5" x14ac:dyDescent="0.2">
      <c r="A1482" s="12" t="s">
        <v>1380</v>
      </c>
      <c r="B1482" s="10" t="str">
        <f>VLOOKUP(A1482,[2]GHM_V11g!$A$4:$B$2595,2,FALSE)</f>
        <v>Interventions plastiques en dehors de la chirurgie esthétique, niveau 3</v>
      </c>
      <c r="C1482" s="26">
        <v>218</v>
      </c>
      <c r="D1482" s="27">
        <v>1898190.2997999999</v>
      </c>
      <c r="E1482" s="28">
        <v>1.90706E-5</v>
      </c>
      <c r="F1482" s="28">
        <v>6.6613399999999995E-5</v>
      </c>
      <c r="G1482" s="28">
        <v>0.2751559999</v>
      </c>
      <c r="H1482" s="28">
        <v>0.20689655169999999</v>
      </c>
      <c r="I1482" s="28">
        <v>5.6557828499999997E-2</v>
      </c>
      <c r="J1482" s="28">
        <v>0.23945451249999999</v>
      </c>
      <c r="K1482" s="28">
        <v>0.24571428570000001</v>
      </c>
      <c r="L1482" s="28">
        <v>-5.0250470000000004E-3</v>
      </c>
      <c r="M1482" s="28">
        <v>2.5726630000000002E-4</v>
      </c>
      <c r="N1482" s="28">
        <v>5.5496210000000002E-4</v>
      </c>
    </row>
    <row r="1483" spans="1:14" ht="22.5" x14ac:dyDescent="0.2">
      <c r="A1483" s="12" t="s">
        <v>1381</v>
      </c>
      <c r="B1483" s="10" t="str">
        <f>VLOOKUP(A1483,[2]GHM_V11g!$A$4:$B$2595,2,FALSE)</f>
        <v>Interventions plastiques en dehors de la chirurgie esthétique, niveau 4</v>
      </c>
      <c r="C1483" s="26">
        <v>46</v>
      </c>
      <c r="D1483" s="27">
        <v>666450.40949999995</v>
      </c>
      <c r="E1483" s="28">
        <v>4.0240653000000001E-6</v>
      </c>
      <c r="F1483" s="28">
        <v>2.33878E-5</v>
      </c>
      <c r="G1483" s="28">
        <v>0.34354485779999999</v>
      </c>
      <c r="H1483" s="28">
        <v>0.33333333329999998</v>
      </c>
      <c r="I1483" s="28">
        <v>7.6586433000000002E-3</v>
      </c>
      <c r="J1483" s="28">
        <v>0.3070032573</v>
      </c>
      <c r="K1483" s="28">
        <v>0.27777777780000001</v>
      </c>
      <c r="L1483" s="28">
        <v>2.2872114400000001E-2</v>
      </c>
      <c r="M1483" s="28">
        <v>5.98294E-5</v>
      </c>
      <c r="N1483" s="28">
        <v>2.3690009999999999E-4</v>
      </c>
    </row>
    <row r="1484" spans="1:14" ht="22.5" x14ac:dyDescent="0.2">
      <c r="A1484" s="12" t="s">
        <v>1382</v>
      </c>
      <c r="B1484" s="10" t="str">
        <f>VLOOKUP(A1484,[2]GHM_V11g!$A$4:$B$2595,2,FALSE)</f>
        <v>Interventions plastiques en dehors de la chirurgie esthétique, en ambulatoire</v>
      </c>
      <c r="C1484" s="26">
        <v>3634</v>
      </c>
      <c r="D1484" s="27">
        <v>6835073.5551000005</v>
      </c>
      <c r="E1484" s="28">
        <v>3.179012E-4</v>
      </c>
      <c r="F1484" s="28">
        <v>2.3986379999999999E-4</v>
      </c>
      <c r="G1484" s="28">
        <v>0.1063191622</v>
      </c>
      <c r="H1484" s="28">
        <v>0.1070441989</v>
      </c>
      <c r="I1484" s="28">
        <v>-6.5492999999999997E-4</v>
      </c>
      <c r="J1484" s="28">
        <v>0.1334406682</v>
      </c>
      <c r="K1484" s="28">
        <v>0.13349968810000001</v>
      </c>
      <c r="L1484" s="28">
        <v>-5.2068999999999999E-5</v>
      </c>
      <c r="M1484" s="28">
        <v>2.5606969000000002E-3</v>
      </c>
      <c r="N1484" s="28">
        <v>1.2177657E-3</v>
      </c>
    </row>
    <row r="1485" spans="1:14" ht="33.75" x14ac:dyDescent="0.2">
      <c r="A1485" s="12" t="s">
        <v>1383</v>
      </c>
      <c r="B1485" s="10" t="str">
        <f>VLOOKUP(A1485,[2]GHM_V11g!$A$4:$B$2595,2,FALSE)</f>
        <v>Autres interventions sur la peau, les tissus sous-cutanés ou les seins, niveau 1</v>
      </c>
      <c r="C1485" s="26">
        <v>18487</v>
      </c>
      <c r="D1485" s="27">
        <v>22956374.311999999</v>
      </c>
      <c r="E1485" s="28">
        <v>1.6172369000000001E-3</v>
      </c>
      <c r="F1485" s="28">
        <v>8.0561000000000001E-4</v>
      </c>
      <c r="G1485" s="28">
        <v>-4.7404850999999998E-2</v>
      </c>
      <c r="H1485" s="28">
        <v>-4.1165450999999999E-2</v>
      </c>
      <c r="I1485" s="28">
        <v>-6.5072760000000002E-3</v>
      </c>
      <c r="J1485" s="28">
        <v>-5.4630538999999999E-2</v>
      </c>
      <c r="K1485" s="28">
        <v>-4.9462697E-2</v>
      </c>
      <c r="L1485" s="28">
        <v>-5.4367579999999999E-3</v>
      </c>
      <c r="M1485" s="28">
        <v>-5.7555849999999997E-3</v>
      </c>
      <c r="N1485" s="28">
        <v>-2.0075589999999999E-3</v>
      </c>
    </row>
    <row r="1486" spans="1:14" ht="33.75" x14ac:dyDescent="0.2">
      <c r="A1486" s="12" t="s">
        <v>1384</v>
      </c>
      <c r="B1486" s="10" t="str">
        <f>VLOOKUP(A1486,[2]GHM_V11g!$A$4:$B$2595,2,FALSE)</f>
        <v>Autres interventions sur la peau, les tissus sous-cutanés ou les seins, niveau 2</v>
      </c>
      <c r="C1486" s="26">
        <v>3740</v>
      </c>
      <c r="D1486" s="27">
        <v>17726919.092999998</v>
      </c>
      <c r="E1486" s="28">
        <v>3.2717400000000001E-4</v>
      </c>
      <c r="F1486" s="28">
        <v>6.2209229999999997E-4</v>
      </c>
      <c r="G1486" s="28">
        <v>2.8027827799999998E-2</v>
      </c>
      <c r="H1486" s="28">
        <v>2.7979854500000002E-2</v>
      </c>
      <c r="I1486" s="28">
        <v>4.66675E-5</v>
      </c>
      <c r="J1486" s="28">
        <v>1.27503355E-2</v>
      </c>
      <c r="K1486" s="28">
        <v>1.79640719E-2</v>
      </c>
      <c r="L1486" s="28">
        <v>-5.1217290000000002E-3</v>
      </c>
      <c r="M1486" s="28">
        <v>3.9487380000000001E-4</v>
      </c>
      <c r="N1486" s="28">
        <v>3.3774089999999998E-4</v>
      </c>
    </row>
    <row r="1487" spans="1:14" ht="33.75" x14ac:dyDescent="0.2">
      <c r="A1487" s="12" t="s">
        <v>1385</v>
      </c>
      <c r="B1487" s="10" t="str">
        <f>VLOOKUP(A1487,[2]GHM_V11g!$A$4:$B$2595,2,FALSE)</f>
        <v>Autres interventions sur la peau, les tissus sous-cutanés ou les seins, niveau 3</v>
      </c>
      <c r="C1487" s="26">
        <v>2461</v>
      </c>
      <c r="D1487" s="27">
        <v>18094338.284000002</v>
      </c>
      <c r="E1487" s="28">
        <v>2.1528749999999999E-4</v>
      </c>
      <c r="F1487" s="28">
        <v>6.349862E-4</v>
      </c>
      <c r="G1487" s="28">
        <v>3.3436052100000002E-2</v>
      </c>
      <c r="H1487" s="28">
        <v>3.30291178E-2</v>
      </c>
      <c r="I1487" s="28">
        <v>3.9392339999999999E-4</v>
      </c>
      <c r="J1487" s="28">
        <v>3.8758198700000003E-2</v>
      </c>
      <c r="K1487" s="28">
        <v>3.5338662200000003E-2</v>
      </c>
      <c r="L1487" s="28">
        <v>3.3028192999999999E-3</v>
      </c>
      <c r="M1487" s="28">
        <v>5.0256669999999999E-4</v>
      </c>
      <c r="N1487" s="28">
        <v>1.021699E-3</v>
      </c>
    </row>
    <row r="1488" spans="1:14" ht="33.75" x14ac:dyDescent="0.2">
      <c r="A1488" s="12" t="s">
        <v>1386</v>
      </c>
      <c r="B1488" s="10" t="str">
        <f>VLOOKUP(A1488,[2]GHM_V11g!$A$4:$B$2595,2,FALSE)</f>
        <v>Autres interventions sur la peau, les tissus sous-cutanés ou les seins, niveau 4</v>
      </c>
      <c r="C1488" s="26">
        <v>2484</v>
      </c>
      <c r="D1488" s="27">
        <v>26964455.763999999</v>
      </c>
      <c r="E1488" s="28">
        <v>2.1729949999999999E-4</v>
      </c>
      <c r="F1488" s="28">
        <v>9.4626599999999997E-4</v>
      </c>
      <c r="G1488" s="28">
        <v>9.2166931300000005E-2</v>
      </c>
      <c r="H1488" s="28">
        <v>9.5577020799999995E-2</v>
      </c>
      <c r="I1488" s="28">
        <v>-3.1125969999999999E-3</v>
      </c>
      <c r="J1488" s="28">
        <v>0.13895278529999999</v>
      </c>
      <c r="K1488" s="28">
        <v>0.15266821350000001</v>
      </c>
      <c r="L1488" s="28">
        <v>-1.1898852E-2</v>
      </c>
      <c r="M1488" s="28">
        <v>1.9683862E-3</v>
      </c>
      <c r="N1488" s="28">
        <v>4.9783375E-3</v>
      </c>
    </row>
    <row r="1489" spans="1:14" ht="33.75" x14ac:dyDescent="0.2">
      <c r="A1489" s="12" t="s">
        <v>1387</v>
      </c>
      <c r="B1489" s="10" t="str">
        <f>VLOOKUP(A1489,[2]GHM_V11g!$A$4:$B$2595,2,FALSE)</f>
        <v>Autres interventions sur la peau, les tissus sous-cutanés ou les seins, en ambulatoire</v>
      </c>
      <c r="C1489" s="26">
        <v>27087</v>
      </c>
      <c r="D1489" s="27">
        <v>32588231.364</v>
      </c>
      <c r="E1489" s="28">
        <v>2.3695621E-3</v>
      </c>
      <c r="F1489" s="28">
        <v>1.1436216E-3</v>
      </c>
      <c r="G1489" s="28">
        <v>9.9878617700000005E-2</v>
      </c>
      <c r="H1489" s="28">
        <v>0.100745797</v>
      </c>
      <c r="I1489" s="28">
        <v>-7.8781100000000002E-4</v>
      </c>
      <c r="J1489" s="28">
        <v>3.6919447899999999E-2</v>
      </c>
      <c r="K1489" s="28">
        <v>3.6862655000000001E-2</v>
      </c>
      <c r="L1489" s="28">
        <v>5.4773800000000001E-5</v>
      </c>
      <c r="M1489" s="28">
        <v>5.7615679999999999E-3</v>
      </c>
      <c r="N1489" s="28">
        <v>1.7559094000000001E-3</v>
      </c>
    </row>
    <row r="1490" spans="1:14" x14ac:dyDescent="0.2">
      <c r="A1490" s="12" t="s">
        <v>1388</v>
      </c>
      <c r="B1490" s="10" t="str">
        <f>VLOOKUP(A1490,[2]GHM_V11g!$A$4:$B$2595,2,FALSE)</f>
        <v>Reconstructions des seins, niveau 1</v>
      </c>
      <c r="C1490" s="26">
        <v>1701</v>
      </c>
      <c r="D1490" s="27">
        <v>11112291.094000001</v>
      </c>
      <c r="E1490" s="28">
        <v>1.488029E-4</v>
      </c>
      <c r="F1490" s="28">
        <v>3.8996460000000001E-4</v>
      </c>
      <c r="G1490" s="28">
        <v>-7.9332997000000002E-2</v>
      </c>
      <c r="H1490" s="28">
        <v>-7.2697002999999996E-2</v>
      </c>
      <c r="I1490" s="28">
        <v>-7.1562300000000004E-3</v>
      </c>
      <c r="J1490" s="28">
        <v>3.3875894199999999E-2</v>
      </c>
      <c r="K1490" s="28">
        <v>1.79533214E-2</v>
      </c>
      <c r="L1490" s="28">
        <v>1.5641751499999999E-2</v>
      </c>
      <c r="M1490" s="28">
        <v>1.7948810000000001E-4</v>
      </c>
      <c r="N1490" s="28">
        <v>5.5100699999999995E-4</v>
      </c>
    </row>
    <row r="1491" spans="1:14" x14ac:dyDescent="0.2">
      <c r="A1491" s="12" t="s">
        <v>1389</v>
      </c>
      <c r="B1491" s="10" t="str">
        <f>VLOOKUP(A1491,[2]GHM_V11g!$A$4:$B$2595,2,FALSE)</f>
        <v>Reconstructions des seins, niveau 2</v>
      </c>
      <c r="C1491" s="26">
        <v>484</v>
      </c>
      <c r="D1491" s="27">
        <v>4818593.6753000002</v>
      </c>
      <c r="E1491" s="28">
        <v>4.2340199999999998E-5</v>
      </c>
      <c r="F1491" s="28">
        <v>1.690993E-4</v>
      </c>
      <c r="G1491" s="28">
        <v>0.193645817</v>
      </c>
      <c r="H1491" s="28">
        <v>0.18</v>
      </c>
      <c r="I1491" s="28">
        <v>1.15642517E-2</v>
      </c>
      <c r="J1491" s="28">
        <v>2.19009706E-2</v>
      </c>
      <c r="K1491" s="28">
        <v>2.54237288E-2</v>
      </c>
      <c r="L1491" s="28">
        <v>-3.4354170000000001E-3</v>
      </c>
      <c r="M1491" s="28">
        <v>7.17952E-5</v>
      </c>
      <c r="N1491" s="28">
        <v>1.562809E-4</v>
      </c>
    </row>
    <row r="1492" spans="1:14" x14ac:dyDescent="0.2">
      <c r="A1492" s="12" t="s">
        <v>1390</v>
      </c>
      <c r="B1492" s="10" t="str">
        <f>VLOOKUP(A1492,[2]GHM_V11g!$A$4:$B$2595,2,FALSE)</f>
        <v>Reconstructions des seins, niveau 3</v>
      </c>
      <c r="C1492" s="26">
        <v>210</v>
      </c>
      <c r="D1492" s="27">
        <v>4517474.6206999999</v>
      </c>
      <c r="E1492" s="28">
        <v>1.83707E-5</v>
      </c>
      <c r="F1492" s="28">
        <v>1.585321E-4</v>
      </c>
      <c r="G1492" s="28">
        <v>0.74911320410000004</v>
      </c>
      <c r="H1492" s="28">
        <v>0.7307692308</v>
      </c>
      <c r="I1492" s="28">
        <v>1.05987401E-2</v>
      </c>
      <c r="J1492" s="28">
        <v>0.17548949280000001</v>
      </c>
      <c r="K1492" s="28">
        <v>0.16666666669999999</v>
      </c>
      <c r="L1492" s="28">
        <v>7.5624224000000002E-3</v>
      </c>
      <c r="M1492" s="28">
        <v>1.7948810000000001E-4</v>
      </c>
      <c r="N1492" s="28">
        <v>1.0206086000000001E-3</v>
      </c>
    </row>
    <row r="1493" spans="1:14" x14ac:dyDescent="0.2">
      <c r="A1493" s="12" t="s">
        <v>1391</v>
      </c>
      <c r="B1493" s="10" t="str">
        <f>VLOOKUP(A1493,[2]GHM_V11g!$A$4:$B$2595,2,FALSE)</f>
        <v>Reconstructions des seins, niveau 4</v>
      </c>
      <c r="C1493" s="26">
        <v>10</v>
      </c>
      <c r="D1493" s="27">
        <v>291128.31160000002</v>
      </c>
      <c r="E1493" s="28">
        <v>8.7479681000000005E-7</v>
      </c>
      <c r="F1493" s="28">
        <v>1.02166E-5</v>
      </c>
      <c r="G1493" s="28">
        <v>0.27562117139999998</v>
      </c>
      <c r="H1493" s="28">
        <v>0.3</v>
      </c>
      <c r="I1493" s="28">
        <v>-1.8752945E-2</v>
      </c>
      <c r="J1493" s="28">
        <v>-0.19267612200000001</v>
      </c>
      <c r="K1493" s="28">
        <v>-0.23076923099999999</v>
      </c>
      <c r="L1493" s="28">
        <v>4.9521041600000003E-2</v>
      </c>
      <c r="M1493" s="28">
        <v>-1.7949E-5</v>
      </c>
      <c r="N1493" s="28">
        <v>-1.05147E-4</v>
      </c>
    </row>
    <row r="1494" spans="1:14" ht="22.5" x14ac:dyDescent="0.2">
      <c r="A1494" s="12" t="s">
        <v>2484</v>
      </c>
      <c r="B1494" s="10" t="str">
        <f>VLOOKUP(A1494,[2]GHM_V11g!$A$4:$B$2595,2,FALSE)</f>
        <v>Interventions pour kystes, granulomes et interventions sur les ongles, niveau 1</v>
      </c>
      <c r="C1494" s="26">
        <v>1241</v>
      </c>
      <c r="D1494" s="27">
        <v>1165418.2134</v>
      </c>
      <c r="E1494" s="28">
        <v>1.085623E-4</v>
      </c>
      <c r="F1494" s="28">
        <v>4.0898100000000001E-5</v>
      </c>
      <c r="G1494" s="28">
        <v>-0.112602414</v>
      </c>
      <c r="H1494" s="28">
        <v>-0.104665072</v>
      </c>
      <c r="I1494" s="28">
        <v>-8.8652209999999995E-3</v>
      </c>
      <c r="J1494" s="28">
        <v>-0.16808567899999999</v>
      </c>
      <c r="K1494" s="28">
        <v>-0.17100868399999999</v>
      </c>
      <c r="L1494" s="28">
        <v>3.5259775000000002E-3</v>
      </c>
      <c r="M1494" s="28">
        <v>-1.531632E-3</v>
      </c>
      <c r="N1494" s="28">
        <v>-3.5634000000000002E-4</v>
      </c>
    </row>
    <row r="1495" spans="1:14" ht="22.5" x14ac:dyDescent="0.2">
      <c r="A1495" s="12" t="s">
        <v>2485</v>
      </c>
      <c r="B1495" s="10" t="str">
        <f>VLOOKUP(A1495,[2]GHM_V11g!$A$4:$B$2595,2,FALSE)</f>
        <v>Interventions pour kystes, granulomes et interventions sur les ongles, niveau 2</v>
      </c>
      <c r="C1495" s="26">
        <v>65</v>
      </c>
      <c r="D1495" s="27">
        <v>362509.54399999999</v>
      </c>
      <c r="E1495" s="28">
        <v>5.6861791999999998E-6</v>
      </c>
      <c r="F1495" s="28">
        <v>1.27216E-5</v>
      </c>
      <c r="G1495" s="28">
        <v>-0.26753740999999998</v>
      </c>
      <c r="H1495" s="28">
        <v>-0.28947368400000001</v>
      </c>
      <c r="I1495" s="28">
        <v>3.0873275499999998E-2</v>
      </c>
      <c r="J1495" s="28">
        <v>0.26861783709999998</v>
      </c>
      <c r="K1495" s="28">
        <v>0.20370370369999999</v>
      </c>
      <c r="L1495" s="28">
        <v>5.3928664600000002E-2</v>
      </c>
      <c r="M1495" s="28">
        <v>6.5812299999999993E-5</v>
      </c>
      <c r="N1495" s="28">
        <v>1.161595E-4</v>
      </c>
    </row>
    <row r="1496" spans="1:14" ht="22.5" x14ac:dyDescent="0.2">
      <c r="A1496" s="12" t="s">
        <v>2486</v>
      </c>
      <c r="B1496" s="10" t="str">
        <f>VLOOKUP(A1496,[2]GHM_V11g!$A$4:$B$2595,2,FALSE)</f>
        <v>Interventions pour kystes, granulomes et interventions sur les ongles, niveau 3</v>
      </c>
      <c r="C1496" s="26">
        <v>29</v>
      </c>
      <c r="D1496" s="27">
        <v>226169.96470000001</v>
      </c>
      <c r="E1496" s="28">
        <v>2.5369107000000001E-6</v>
      </c>
      <c r="F1496" s="28">
        <v>7.9370023000000007E-6</v>
      </c>
      <c r="G1496" s="28">
        <v>-0.11900039699999999</v>
      </c>
      <c r="H1496" s="28">
        <v>-0.12</v>
      </c>
      <c r="I1496" s="28">
        <v>1.1359129000000001E-3</v>
      </c>
      <c r="J1496" s="28">
        <v>0.34488968930000002</v>
      </c>
      <c r="K1496" s="28">
        <v>0.31818181820000002</v>
      </c>
      <c r="L1496" s="28">
        <v>2.02611436E-2</v>
      </c>
      <c r="M1496" s="28">
        <v>4.18806E-5</v>
      </c>
      <c r="N1496" s="28">
        <v>8.7772699999999994E-5</v>
      </c>
    </row>
    <row r="1497" spans="1:14" ht="22.5" x14ac:dyDescent="0.2">
      <c r="A1497" s="12" t="s">
        <v>2487</v>
      </c>
      <c r="B1497" s="10" t="str">
        <f>VLOOKUP(A1497,[2]GHM_V11g!$A$4:$B$2595,2,FALSE)</f>
        <v>Interventions pour kystes, granulomes et interventions sur les ongles, niveau 4</v>
      </c>
      <c r="C1497" s="26">
        <v>9</v>
      </c>
      <c r="D1497" s="27">
        <v>99813.082500000004</v>
      </c>
      <c r="E1497" s="28">
        <v>7.8731712999999995E-7</v>
      </c>
      <c r="F1497" s="28">
        <v>3.5027492000000001E-6</v>
      </c>
      <c r="G1497" s="28">
        <v>0.78869778869999996</v>
      </c>
      <c r="H1497" s="28">
        <v>0.75</v>
      </c>
      <c r="I1497" s="28">
        <v>2.2113022100000001E-2</v>
      </c>
      <c r="J1497" s="28">
        <v>0.2458791209</v>
      </c>
      <c r="K1497" s="28">
        <v>0.28571428570000001</v>
      </c>
      <c r="L1497" s="28">
        <v>-3.0982906000000001E-2</v>
      </c>
      <c r="M1497" s="28">
        <v>1.19659E-5</v>
      </c>
      <c r="N1497" s="28">
        <v>2.9810200000000001E-5</v>
      </c>
    </row>
    <row r="1498" spans="1:14" ht="33.75" x14ac:dyDescent="0.2">
      <c r="A1498" s="12" t="s">
        <v>2488</v>
      </c>
      <c r="B1498" s="10" t="str">
        <f>VLOOKUP(A1498,[2]GHM_V11g!$A$4:$B$2595,2,FALSE)</f>
        <v>Interventions pour kystes, granulomes et interventions sur les ongles, en ambulatoire</v>
      </c>
      <c r="C1498" s="26">
        <v>8839</v>
      </c>
      <c r="D1498" s="27">
        <v>8075137.4807000002</v>
      </c>
      <c r="E1498" s="28">
        <v>7.7323289999999998E-4</v>
      </c>
      <c r="F1498" s="28">
        <v>2.8338149999999998E-4</v>
      </c>
      <c r="G1498" s="28">
        <v>4.2591289900000003E-2</v>
      </c>
      <c r="H1498" s="28">
        <v>4.4415492100000002E-2</v>
      </c>
      <c r="I1498" s="28">
        <v>-1.7466249999999999E-3</v>
      </c>
      <c r="J1498" s="28">
        <v>3.5264006000000001E-3</v>
      </c>
      <c r="K1498" s="28">
        <v>2.3814923999999999E-3</v>
      </c>
      <c r="L1498" s="28">
        <v>1.1421881E-3</v>
      </c>
      <c r="M1498" s="28">
        <v>1.2564170000000001E-4</v>
      </c>
      <c r="N1498" s="28">
        <v>4.2942199999999997E-5</v>
      </c>
    </row>
    <row r="1499" spans="1:14" ht="22.5" x14ac:dyDescent="0.2">
      <c r="A1499" s="12" t="s">
        <v>2489</v>
      </c>
      <c r="B1499" s="10" t="str">
        <f>VLOOKUP(A1499,[2]GHM_V11g!$A$4:$B$2595,2,FALSE)</f>
        <v>Interventions pour condylomes anogénitaux, niveau 1</v>
      </c>
      <c r="C1499" s="26">
        <v>376</v>
      </c>
      <c r="D1499" s="27">
        <v>399033.41519999999</v>
      </c>
      <c r="E1499" s="28">
        <v>3.2892399999999997E-5</v>
      </c>
      <c r="F1499" s="28">
        <v>1.40033E-5</v>
      </c>
      <c r="G1499" s="28">
        <v>-8.7538852E-2</v>
      </c>
      <c r="H1499" s="28">
        <v>-0.100616016</v>
      </c>
      <c r="I1499" s="28">
        <v>1.45401353E-2</v>
      </c>
      <c r="J1499" s="28">
        <v>-0.13956517099999999</v>
      </c>
      <c r="K1499" s="28">
        <v>-0.14155251099999999</v>
      </c>
      <c r="L1499" s="28">
        <v>2.3150398999999999E-3</v>
      </c>
      <c r="M1499" s="28">
        <v>-3.7094199999999997E-4</v>
      </c>
      <c r="N1499" s="28">
        <v>-9.7948999999999993E-5</v>
      </c>
    </row>
    <row r="1500" spans="1:14" ht="22.5" x14ac:dyDescent="0.2">
      <c r="A1500" s="12" t="s">
        <v>2490</v>
      </c>
      <c r="B1500" s="10" t="str">
        <f>VLOOKUP(A1500,[2]GHM_V11g!$A$4:$B$2595,2,FALSE)</f>
        <v>Interventions pour condylomes anogénitaux, niveau 2</v>
      </c>
      <c r="C1500" s="26">
        <v>13</v>
      </c>
      <c r="D1500" s="27">
        <v>30614.253100000002</v>
      </c>
      <c r="E1500" s="28">
        <v>1.1372357999999999E-6</v>
      </c>
      <c r="F1500" s="28">
        <v>1.0743487000000001E-6</v>
      </c>
      <c r="G1500" s="28">
        <v>-0.66382460399999998</v>
      </c>
      <c r="H1500" s="28">
        <v>-0.6875</v>
      </c>
      <c r="I1500" s="28">
        <v>7.5761266699999996E-2</v>
      </c>
      <c r="J1500" s="28">
        <v>1.3677536232</v>
      </c>
      <c r="K1500" s="28">
        <v>1.6</v>
      </c>
      <c r="L1500" s="28">
        <v>-8.932553E-2</v>
      </c>
      <c r="M1500" s="28">
        <v>4.78635E-5</v>
      </c>
      <c r="N1500" s="28">
        <v>2.67625E-5</v>
      </c>
    </row>
    <row r="1501" spans="1:14" ht="22.5" x14ac:dyDescent="0.2">
      <c r="A1501" s="12" t="s">
        <v>2491</v>
      </c>
      <c r="B1501" s="10" t="str">
        <f>VLOOKUP(A1501,[2]GHM_V11g!$A$4:$B$2595,2,FALSE)</f>
        <v>Interventions pour condylomes anogénitaux, niveau 3</v>
      </c>
      <c r="C1501" s="26">
        <v>3</v>
      </c>
      <c r="D1501" s="27">
        <v>12531.93</v>
      </c>
      <c r="E1501" s="28">
        <v>2.6243904000000002E-7</v>
      </c>
      <c r="F1501" s="28">
        <v>4.3978411000000002E-7</v>
      </c>
      <c r="G1501" s="28">
        <v>-0.61089494200000005</v>
      </c>
      <c r="H1501" s="28">
        <v>-0.6</v>
      </c>
      <c r="I1501" s="28">
        <v>-2.7237353999999998E-2</v>
      </c>
      <c r="J1501" s="28">
        <v>0.5</v>
      </c>
      <c r="K1501" s="28">
        <v>0.5</v>
      </c>
      <c r="L1501" s="28">
        <v>0</v>
      </c>
      <c r="M1501" s="28">
        <v>5.9829366999999996E-6</v>
      </c>
      <c r="N1501" s="28">
        <v>6.3216122E-6</v>
      </c>
    </row>
    <row r="1502" spans="1:14" ht="22.5" x14ac:dyDescent="0.2">
      <c r="A1502" s="12" t="s">
        <v>3215</v>
      </c>
      <c r="B1502" s="10" t="str">
        <f>VLOOKUP(A1502,[2]GHM_V11g!$A$4:$B$2595,2,FALSE)</f>
        <v>Interventions pour condylomes anogénitaux, niveau 4</v>
      </c>
      <c r="C1502" s="26" t="s">
        <v>3372</v>
      </c>
      <c r="D1502" s="27" t="s">
        <v>3372</v>
      </c>
      <c r="E1502" s="28" t="s">
        <v>3372</v>
      </c>
      <c r="F1502" s="28" t="s">
        <v>3419</v>
      </c>
      <c r="G1502" s="28" t="s">
        <v>3372</v>
      </c>
      <c r="H1502" s="28" t="s">
        <v>3372</v>
      </c>
      <c r="I1502" s="28" t="s">
        <v>3372</v>
      </c>
      <c r="J1502" s="28" t="s">
        <v>3372</v>
      </c>
      <c r="K1502" s="28" t="s">
        <v>3372</v>
      </c>
      <c r="L1502" s="28" t="s">
        <v>3372</v>
      </c>
      <c r="M1502" s="28" t="s">
        <v>3372</v>
      </c>
      <c r="N1502" s="28" t="s">
        <v>3372</v>
      </c>
    </row>
    <row r="1503" spans="1:14" ht="22.5" x14ac:dyDescent="0.2">
      <c r="A1503" s="12" t="s">
        <v>2492</v>
      </c>
      <c r="B1503" s="10" t="str">
        <f>VLOOKUP(A1503,[2]GHM_V11g!$A$4:$B$2595,2,FALSE)</f>
        <v>Interventions pour condylomes anogénitaux, en ambulatoire</v>
      </c>
      <c r="C1503" s="26">
        <v>1732</v>
      </c>
      <c r="D1503" s="27">
        <v>1812192.9232000001</v>
      </c>
      <c r="E1503" s="28">
        <v>1.515148E-4</v>
      </c>
      <c r="F1503" s="28">
        <v>6.3595400000000004E-5</v>
      </c>
      <c r="G1503" s="28">
        <v>0.17648264599999999</v>
      </c>
      <c r="H1503" s="28">
        <v>0.1798365123</v>
      </c>
      <c r="I1503" s="28">
        <v>-2.8426530000000001E-3</v>
      </c>
      <c r="J1503" s="28">
        <v>7.5313479999999998E-4</v>
      </c>
      <c r="K1503" s="28">
        <v>0</v>
      </c>
      <c r="L1503" s="28">
        <v>7.5313479999999998E-4</v>
      </c>
      <c r="M1503" s="28">
        <v>0</v>
      </c>
      <c r="N1503" s="28">
        <v>2.0638651999999998E-6</v>
      </c>
    </row>
    <row r="1504" spans="1:14" ht="33.75" x14ac:dyDescent="0.2">
      <c r="A1504" s="12" t="s">
        <v>2493</v>
      </c>
      <c r="B1504" s="10" t="str">
        <f>VLOOKUP(A1504,[2]GHM_V11g!$A$4:$B$2595,2,FALSE)</f>
        <v>Certains curages lymphonodaux pour des affections de la peau, des tissus sous-cutanés ou des seins, niveau 1</v>
      </c>
      <c r="C1504" s="26">
        <v>1958</v>
      </c>
      <c r="D1504" s="27">
        <v>3272318.9226000002</v>
      </c>
      <c r="E1504" s="28">
        <v>1.7128520000000001E-4</v>
      </c>
      <c r="F1504" s="28">
        <v>1.148358E-4</v>
      </c>
      <c r="G1504" s="28">
        <v>-2.5403839000000001E-2</v>
      </c>
      <c r="H1504" s="28">
        <v>-2.4189647000000002E-2</v>
      </c>
      <c r="I1504" s="28">
        <v>-1.244291E-3</v>
      </c>
      <c r="J1504" s="28">
        <v>-3.0429152000000001E-2</v>
      </c>
      <c r="K1504" s="28">
        <v>-2.9251362999999999E-2</v>
      </c>
      <c r="L1504" s="28">
        <v>-1.2132779999999999E-3</v>
      </c>
      <c r="M1504" s="28">
        <v>-3.5299300000000001E-4</v>
      </c>
      <c r="N1504" s="28">
        <v>-1.5541599999999999E-4</v>
      </c>
    </row>
    <row r="1505" spans="1:14" ht="33.75" x14ac:dyDescent="0.2">
      <c r="A1505" s="12" t="s">
        <v>2494</v>
      </c>
      <c r="B1505" s="10" t="str">
        <f>VLOOKUP(A1505,[2]GHM_V11g!$A$4:$B$2595,2,FALSE)</f>
        <v>Certains curages lymphonodaux pour des affections de la peau, des tissus sous-cutanés ou des seins, niveau 2</v>
      </c>
      <c r="C1505" s="26">
        <v>351</v>
      </c>
      <c r="D1505" s="27">
        <v>1481042.7116</v>
      </c>
      <c r="E1505" s="28">
        <v>3.0705399999999999E-5</v>
      </c>
      <c r="F1505" s="28">
        <v>5.1974400000000002E-5</v>
      </c>
      <c r="G1505" s="28">
        <v>6.3390929400000004E-2</v>
      </c>
      <c r="H1505" s="28">
        <v>8.7108013900000003E-2</v>
      </c>
      <c r="I1505" s="28">
        <v>-2.1816677E-2</v>
      </c>
      <c r="J1505" s="28">
        <v>0.1086310404</v>
      </c>
      <c r="K1505" s="28">
        <v>0.125</v>
      </c>
      <c r="L1505" s="28">
        <v>-1.4550186E-2</v>
      </c>
      <c r="M1505" s="28">
        <v>2.3333450000000001E-4</v>
      </c>
      <c r="N1505" s="28">
        <v>2.1961680000000001E-4</v>
      </c>
    </row>
    <row r="1506" spans="1:14" ht="33.75" x14ac:dyDescent="0.2">
      <c r="A1506" s="12" t="s">
        <v>2495</v>
      </c>
      <c r="B1506" s="10" t="str">
        <f>VLOOKUP(A1506,[2]GHM_V11g!$A$4:$B$2595,2,FALSE)</f>
        <v>Certains curages lymphonodaux pour des affections de la peau, des tissus sous-cutanés ou des seins, niveau 3</v>
      </c>
      <c r="C1506" s="26">
        <v>77</v>
      </c>
      <c r="D1506" s="27">
        <v>513749.44040000002</v>
      </c>
      <c r="E1506" s="28">
        <v>6.7359353999999998E-6</v>
      </c>
      <c r="F1506" s="28">
        <v>1.80291E-5</v>
      </c>
      <c r="G1506" s="28">
        <v>3.3178253499999998E-2</v>
      </c>
      <c r="H1506" s="28">
        <v>4.8780487800000001E-2</v>
      </c>
      <c r="I1506" s="28">
        <v>-1.4876548999999999E-2</v>
      </c>
      <c r="J1506" s="28">
        <v>-0.113624025</v>
      </c>
      <c r="K1506" s="28">
        <v>-0.10465116300000001</v>
      </c>
      <c r="L1506" s="28">
        <v>-1.0021637999999999E-2</v>
      </c>
      <c r="M1506" s="28">
        <v>-5.3845999999999999E-5</v>
      </c>
      <c r="N1506" s="28">
        <v>-9.9662999999999998E-5</v>
      </c>
    </row>
    <row r="1507" spans="1:14" ht="33.75" x14ac:dyDescent="0.2">
      <c r="A1507" s="12" t="s">
        <v>2496</v>
      </c>
      <c r="B1507" s="10" t="str">
        <f>VLOOKUP(A1507,[2]GHM_V11g!$A$4:$B$2595,2,FALSE)</f>
        <v>Certains curages lymphonodaux pour des affections de la peau, des tissus sous-cutanés ou des seins, niveau 4</v>
      </c>
      <c r="C1507" s="26">
        <v>21</v>
      </c>
      <c r="D1507" s="27">
        <v>197488.15479999999</v>
      </c>
      <c r="E1507" s="28">
        <v>1.8370733000000001E-6</v>
      </c>
      <c r="F1507" s="28">
        <v>6.9304690000000002E-6</v>
      </c>
      <c r="G1507" s="28">
        <v>4.98352554E-2</v>
      </c>
      <c r="H1507" s="28">
        <v>4.16666667E-2</v>
      </c>
      <c r="I1507" s="28">
        <v>7.8418450999999997E-3</v>
      </c>
      <c r="J1507" s="28">
        <v>-0.15103962300000001</v>
      </c>
      <c r="K1507" s="28">
        <v>-0.16</v>
      </c>
      <c r="L1507" s="28">
        <v>1.0667115E-2</v>
      </c>
      <c r="M1507" s="28">
        <v>-2.3932000000000001E-5</v>
      </c>
      <c r="N1507" s="28">
        <v>-5.3171000000000003E-5</v>
      </c>
    </row>
    <row r="1508" spans="1:14" ht="33.75" x14ac:dyDescent="0.2">
      <c r="A1508" s="12" t="s">
        <v>2497</v>
      </c>
      <c r="B1508" s="10" t="str">
        <f>VLOOKUP(A1508,[2]GHM_V11g!$A$4:$B$2595,2,FALSE)</f>
        <v>Certains curages lymphonodaux pour des affections de la peau, des tissus sous-cutanés ou des seins, en ambulatoire</v>
      </c>
      <c r="C1508" s="26">
        <v>626</v>
      </c>
      <c r="D1508" s="27">
        <v>1031419.9962000001</v>
      </c>
      <c r="E1508" s="28">
        <v>5.4762300000000003E-5</v>
      </c>
      <c r="F1508" s="28">
        <v>3.6195700000000003E-5</v>
      </c>
      <c r="G1508" s="28">
        <v>0.53727304190000003</v>
      </c>
      <c r="H1508" s="28">
        <v>0.5382165605</v>
      </c>
      <c r="I1508" s="28">
        <v>-6.1338500000000004E-4</v>
      </c>
      <c r="J1508" s="28">
        <v>0.29492559309999999</v>
      </c>
      <c r="K1508" s="28">
        <v>0.29606625260000002</v>
      </c>
      <c r="L1508" s="28">
        <v>-8.8009299999999998E-4</v>
      </c>
      <c r="M1508" s="28">
        <v>8.5555989999999997E-4</v>
      </c>
      <c r="N1508" s="28">
        <v>3.5549570000000002E-4</v>
      </c>
    </row>
    <row r="1509" spans="1:14" ht="33.75" x14ac:dyDescent="0.2">
      <c r="A1509" s="12" t="s">
        <v>2498</v>
      </c>
      <c r="B1509" s="10" t="str">
        <f>VLOOKUP(A1509,[2]GHM_V11g!$A$4:$B$2595,2,FALSE)</f>
        <v>Interventions sur la peau, les tissus sous-cutanés ou les seins pour lésions traumatiques, niveau 1</v>
      </c>
      <c r="C1509" s="26">
        <v>2135</v>
      </c>
      <c r="D1509" s="27">
        <v>3882207.7475000001</v>
      </c>
      <c r="E1509" s="28">
        <v>1.8676909999999999E-4</v>
      </c>
      <c r="F1509" s="28">
        <v>1.362387E-4</v>
      </c>
      <c r="G1509" s="28">
        <v>-1.8247020999999999E-2</v>
      </c>
      <c r="H1509" s="28">
        <v>-1.610468E-2</v>
      </c>
      <c r="I1509" s="28">
        <v>-2.1774070000000001E-3</v>
      </c>
      <c r="J1509" s="28">
        <v>8.7587932399999999E-2</v>
      </c>
      <c r="K1509" s="28">
        <v>9.2071611299999995E-2</v>
      </c>
      <c r="L1509" s="28">
        <v>-4.1056640000000002E-3</v>
      </c>
      <c r="M1509" s="28">
        <v>1.0769286E-3</v>
      </c>
      <c r="N1509" s="28">
        <v>4.731402E-4</v>
      </c>
    </row>
    <row r="1510" spans="1:14" ht="33.75" x14ac:dyDescent="0.2">
      <c r="A1510" s="12" t="s">
        <v>2499</v>
      </c>
      <c r="B1510" s="10" t="str">
        <f>VLOOKUP(A1510,[2]GHM_V11g!$A$4:$B$2595,2,FALSE)</f>
        <v>Interventions sur la peau, les tissus sous-cutanés ou les seins pour lésions traumatiques, niveau 2</v>
      </c>
      <c r="C1510" s="26">
        <v>1168</v>
      </c>
      <c r="D1510" s="27">
        <v>5324344.5680999998</v>
      </c>
      <c r="E1510" s="28">
        <v>1.021763E-4</v>
      </c>
      <c r="F1510" s="28">
        <v>1.8684769999999999E-4</v>
      </c>
      <c r="G1510" s="28">
        <v>1.9662283999999999E-2</v>
      </c>
      <c r="H1510" s="28">
        <v>1.6267123299999998E-2</v>
      </c>
      <c r="I1510" s="28">
        <v>3.3408153000000001E-3</v>
      </c>
      <c r="J1510" s="28">
        <v>-1.465759E-2</v>
      </c>
      <c r="K1510" s="28">
        <v>-1.6006739999999998E-2</v>
      </c>
      <c r="L1510" s="28">
        <v>1.3710968999999999E-3</v>
      </c>
      <c r="M1510" s="28">
        <v>-1.13676E-4</v>
      </c>
      <c r="N1510" s="28">
        <v>-1.1985999999999999E-4</v>
      </c>
    </row>
    <row r="1511" spans="1:14" ht="33.75" x14ac:dyDescent="0.2">
      <c r="A1511" s="12" t="s">
        <v>2500</v>
      </c>
      <c r="B1511" s="10" t="str">
        <f>VLOOKUP(A1511,[2]GHM_V11g!$A$4:$B$2595,2,FALSE)</f>
        <v>Interventions sur la peau, les tissus sous-cutanés ou les seins pour lésions traumatiques, niveau 3</v>
      </c>
      <c r="C1511" s="26">
        <v>934</v>
      </c>
      <c r="D1511" s="27">
        <v>7229384.5646000002</v>
      </c>
      <c r="E1511" s="28">
        <v>8.1705999999999993E-5</v>
      </c>
      <c r="F1511" s="28">
        <v>2.5370139999999998E-4</v>
      </c>
      <c r="G1511" s="28">
        <v>5.4372412299999999E-2</v>
      </c>
      <c r="H1511" s="28">
        <v>5.1454138699999999E-2</v>
      </c>
      <c r="I1511" s="28">
        <v>2.7754644999999998E-3</v>
      </c>
      <c r="J1511" s="28">
        <v>-3.0899819999999998E-3</v>
      </c>
      <c r="K1511" s="28">
        <v>-6.3829790000000004E-3</v>
      </c>
      <c r="L1511" s="28">
        <v>3.314151E-3</v>
      </c>
      <c r="M1511" s="28">
        <v>-3.5898000000000001E-5</v>
      </c>
      <c r="N1511" s="28">
        <v>-3.3909999999999999E-5</v>
      </c>
    </row>
    <row r="1512" spans="1:14" ht="33.75" x14ac:dyDescent="0.2">
      <c r="A1512" s="12" t="s">
        <v>2501</v>
      </c>
      <c r="B1512" s="10" t="str">
        <f>VLOOKUP(A1512,[2]GHM_V11g!$A$4:$B$2595,2,FALSE)</f>
        <v>Interventions sur la peau, les tissus sous-cutanés ou les seins pour lésions traumatiques, niveau 4</v>
      </c>
      <c r="C1512" s="26">
        <v>195</v>
      </c>
      <c r="D1512" s="27">
        <v>2030861.6973999999</v>
      </c>
      <c r="E1512" s="28">
        <v>1.7058499999999999E-5</v>
      </c>
      <c r="F1512" s="28">
        <v>7.1269199999999999E-5</v>
      </c>
      <c r="G1512" s="28">
        <v>0.1854843588</v>
      </c>
      <c r="H1512" s="28">
        <v>0.17514124289999999</v>
      </c>
      <c r="I1512" s="28">
        <v>8.8015938000000002E-3</v>
      </c>
      <c r="J1512" s="28">
        <v>-5.0217042000000003E-2</v>
      </c>
      <c r="K1512" s="28">
        <v>-6.25E-2</v>
      </c>
      <c r="L1512" s="28">
        <v>1.31018223E-2</v>
      </c>
      <c r="M1512" s="28">
        <v>-7.7778E-5</v>
      </c>
      <c r="N1512" s="28">
        <v>-1.6249400000000001E-4</v>
      </c>
    </row>
    <row r="1513" spans="1:14" ht="33.75" x14ac:dyDescent="0.2">
      <c r="A1513" s="12" t="s">
        <v>2502</v>
      </c>
      <c r="B1513" s="10" t="str">
        <f>VLOOKUP(A1513,[2]GHM_V11g!$A$4:$B$2595,2,FALSE)</f>
        <v>Interventions sur la peau, les tissus sous-cutanés ou les seins pour lésions traumatiques, en ambulatoire</v>
      </c>
      <c r="C1513" s="26">
        <v>949</v>
      </c>
      <c r="D1513" s="27">
        <v>1708581.4223</v>
      </c>
      <c r="E1513" s="28">
        <v>8.3018199999999997E-5</v>
      </c>
      <c r="F1513" s="28">
        <v>5.9959400000000001E-5</v>
      </c>
      <c r="G1513" s="28">
        <v>0.2430746107</v>
      </c>
      <c r="H1513" s="28">
        <v>0.24162257500000001</v>
      </c>
      <c r="I1513" s="28">
        <v>1.1694663E-3</v>
      </c>
      <c r="J1513" s="28">
        <v>0.35160632689999999</v>
      </c>
      <c r="K1513" s="28">
        <v>0.34801136360000001</v>
      </c>
      <c r="L1513" s="28">
        <v>2.6668642000000002E-3</v>
      </c>
      <c r="M1513" s="28">
        <v>1.4658195000000001E-3</v>
      </c>
      <c r="N1513" s="28">
        <v>6.7262539999999997E-4</v>
      </c>
    </row>
    <row r="1514" spans="1:14" ht="45" x14ac:dyDescent="0.2">
      <c r="A1514" s="12" t="s">
        <v>1392</v>
      </c>
      <c r="B1514" s="10" t="str">
        <f>VLOOKUP(A1514,[2]GHM_V11g!$A$4:$B$2595,2,FALSE)</f>
        <v>Affections de la peau, des tissus sous-cutanés et des seins sans acte opératoire de la CMD 09, avec anesthésie, en ambulatoire</v>
      </c>
      <c r="C1514" s="26">
        <v>21113</v>
      </c>
      <c r="D1514" s="27">
        <v>16138236.095000001</v>
      </c>
      <c r="E1514" s="28">
        <v>1.8469585000000001E-3</v>
      </c>
      <c r="F1514" s="28">
        <v>5.6634049999999998E-4</v>
      </c>
      <c r="G1514" s="28">
        <v>0.10074913889999999</v>
      </c>
      <c r="H1514" s="28">
        <v>0.1044480171</v>
      </c>
      <c r="I1514" s="28">
        <v>-3.3490740000000001E-3</v>
      </c>
      <c r="J1514" s="28">
        <v>2.2837380099999999E-2</v>
      </c>
      <c r="K1514" s="28">
        <v>2.4455335000000002E-2</v>
      </c>
      <c r="L1514" s="28">
        <v>-1.5793319999999999E-3</v>
      </c>
      <c r="M1514" s="28">
        <v>3.0154001000000001E-3</v>
      </c>
      <c r="N1514" s="28">
        <v>5.4528919999999998E-4</v>
      </c>
    </row>
    <row r="1515" spans="1:14" ht="33.75" x14ac:dyDescent="0.2">
      <c r="A1515" s="12" t="s">
        <v>1393</v>
      </c>
      <c r="B1515" s="10" t="str">
        <f>VLOOKUP(A1515,[2]GHM_V11g!$A$4:$B$2595,2,FALSE)</f>
        <v>Traumatismes de la peau et des tissus sous-cutanés, âge inférieur à 18 ans, niveau 1</v>
      </c>
      <c r="C1515" s="26">
        <v>10773</v>
      </c>
      <c r="D1515" s="27">
        <v>10366984.431</v>
      </c>
      <c r="E1515" s="28">
        <v>9.4241859999999998E-4</v>
      </c>
      <c r="F1515" s="28">
        <v>3.6380949999999999E-4</v>
      </c>
      <c r="G1515" s="28">
        <v>4.2742688600000002E-2</v>
      </c>
      <c r="H1515" s="28">
        <v>3.9777094499999999E-2</v>
      </c>
      <c r="I1515" s="28">
        <v>2.8521441000000001E-3</v>
      </c>
      <c r="J1515" s="28">
        <v>-4.5139029999999997E-3</v>
      </c>
      <c r="K1515" s="28">
        <v>-4.6202179999999997E-3</v>
      </c>
      <c r="L1515" s="28">
        <v>1.0680870000000001E-4</v>
      </c>
      <c r="M1515" s="28">
        <v>-2.9914699999999999E-4</v>
      </c>
      <c r="N1515" s="28">
        <v>-7.1130000000000005E-5</v>
      </c>
    </row>
    <row r="1516" spans="1:14" ht="33.75" x14ac:dyDescent="0.2">
      <c r="A1516" s="12" t="s">
        <v>1394</v>
      </c>
      <c r="B1516" s="10" t="str">
        <f>VLOOKUP(A1516,[2]GHM_V11g!$A$4:$B$2595,2,FALSE)</f>
        <v>Traumatismes de la peau et des tissus sous-cutanés, âge inférieur à 18 ans, niveau 2</v>
      </c>
      <c r="C1516" s="26">
        <v>385</v>
      </c>
      <c r="D1516" s="27">
        <v>1280114.4804</v>
      </c>
      <c r="E1516" s="28">
        <v>3.3679700000000002E-5</v>
      </c>
      <c r="F1516" s="28">
        <v>4.4923199999999997E-5</v>
      </c>
      <c r="G1516" s="28">
        <v>0.3119861988</v>
      </c>
      <c r="H1516" s="28">
        <v>0.3202614379</v>
      </c>
      <c r="I1516" s="28">
        <v>-6.2678789999999996E-3</v>
      </c>
      <c r="J1516" s="28">
        <v>-4.3240793E-2</v>
      </c>
      <c r="K1516" s="28">
        <v>-4.7029702999999999E-2</v>
      </c>
      <c r="L1516" s="28">
        <v>3.9758948999999997E-3</v>
      </c>
      <c r="M1516" s="28">
        <v>-1.13676E-4</v>
      </c>
      <c r="N1516" s="28">
        <v>-8.7552999999999993E-5</v>
      </c>
    </row>
    <row r="1517" spans="1:14" ht="33.75" x14ac:dyDescent="0.2">
      <c r="A1517" s="12" t="s">
        <v>1395</v>
      </c>
      <c r="B1517" s="10" t="str">
        <f>VLOOKUP(A1517,[2]GHM_V11g!$A$4:$B$2595,2,FALSE)</f>
        <v>Traumatismes de la peau et des tissus sous-cutanés, âge inférieur à 18 ans, niveau 3</v>
      </c>
      <c r="C1517" s="26">
        <v>45</v>
      </c>
      <c r="D1517" s="27">
        <v>181981.51319999999</v>
      </c>
      <c r="E1517" s="28">
        <v>3.9365856E-6</v>
      </c>
      <c r="F1517" s="28">
        <v>6.3862931000000001E-6</v>
      </c>
      <c r="G1517" s="28">
        <v>0.40724946699999998</v>
      </c>
      <c r="H1517" s="28">
        <v>0.40540540539999997</v>
      </c>
      <c r="I1517" s="28">
        <v>1.3121207E-3</v>
      </c>
      <c r="J1517" s="28">
        <v>-0.11590909100000001</v>
      </c>
      <c r="K1517" s="28">
        <v>-0.134615385</v>
      </c>
      <c r="L1517" s="28">
        <v>2.1616161599999999E-2</v>
      </c>
      <c r="M1517" s="28">
        <v>-4.1881000000000001E-5</v>
      </c>
      <c r="N1517" s="28">
        <v>-3.6106000000000003E-5</v>
      </c>
    </row>
    <row r="1518" spans="1:14" ht="33.75" x14ac:dyDescent="0.2">
      <c r="A1518" s="12" t="s">
        <v>1396</v>
      </c>
      <c r="B1518" s="10" t="str">
        <f>VLOOKUP(A1518,[2]GHM_V11g!$A$4:$B$2595,2,FALSE)</f>
        <v>Traumatismes de la peau et des tissus sous-cutanés, âge inférieur à 18 ans, niveau 4</v>
      </c>
      <c r="C1518" s="26">
        <v>11</v>
      </c>
      <c r="D1518" s="27">
        <v>53003.563000000002</v>
      </c>
      <c r="E1518" s="28">
        <v>9.6227648999999993E-7</v>
      </c>
      <c r="F1518" s="28">
        <v>1.8600587000000001E-6</v>
      </c>
      <c r="G1518" s="28">
        <v>0.71333333330000004</v>
      </c>
      <c r="H1518" s="28">
        <v>0.66666666669999997</v>
      </c>
      <c r="I1518" s="28">
        <v>2.8000000000000001E-2</v>
      </c>
      <c r="J1518" s="28">
        <v>1.1673151750999999</v>
      </c>
      <c r="K1518" s="28">
        <v>1.2</v>
      </c>
      <c r="L1518" s="28">
        <v>-1.4856739000000001E-2</v>
      </c>
      <c r="M1518" s="28">
        <v>3.58976E-5</v>
      </c>
      <c r="N1518" s="28">
        <v>4.3201799999999997E-5</v>
      </c>
    </row>
    <row r="1519" spans="1:14" ht="33.75" x14ac:dyDescent="0.2">
      <c r="A1519" s="12" t="s">
        <v>1397</v>
      </c>
      <c r="B1519" s="10" t="str">
        <f>VLOOKUP(A1519,[2]GHM_V11g!$A$4:$B$2595,2,FALSE)</f>
        <v>Traumatismes de la peau et des tissus sous-cutanés, âge inférieur à 18 ans, très courte durée</v>
      </c>
      <c r="C1519" s="26">
        <v>2486</v>
      </c>
      <c r="D1519" s="27">
        <v>1700114.5403</v>
      </c>
      <c r="E1519" s="28">
        <v>2.1747450000000001E-4</v>
      </c>
      <c r="F1519" s="28">
        <v>5.96623E-5</v>
      </c>
      <c r="G1519" s="28">
        <v>6.9580886800000005E-2</v>
      </c>
      <c r="H1519" s="28">
        <v>6.7078189299999993E-2</v>
      </c>
      <c r="I1519" s="28">
        <v>2.3453740999999999E-3</v>
      </c>
      <c r="J1519" s="28">
        <v>-4.2637610999999999E-2</v>
      </c>
      <c r="K1519" s="28">
        <v>-4.1650597999999997E-2</v>
      </c>
      <c r="L1519" s="28">
        <v>-1.0299090000000001E-3</v>
      </c>
      <c r="M1519" s="28">
        <v>-6.4615699999999996E-4</v>
      </c>
      <c r="N1519" s="28">
        <v>-1.14527E-4</v>
      </c>
    </row>
    <row r="1520" spans="1:14" ht="33.75" x14ac:dyDescent="0.2">
      <c r="A1520" s="12" t="s">
        <v>1398</v>
      </c>
      <c r="B1520" s="10" t="str">
        <f>VLOOKUP(A1520,[2]GHM_V11g!$A$4:$B$2595,2,FALSE)</f>
        <v>Traumatismes de la peau et des tissus sous-cutanés, âge supérieur à 17 ans, niveau 1</v>
      </c>
      <c r="C1520" s="26">
        <v>34133</v>
      </c>
      <c r="D1520" s="27">
        <v>25786900.07</v>
      </c>
      <c r="E1520" s="28">
        <v>2.9859438999999999E-3</v>
      </c>
      <c r="F1520" s="28">
        <v>9.0494190000000002E-4</v>
      </c>
      <c r="G1520" s="28">
        <v>-1.3307469000000001E-2</v>
      </c>
      <c r="H1520" s="28">
        <v>5.7801763999999999E-3</v>
      </c>
      <c r="I1520" s="28">
        <v>-1.897795E-2</v>
      </c>
      <c r="J1520" s="28">
        <v>-1.6441918E-2</v>
      </c>
      <c r="K1520" s="28">
        <v>3.2253339999999998E-4</v>
      </c>
      <c r="L1520" s="28">
        <v>-1.6759046E-2</v>
      </c>
      <c r="M1520" s="28">
        <v>6.5812299999999993E-5</v>
      </c>
      <c r="N1520" s="28">
        <v>-6.5188300000000002E-4</v>
      </c>
    </row>
    <row r="1521" spans="1:14" ht="33.75" x14ac:dyDescent="0.2">
      <c r="A1521" s="12" t="s">
        <v>1399</v>
      </c>
      <c r="B1521" s="10" t="str">
        <f>VLOOKUP(A1521,[2]GHM_V11g!$A$4:$B$2595,2,FALSE)</f>
        <v>Traumatismes de la peau et des tissus sous-cutanés, âge supérieur à 17 ans, niveau 2</v>
      </c>
      <c r="C1521" s="26">
        <v>6805</v>
      </c>
      <c r="D1521" s="27">
        <v>18183007.973000001</v>
      </c>
      <c r="E1521" s="28">
        <v>5.9529920000000005E-4</v>
      </c>
      <c r="F1521" s="28">
        <v>6.3809789999999999E-4</v>
      </c>
      <c r="G1521" s="28">
        <v>1.2862891E-3</v>
      </c>
      <c r="H1521" s="28">
        <v>5.8407624000000003E-3</v>
      </c>
      <c r="I1521" s="28">
        <v>-4.5280260000000001E-3</v>
      </c>
      <c r="J1521" s="28">
        <v>3.7609280000000002E-2</v>
      </c>
      <c r="K1521" s="28">
        <v>3.97310513E-2</v>
      </c>
      <c r="L1521" s="28">
        <v>-2.0406930000000001E-3</v>
      </c>
      <c r="M1521" s="28">
        <v>1.5555635E-3</v>
      </c>
      <c r="N1521" s="28">
        <v>9.9719229999999993E-4</v>
      </c>
    </row>
    <row r="1522" spans="1:14" ht="33.75" x14ac:dyDescent="0.2">
      <c r="A1522" s="12" t="s">
        <v>1400</v>
      </c>
      <c r="B1522" s="10" t="str">
        <f>VLOOKUP(A1522,[2]GHM_V11g!$A$4:$B$2595,2,FALSE)</f>
        <v>Traumatismes de la peau et des tissus sous-cutanés, âge supérieur à 17 ans, niveau 3</v>
      </c>
      <c r="C1522" s="26">
        <v>5248</v>
      </c>
      <c r="D1522" s="27">
        <v>19543638.859999999</v>
      </c>
      <c r="E1522" s="28">
        <v>4.5909340000000002E-4</v>
      </c>
      <c r="F1522" s="28">
        <v>6.8584660000000003E-4</v>
      </c>
      <c r="G1522" s="28">
        <v>0.1241504075</v>
      </c>
      <c r="H1522" s="28">
        <v>0.12269938649999999</v>
      </c>
      <c r="I1522" s="28">
        <v>1.2924395E-3</v>
      </c>
      <c r="J1522" s="28">
        <v>5.9291382300000001E-2</v>
      </c>
      <c r="K1522" s="28">
        <v>6.2133171399999999E-2</v>
      </c>
      <c r="L1522" s="28">
        <v>-2.6755490000000002E-3</v>
      </c>
      <c r="M1522" s="28">
        <v>1.8367615999999999E-3</v>
      </c>
      <c r="N1522" s="28">
        <v>1.6554371999999999E-3</v>
      </c>
    </row>
    <row r="1523" spans="1:14" ht="33.75" x14ac:dyDescent="0.2">
      <c r="A1523" s="12" t="s">
        <v>1401</v>
      </c>
      <c r="B1523" s="10" t="str">
        <f>VLOOKUP(A1523,[2]GHM_V11g!$A$4:$B$2595,2,FALSE)</f>
        <v>Traumatismes de la peau et des tissus sous-cutanés, âge supérieur à 17 ans, niveau 4</v>
      </c>
      <c r="C1523" s="26">
        <v>665</v>
      </c>
      <c r="D1523" s="27">
        <v>3907241.4446</v>
      </c>
      <c r="E1523" s="28">
        <v>5.8174000000000002E-5</v>
      </c>
      <c r="F1523" s="28">
        <v>1.3711720000000001E-4</v>
      </c>
      <c r="G1523" s="28">
        <v>0.1004231</v>
      </c>
      <c r="H1523" s="28">
        <v>9.3283582099999998E-2</v>
      </c>
      <c r="I1523" s="28">
        <v>6.5303440000000004E-3</v>
      </c>
      <c r="J1523" s="28">
        <v>0.13276069500000001</v>
      </c>
      <c r="K1523" s="28">
        <v>0.13481228670000001</v>
      </c>
      <c r="L1523" s="28">
        <v>-1.8078689999999999E-3</v>
      </c>
      <c r="M1523" s="28">
        <v>4.72652E-4</v>
      </c>
      <c r="N1523" s="28">
        <v>6.9299919999999998E-4</v>
      </c>
    </row>
    <row r="1524" spans="1:14" ht="33.75" x14ac:dyDescent="0.2">
      <c r="A1524" s="12" t="s">
        <v>1402</v>
      </c>
      <c r="B1524" s="10" t="str">
        <f>VLOOKUP(A1524,[2]GHM_V11g!$A$4:$B$2595,2,FALSE)</f>
        <v>Traumatismes de la peau et des tissus sous-cutanés, âge supérieur à 17 ans, très courte durée</v>
      </c>
      <c r="C1524" s="26">
        <v>12670</v>
      </c>
      <c r="D1524" s="27">
        <v>6941720.2007999998</v>
      </c>
      <c r="E1524" s="28">
        <v>1.1083676000000001E-3</v>
      </c>
      <c r="F1524" s="28">
        <v>2.436064E-4</v>
      </c>
      <c r="G1524" s="28">
        <v>3.2700681799999999E-2</v>
      </c>
      <c r="H1524" s="28">
        <v>3.0624263799999999E-2</v>
      </c>
      <c r="I1524" s="28">
        <v>2.0147187000000002E-3</v>
      </c>
      <c r="J1524" s="28">
        <v>0.120887986</v>
      </c>
      <c r="K1524" s="28">
        <v>0.11296703299999999</v>
      </c>
      <c r="L1524" s="28">
        <v>7.1169700000000002E-3</v>
      </c>
      <c r="M1524" s="28">
        <v>7.6880736000000003E-3</v>
      </c>
      <c r="N1524" s="28">
        <v>1.1318683E-3</v>
      </c>
    </row>
    <row r="1525" spans="1:14" ht="33.75" x14ac:dyDescent="0.2">
      <c r="A1525" s="12" t="s">
        <v>1403</v>
      </c>
      <c r="B1525" s="10" t="str">
        <f>VLOOKUP(A1525,[2]GHM_V11g!$A$4:$B$2595,2,FALSE)</f>
        <v>Lésions, infections et inflammations de la peau et des tissus sous-cutanés, âge inférieur à 18 ans, niveau 1</v>
      </c>
      <c r="C1525" s="26">
        <v>3886</v>
      </c>
      <c r="D1525" s="27">
        <v>7290458.2348999996</v>
      </c>
      <c r="E1525" s="28">
        <v>3.3994599999999999E-4</v>
      </c>
      <c r="F1525" s="28">
        <v>2.5584469999999999E-4</v>
      </c>
      <c r="G1525" s="28">
        <v>4.3343846499999998E-2</v>
      </c>
      <c r="H1525" s="28">
        <v>4.5187643600000001E-2</v>
      </c>
      <c r="I1525" s="28">
        <v>-1.7640819999999999E-3</v>
      </c>
      <c r="J1525" s="28">
        <v>-5.4643929000000001E-2</v>
      </c>
      <c r="K1525" s="28">
        <v>-5.0806058000000001E-2</v>
      </c>
      <c r="L1525" s="28">
        <v>-4.0432949999999997E-3</v>
      </c>
      <c r="M1525" s="28">
        <v>-1.2444509999999999E-3</v>
      </c>
      <c r="N1525" s="28">
        <v>-6.3772399999999999E-4</v>
      </c>
    </row>
    <row r="1526" spans="1:14" ht="33.75" x14ac:dyDescent="0.2">
      <c r="A1526" s="12" t="s">
        <v>1404</v>
      </c>
      <c r="B1526" s="10" t="str">
        <f>VLOOKUP(A1526,[2]GHM_V11g!$A$4:$B$2595,2,FALSE)</f>
        <v>Lésions, infections et inflammations de la peau et des tissus sous-cutanés, âge inférieur à 18 ans, niveau 2</v>
      </c>
      <c r="C1526" s="26">
        <v>781</v>
      </c>
      <c r="D1526" s="27">
        <v>2333062.2779999999</v>
      </c>
      <c r="E1526" s="28">
        <v>6.83216E-5</v>
      </c>
      <c r="F1526" s="28">
        <v>8.1874399999999997E-5</v>
      </c>
      <c r="G1526" s="28">
        <v>0.39846001790000002</v>
      </c>
      <c r="H1526" s="28">
        <v>0.39236111109999999</v>
      </c>
      <c r="I1526" s="28">
        <v>4.3802622999999999E-3</v>
      </c>
      <c r="J1526" s="28">
        <v>-3.5934077000000002E-2</v>
      </c>
      <c r="K1526" s="28">
        <v>-2.6184539E-2</v>
      </c>
      <c r="L1526" s="28">
        <v>-1.001169E-2</v>
      </c>
      <c r="M1526" s="28">
        <v>-1.25642E-4</v>
      </c>
      <c r="N1526" s="28">
        <v>-1.316E-4</v>
      </c>
    </row>
    <row r="1527" spans="1:14" ht="33.75" x14ac:dyDescent="0.2">
      <c r="A1527" s="12" t="s">
        <v>1405</v>
      </c>
      <c r="B1527" s="10" t="str">
        <f>VLOOKUP(A1527,[2]GHM_V11g!$A$4:$B$2595,2,FALSE)</f>
        <v>Lésions, infections et inflammations de la peau et des tissus sous-cutanés, âge inférieur à 18 ans, niveau 3</v>
      </c>
      <c r="C1527" s="26">
        <v>102</v>
      </c>
      <c r="D1527" s="27">
        <v>428143.592</v>
      </c>
      <c r="E1527" s="28">
        <v>8.9229273999999992E-6</v>
      </c>
      <c r="F1527" s="28">
        <v>1.5024900000000001E-5</v>
      </c>
      <c r="G1527" s="28">
        <v>0.13954587730000001</v>
      </c>
      <c r="H1527" s="28">
        <v>0.1272727273</v>
      </c>
      <c r="I1527" s="28">
        <v>1.08874718E-2</v>
      </c>
      <c r="J1527" s="28">
        <v>-0.16573869999999999</v>
      </c>
      <c r="K1527" s="28">
        <v>-0.177419355</v>
      </c>
      <c r="L1527" s="28">
        <v>1.42000119E-2</v>
      </c>
      <c r="M1527" s="28">
        <v>-1.3162499999999999E-4</v>
      </c>
      <c r="N1527" s="28">
        <v>-1.2871900000000001E-4</v>
      </c>
    </row>
    <row r="1528" spans="1:14" ht="33.75" x14ac:dyDescent="0.2">
      <c r="A1528" s="12" t="s">
        <v>1406</v>
      </c>
      <c r="B1528" s="10" t="str">
        <f>VLOOKUP(A1528,[2]GHM_V11g!$A$4:$B$2595,2,FALSE)</f>
        <v>Lésions, infections et inflammations de la peau et des tissus sous-cutanés, âge inférieur à 18 ans, niveau 4</v>
      </c>
      <c r="C1528" s="26">
        <v>80</v>
      </c>
      <c r="D1528" s="27">
        <v>467455.47499999998</v>
      </c>
      <c r="E1528" s="28">
        <v>6.9983745E-6</v>
      </c>
      <c r="F1528" s="28">
        <v>1.6404499999999999E-5</v>
      </c>
      <c r="G1528" s="28">
        <v>7.49210498E-2</v>
      </c>
      <c r="H1528" s="28">
        <v>7.7777777800000003E-2</v>
      </c>
      <c r="I1528" s="28">
        <v>-2.6505719999999999E-3</v>
      </c>
      <c r="J1528" s="28">
        <v>-0.17434910300000001</v>
      </c>
      <c r="K1528" s="28">
        <v>-0.175257732</v>
      </c>
      <c r="L1528" s="28">
        <v>1.1017121E-3</v>
      </c>
      <c r="M1528" s="28">
        <v>-1.0171E-4</v>
      </c>
      <c r="N1528" s="28">
        <v>-1.49381E-4</v>
      </c>
    </row>
    <row r="1529" spans="1:14" ht="33.75" x14ac:dyDescent="0.2">
      <c r="A1529" s="12" t="s">
        <v>1407</v>
      </c>
      <c r="B1529" s="10" t="str">
        <f>VLOOKUP(A1529,[2]GHM_V11g!$A$4:$B$2595,2,FALSE)</f>
        <v>Lésions, infections et inflammations de la peau et des tissus sous-cutanés, âge inférieur à 18 ans, très courte durée</v>
      </c>
      <c r="C1529" s="26">
        <v>2484</v>
      </c>
      <c r="D1529" s="27">
        <v>1835952.9365999999</v>
      </c>
      <c r="E1529" s="28">
        <v>2.1729949999999999E-4</v>
      </c>
      <c r="F1529" s="28">
        <v>6.4429299999999997E-5</v>
      </c>
      <c r="G1529" s="28">
        <v>4.2391650000000003E-2</v>
      </c>
      <c r="H1529" s="28">
        <v>4.5101088599999999E-2</v>
      </c>
      <c r="I1529" s="28">
        <v>-2.5925140000000002E-3</v>
      </c>
      <c r="J1529" s="28">
        <v>-7.5014206999999999E-2</v>
      </c>
      <c r="K1529" s="28">
        <v>-7.5892856999999994E-2</v>
      </c>
      <c r="L1529" s="28">
        <v>9.5080969999999996E-4</v>
      </c>
      <c r="M1529" s="28">
        <v>-1.220519E-3</v>
      </c>
      <c r="N1529" s="28">
        <v>-2.2532100000000001E-4</v>
      </c>
    </row>
    <row r="1530" spans="1:14" ht="33.75" x14ac:dyDescent="0.2">
      <c r="A1530" s="12" t="s">
        <v>1408</v>
      </c>
      <c r="B1530" s="10" t="str">
        <f>VLOOKUP(A1530,[2]GHM_V11g!$A$4:$B$2595,2,FALSE)</f>
        <v>Lésions, infections et inflammations de la peau et des tissus sous-cutanés, âge supérieur à 17 ans, niveau 1</v>
      </c>
      <c r="C1530" s="26">
        <v>8125</v>
      </c>
      <c r="D1530" s="27">
        <v>13719540.002</v>
      </c>
      <c r="E1530" s="28">
        <v>7.1077239999999995E-4</v>
      </c>
      <c r="F1530" s="28">
        <v>4.8146099999999998E-4</v>
      </c>
      <c r="G1530" s="28">
        <v>-2.8158727000000001E-2</v>
      </c>
      <c r="H1530" s="28">
        <v>-2.2044320999999999E-2</v>
      </c>
      <c r="I1530" s="28">
        <v>-6.2522319999999999E-3</v>
      </c>
      <c r="J1530" s="28">
        <v>-3.5319638E-2</v>
      </c>
      <c r="K1530" s="28">
        <v>-3.6540515000000003E-2</v>
      </c>
      <c r="L1530" s="28">
        <v>1.2671799000000001E-3</v>
      </c>
      <c r="M1530" s="28">
        <v>-1.8427439999999999E-3</v>
      </c>
      <c r="N1530" s="28">
        <v>-7.5964900000000004E-4</v>
      </c>
    </row>
    <row r="1531" spans="1:14" ht="33.75" x14ac:dyDescent="0.2">
      <c r="A1531" s="12" t="s">
        <v>1409</v>
      </c>
      <c r="B1531" s="10" t="str">
        <f>VLOOKUP(A1531,[2]GHM_V11g!$A$4:$B$2595,2,FALSE)</f>
        <v>Lésions, infections et inflammations de la peau et des tissus sous-cutanés, âge supérieur à 17 ans, niveau 2</v>
      </c>
      <c r="C1531" s="26">
        <v>8890</v>
      </c>
      <c r="D1531" s="27">
        <v>27841286.098999999</v>
      </c>
      <c r="E1531" s="28">
        <v>7.7769440000000003E-4</v>
      </c>
      <c r="F1531" s="28">
        <v>9.7703669999999994E-4</v>
      </c>
      <c r="G1531" s="28">
        <v>2.4417976599999999E-2</v>
      </c>
      <c r="H1531" s="28">
        <v>2.3943662000000001E-2</v>
      </c>
      <c r="I1531" s="28">
        <v>4.6322330000000001E-4</v>
      </c>
      <c r="J1531" s="28">
        <v>1.6987061299999998E-2</v>
      </c>
      <c r="K1531" s="28">
        <v>1.8798716199999999E-2</v>
      </c>
      <c r="L1531" s="28">
        <v>-1.7782270000000001E-3</v>
      </c>
      <c r="M1531" s="28">
        <v>9.8120159999999989E-4</v>
      </c>
      <c r="N1531" s="28">
        <v>7.0356270000000005E-4</v>
      </c>
    </row>
    <row r="1532" spans="1:14" ht="33.75" x14ac:dyDescent="0.2">
      <c r="A1532" s="12" t="s">
        <v>1410</v>
      </c>
      <c r="B1532" s="10" t="str">
        <f>VLOOKUP(A1532,[2]GHM_V11g!$A$4:$B$2595,2,FALSE)</f>
        <v>Lésions, infections et inflammations de la peau et des tissus sous-cutanés, âge supérieur à 17 ans, niveau 3</v>
      </c>
      <c r="C1532" s="26">
        <v>16671</v>
      </c>
      <c r="D1532" s="27">
        <v>72009308.017000005</v>
      </c>
      <c r="E1532" s="28">
        <v>1.4583738000000001E-3</v>
      </c>
      <c r="F1532" s="28">
        <v>2.5270289E-3</v>
      </c>
      <c r="G1532" s="28">
        <v>5.32753688E-2</v>
      </c>
      <c r="H1532" s="28">
        <v>5.4667354299999998E-2</v>
      </c>
      <c r="I1532" s="28">
        <v>-1.319834E-3</v>
      </c>
      <c r="J1532" s="28">
        <v>1.54639094E-2</v>
      </c>
      <c r="K1532" s="28">
        <v>1.8826405899999999E-2</v>
      </c>
      <c r="L1532" s="28">
        <v>-3.3003630000000002E-3</v>
      </c>
      <c r="M1532" s="28">
        <v>1.8427445000000001E-3</v>
      </c>
      <c r="N1532" s="28">
        <v>1.6591395E-3</v>
      </c>
    </row>
    <row r="1533" spans="1:14" ht="33.75" x14ac:dyDescent="0.2">
      <c r="A1533" s="12" t="s">
        <v>1411</v>
      </c>
      <c r="B1533" s="10" t="str">
        <f>VLOOKUP(A1533,[2]GHM_V11g!$A$4:$B$2595,2,FALSE)</f>
        <v>Lésions, infections et inflammations de la peau et des tissus sous-cutanés, âge supérieur à 17 ans, niveau 4</v>
      </c>
      <c r="C1533" s="26">
        <v>4683</v>
      </c>
      <c r="D1533" s="27">
        <v>30410024.355999999</v>
      </c>
      <c r="E1533" s="28">
        <v>4.096673E-4</v>
      </c>
      <c r="F1533" s="28">
        <v>1.0671815999999999E-3</v>
      </c>
      <c r="G1533" s="28">
        <v>0.12604914289999999</v>
      </c>
      <c r="H1533" s="28">
        <v>0.1312121212</v>
      </c>
      <c r="I1533" s="28">
        <v>-4.5641120000000004E-3</v>
      </c>
      <c r="J1533" s="28">
        <v>0.23706007840000001</v>
      </c>
      <c r="K1533" s="28">
        <v>0.2544870078</v>
      </c>
      <c r="L1533" s="28">
        <v>-1.3891677999999999E-2</v>
      </c>
      <c r="M1533" s="28">
        <v>5.6837898000000001E-3</v>
      </c>
      <c r="N1533" s="28">
        <v>8.8189228000000001E-3</v>
      </c>
    </row>
    <row r="1534" spans="1:14" ht="33.75" x14ac:dyDescent="0.2">
      <c r="A1534" s="12" t="s">
        <v>1412</v>
      </c>
      <c r="B1534" s="10" t="str">
        <f>VLOOKUP(A1534,[2]GHM_V11g!$A$4:$B$2595,2,FALSE)</f>
        <v>Lésions, infections et inflammations de la peau et des tissus sous-cutanés, âge supérieur à 17 ans, très courte durée</v>
      </c>
      <c r="C1534" s="26">
        <v>10409</v>
      </c>
      <c r="D1534" s="27">
        <v>5851693.9463999998</v>
      </c>
      <c r="E1534" s="28">
        <v>9.1057599999999996E-4</v>
      </c>
      <c r="F1534" s="28">
        <v>2.0535400000000001E-4</v>
      </c>
      <c r="G1534" s="28">
        <v>1.8041024499999999E-2</v>
      </c>
      <c r="H1534" s="28">
        <v>1.8935978400000001E-2</v>
      </c>
      <c r="I1534" s="28">
        <v>-8.7832199999999996E-4</v>
      </c>
      <c r="J1534" s="28">
        <v>2.6938921800000001E-2</v>
      </c>
      <c r="K1534" s="28">
        <v>2.3303834799999999E-2</v>
      </c>
      <c r="L1534" s="28">
        <v>3.5523046999999999E-3</v>
      </c>
      <c r="M1534" s="28">
        <v>1.4179559999999999E-3</v>
      </c>
      <c r="N1534" s="28">
        <v>2.322449E-4</v>
      </c>
    </row>
    <row r="1535" spans="1:14" x14ac:dyDescent="0.2">
      <c r="A1535" s="12" t="s">
        <v>1413</v>
      </c>
      <c r="B1535" s="10" t="str">
        <f>VLOOKUP(A1535,[2]GHM_V11g!$A$4:$B$2595,2,FALSE)</f>
        <v>Ulcères cutanés, niveau 1</v>
      </c>
      <c r="C1535" s="26">
        <v>2253</v>
      </c>
      <c r="D1535" s="27">
        <v>4310024.693</v>
      </c>
      <c r="E1535" s="28">
        <v>1.9709170000000001E-4</v>
      </c>
      <c r="F1535" s="28">
        <v>1.512521E-4</v>
      </c>
      <c r="G1535" s="28">
        <v>-2.7659929999999999E-2</v>
      </c>
      <c r="H1535" s="28">
        <v>-1.8667797999999999E-2</v>
      </c>
      <c r="I1535" s="28">
        <v>-9.1631890000000004E-3</v>
      </c>
      <c r="J1535" s="28">
        <v>-4.1266744000000001E-2</v>
      </c>
      <c r="K1535" s="28">
        <v>-2.6805015000000001E-2</v>
      </c>
      <c r="L1535" s="28">
        <v>-1.4860053E-2</v>
      </c>
      <c r="M1535" s="28">
        <v>-3.7094199999999997E-4</v>
      </c>
      <c r="N1535" s="28">
        <v>-2.8021399999999998E-4</v>
      </c>
    </row>
    <row r="1536" spans="1:14" x14ac:dyDescent="0.2">
      <c r="A1536" s="12" t="s">
        <v>1414</v>
      </c>
      <c r="B1536" s="10" t="str">
        <f>VLOOKUP(A1536,[2]GHM_V11g!$A$4:$B$2595,2,FALSE)</f>
        <v>Ulcères cutanés, niveau 2</v>
      </c>
      <c r="C1536" s="26">
        <v>4508</v>
      </c>
      <c r="D1536" s="27">
        <v>22341914.159000002</v>
      </c>
      <c r="E1536" s="28">
        <v>3.9435840000000001E-4</v>
      </c>
      <c r="F1536" s="28">
        <v>7.8404669999999996E-4</v>
      </c>
      <c r="G1536" s="28">
        <v>-9.9171769999999992E-3</v>
      </c>
      <c r="H1536" s="28">
        <v>-1.2466606999999999E-2</v>
      </c>
      <c r="I1536" s="28">
        <v>2.5816143E-3</v>
      </c>
      <c r="J1536" s="28">
        <v>1.10990428E-2</v>
      </c>
      <c r="K1536" s="28">
        <v>1.4878268700000001E-2</v>
      </c>
      <c r="L1536" s="28">
        <v>-3.7238219999999999E-3</v>
      </c>
      <c r="M1536" s="28">
        <v>3.9487380000000001E-4</v>
      </c>
      <c r="N1536" s="28">
        <v>3.7056049999999998E-4</v>
      </c>
    </row>
    <row r="1537" spans="1:14" x14ac:dyDescent="0.2">
      <c r="A1537" s="12" t="s">
        <v>1415</v>
      </c>
      <c r="B1537" s="10" t="str">
        <f>VLOOKUP(A1537,[2]GHM_V11g!$A$4:$B$2595,2,FALSE)</f>
        <v>Ulcères cutanés, niveau 3</v>
      </c>
      <c r="C1537" s="26">
        <v>7414</v>
      </c>
      <c r="D1537" s="27">
        <v>46706355.244999997</v>
      </c>
      <c r="E1537" s="28">
        <v>6.4857439999999999E-4</v>
      </c>
      <c r="F1537" s="28">
        <v>1.6390701999999999E-3</v>
      </c>
      <c r="G1537" s="28">
        <v>2.9303548700000001E-2</v>
      </c>
      <c r="H1537" s="28">
        <v>2.5792507199999998E-2</v>
      </c>
      <c r="I1537" s="28">
        <v>3.4227598999999999E-3</v>
      </c>
      <c r="J1537" s="28">
        <v>4.1185899099999999E-2</v>
      </c>
      <c r="K1537" s="28">
        <v>4.1438404300000002E-2</v>
      </c>
      <c r="L1537" s="28">
        <v>-2.42458E-4</v>
      </c>
      <c r="M1537" s="28">
        <v>1.7649663000000001E-3</v>
      </c>
      <c r="N1537" s="28">
        <v>2.7959371000000001E-3</v>
      </c>
    </row>
    <row r="1538" spans="1:14" x14ac:dyDescent="0.2">
      <c r="A1538" s="12" t="s">
        <v>1416</v>
      </c>
      <c r="B1538" s="10" t="str">
        <f>VLOOKUP(A1538,[2]GHM_V11g!$A$4:$B$2595,2,FALSE)</f>
        <v>Ulcères cutanés, niveau 4</v>
      </c>
      <c r="C1538" s="26">
        <v>3167</v>
      </c>
      <c r="D1538" s="27">
        <v>24811907.857000001</v>
      </c>
      <c r="E1538" s="28">
        <v>2.7704809999999999E-4</v>
      </c>
      <c r="F1538" s="28">
        <v>8.7072639999999997E-4</v>
      </c>
      <c r="G1538" s="28">
        <v>6.2526137999999995E-2</v>
      </c>
      <c r="H1538" s="28">
        <v>6.7486819000000003E-2</v>
      </c>
      <c r="I1538" s="28">
        <v>-4.6470649999999997E-3</v>
      </c>
      <c r="J1538" s="28">
        <v>4.0556347200000002E-2</v>
      </c>
      <c r="K1538" s="28">
        <v>4.2805400100000002E-2</v>
      </c>
      <c r="L1538" s="28">
        <v>-2.1567330000000001E-3</v>
      </c>
      <c r="M1538" s="28">
        <v>7.7778180000000001E-4</v>
      </c>
      <c r="N1538" s="28">
        <v>1.4634724000000001E-3</v>
      </c>
    </row>
    <row r="1539" spans="1:14" x14ac:dyDescent="0.2">
      <c r="A1539" s="12" t="s">
        <v>1417</v>
      </c>
      <c r="B1539" s="10" t="str">
        <f>VLOOKUP(A1539,[2]GHM_V11g!$A$4:$B$2595,2,FALSE)</f>
        <v>Ulcères cutanés, très courte durée</v>
      </c>
      <c r="C1539" s="26">
        <v>2646</v>
      </c>
      <c r="D1539" s="27">
        <v>1047713.2056</v>
      </c>
      <c r="E1539" s="28">
        <v>2.3147120000000001E-4</v>
      </c>
      <c r="F1539" s="28">
        <v>3.6767500000000003E-5</v>
      </c>
      <c r="G1539" s="28">
        <v>-0.129939102</v>
      </c>
      <c r="H1539" s="28">
        <v>-0.126031746</v>
      </c>
      <c r="I1539" s="28">
        <v>-4.4708209999999998E-3</v>
      </c>
      <c r="J1539" s="28">
        <v>-3.7224291E-2</v>
      </c>
      <c r="K1539" s="28">
        <v>-3.8866691000000002E-2</v>
      </c>
      <c r="L1539" s="28">
        <v>1.7088161E-3</v>
      </c>
      <c r="M1539" s="28">
        <v>-6.4017399999999997E-4</v>
      </c>
      <c r="N1539" s="28">
        <v>-6.1302000000000004E-5</v>
      </c>
    </row>
    <row r="1540" spans="1:14" ht="22.5" x14ac:dyDescent="0.2">
      <c r="A1540" s="12" t="s">
        <v>1418</v>
      </c>
      <c r="B1540" s="10" t="str">
        <f>VLOOKUP(A1540,[2]GHM_V11g!$A$4:$B$2595,2,FALSE)</f>
        <v>Autres affections dermatologiques, niveau 1</v>
      </c>
      <c r="C1540" s="26">
        <v>10748</v>
      </c>
      <c r="D1540" s="27">
        <v>10831975.995999999</v>
      </c>
      <c r="E1540" s="28">
        <v>9.4023160000000002E-4</v>
      </c>
      <c r="F1540" s="28">
        <v>3.8012750000000002E-4</v>
      </c>
      <c r="G1540" s="28">
        <v>-2.5372860000000001E-2</v>
      </c>
      <c r="H1540" s="28">
        <v>-1.4446374999999999E-2</v>
      </c>
      <c r="I1540" s="28">
        <v>-1.1086647E-2</v>
      </c>
      <c r="J1540" s="28">
        <v>-7.7383679999999998E-3</v>
      </c>
      <c r="K1540" s="28">
        <v>-3.0615080000000001E-3</v>
      </c>
      <c r="L1540" s="28">
        <v>-4.6912209999999998E-3</v>
      </c>
      <c r="M1540" s="28">
        <v>-1.9743699999999999E-4</v>
      </c>
      <c r="N1540" s="28">
        <v>-1.2780699999999999E-4</v>
      </c>
    </row>
    <row r="1541" spans="1:14" ht="22.5" x14ac:dyDescent="0.2">
      <c r="A1541" s="12" t="s">
        <v>1419</v>
      </c>
      <c r="B1541" s="10" t="str">
        <f>VLOOKUP(A1541,[2]GHM_V11g!$A$4:$B$2595,2,FALSE)</f>
        <v>Autres affections dermatologiques, niveau 2</v>
      </c>
      <c r="C1541" s="26">
        <v>3786</v>
      </c>
      <c r="D1541" s="27">
        <v>11320643.102</v>
      </c>
      <c r="E1541" s="28">
        <v>3.3119809999999998E-4</v>
      </c>
      <c r="F1541" s="28">
        <v>3.972763E-4</v>
      </c>
      <c r="G1541" s="28">
        <v>1.6443411200000001E-2</v>
      </c>
      <c r="H1541" s="28">
        <v>1.8729641700000001E-2</v>
      </c>
      <c r="I1541" s="28">
        <v>-2.2441969999999999E-3</v>
      </c>
      <c r="J1541" s="28">
        <v>9.8476255000000002E-3</v>
      </c>
      <c r="K1541" s="28">
        <v>8.7929655999999991E-3</v>
      </c>
      <c r="L1541" s="28">
        <v>1.0454671E-3</v>
      </c>
      <c r="M1541" s="28">
        <v>1.9743690000000001E-4</v>
      </c>
      <c r="N1541" s="28">
        <v>1.670621E-4</v>
      </c>
    </row>
    <row r="1542" spans="1:14" ht="22.5" x14ac:dyDescent="0.2">
      <c r="A1542" s="12" t="s">
        <v>1420</v>
      </c>
      <c r="B1542" s="10" t="str">
        <f>VLOOKUP(A1542,[2]GHM_V11g!$A$4:$B$2595,2,FALSE)</f>
        <v>Autres affections dermatologiques, niveau 3</v>
      </c>
      <c r="C1542" s="26">
        <v>4147</v>
      </c>
      <c r="D1542" s="27">
        <v>17352935.070999999</v>
      </c>
      <c r="E1542" s="28">
        <v>3.6277819999999998E-4</v>
      </c>
      <c r="F1542" s="28">
        <v>6.0896810000000002E-4</v>
      </c>
      <c r="G1542" s="28">
        <v>6.3932766899999993E-2</v>
      </c>
      <c r="H1542" s="28">
        <v>6.4955894099999995E-2</v>
      </c>
      <c r="I1542" s="28">
        <v>-9.6072300000000002E-4</v>
      </c>
      <c r="J1542" s="28">
        <v>4.1795980000000003E-2</v>
      </c>
      <c r="K1542" s="28">
        <v>4.0913654600000002E-2</v>
      </c>
      <c r="L1542" s="28">
        <v>8.4764509999999999E-4</v>
      </c>
      <c r="M1542" s="28">
        <v>9.7521870000000005E-4</v>
      </c>
      <c r="N1542" s="28">
        <v>1.0535519000000001E-3</v>
      </c>
    </row>
    <row r="1543" spans="1:14" ht="22.5" x14ac:dyDescent="0.2">
      <c r="A1543" s="12" t="s">
        <v>1421</v>
      </c>
      <c r="B1543" s="10" t="str">
        <f>VLOOKUP(A1543,[2]GHM_V11g!$A$4:$B$2595,2,FALSE)</f>
        <v>Autres affections dermatologiques, niveau 4</v>
      </c>
      <c r="C1543" s="26">
        <v>506</v>
      </c>
      <c r="D1543" s="27">
        <v>3001157.0573</v>
      </c>
      <c r="E1543" s="28">
        <v>4.4264700000000003E-5</v>
      </c>
      <c r="F1543" s="28">
        <v>1.0531989999999999E-4</v>
      </c>
      <c r="G1543" s="28">
        <v>-3.7797888000000002E-2</v>
      </c>
      <c r="H1543" s="28">
        <v>-4.2826549999999998E-3</v>
      </c>
      <c r="I1543" s="28">
        <v>-3.3659384000000001E-2</v>
      </c>
      <c r="J1543" s="28">
        <v>0.11353510109999999</v>
      </c>
      <c r="K1543" s="28">
        <v>8.8172043000000005E-2</v>
      </c>
      <c r="L1543" s="28">
        <v>2.33079486E-2</v>
      </c>
      <c r="M1543" s="28">
        <v>2.4530039999999997E-4</v>
      </c>
      <c r="N1543" s="28">
        <v>4.6306940000000001E-4</v>
      </c>
    </row>
    <row r="1544" spans="1:14" ht="22.5" x14ac:dyDescent="0.2">
      <c r="A1544" s="12" t="s">
        <v>1422</v>
      </c>
      <c r="B1544" s="10" t="str">
        <f>VLOOKUP(A1544,[2]GHM_V11g!$A$4:$B$2595,2,FALSE)</f>
        <v>Autres affections dermatologiques, très courte durée</v>
      </c>
      <c r="C1544" s="26">
        <v>8388</v>
      </c>
      <c r="D1544" s="27">
        <v>4482802.4375</v>
      </c>
      <c r="E1544" s="28">
        <v>7.3377960000000004E-4</v>
      </c>
      <c r="F1544" s="28">
        <v>1.5731539999999999E-4</v>
      </c>
      <c r="G1544" s="28">
        <v>-4.8999004999999998E-2</v>
      </c>
      <c r="H1544" s="28">
        <v>-4.7146401999999997E-2</v>
      </c>
      <c r="I1544" s="28">
        <v>-1.9442680000000001E-3</v>
      </c>
      <c r="J1544" s="28">
        <v>-5.0173976000000002E-2</v>
      </c>
      <c r="K1544" s="28">
        <v>-5.0384963999999997E-2</v>
      </c>
      <c r="L1544" s="28">
        <v>2.221821E-4</v>
      </c>
      <c r="M1544" s="28">
        <v>-2.6624069999999999E-3</v>
      </c>
      <c r="N1544" s="28">
        <v>-3.5830399999999999E-4</v>
      </c>
    </row>
    <row r="1545" spans="1:14" ht="22.5" x14ac:dyDescent="0.2">
      <c r="A1545" s="12" t="s">
        <v>1423</v>
      </c>
      <c r="B1545" s="10" t="str">
        <f>VLOOKUP(A1545,[2]GHM_V11g!$A$4:$B$2595,2,FALSE)</f>
        <v>Affections dermatologiques sévères, niveau 1</v>
      </c>
      <c r="C1545" s="26">
        <v>2950</v>
      </c>
      <c r="D1545" s="27">
        <v>5817539.4335000003</v>
      </c>
      <c r="E1545" s="28">
        <v>2.5806510000000001E-4</v>
      </c>
      <c r="F1545" s="28">
        <v>2.041554E-4</v>
      </c>
      <c r="G1545" s="28">
        <v>-9.1164658999999995E-2</v>
      </c>
      <c r="H1545" s="28">
        <v>-8.8217702999999995E-2</v>
      </c>
      <c r="I1545" s="28">
        <v>-3.2320830000000002E-3</v>
      </c>
      <c r="J1545" s="28">
        <v>-3.2992668000000003E-2</v>
      </c>
      <c r="K1545" s="28">
        <v>-3.2469662000000003E-2</v>
      </c>
      <c r="L1545" s="28">
        <v>-5.4055800000000001E-4</v>
      </c>
      <c r="M1545" s="28">
        <v>-5.9231099999999999E-4</v>
      </c>
      <c r="N1545" s="28">
        <v>-3.0037100000000001E-4</v>
      </c>
    </row>
    <row r="1546" spans="1:14" ht="22.5" x14ac:dyDescent="0.2">
      <c r="A1546" s="12" t="s">
        <v>1424</v>
      </c>
      <c r="B1546" s="10" t="str">
        <f>VLOOKUP(A1546,[2]GHM_V11g!$A$4:$B$2595,2,FALSE)</f>
        <v>Affections dermatologiques sévères, niveau 2</v>
      </c>
      <c r="C1546" s="26">
        <v>2644</v>
      </c>
      <c r="D1546" s="27">
        <v>9841054.9572000001</v>
      </c>
      <c r="E1546" s="28">
        <v>2.312963E-4</v>
      </c>
      <c r="F1546" s="28">
        <v>3.4535300000000001E-4</v>
      </c>
      <c r="G1546" s="28">
        <v>2.5305418499999999E-2</v>
      </c>
      <c r="H1546" s="28">
        <v>2.4447031399999999E-2</v>
      </c>
      <c r="I1546" s="28">
        <v>8.3790280000000002E-4</v>
      </c>
      <c r="J1546" s="28">
        <v>3.4999060000000001E-3</v>
      </c>
      <c r="K1546" s="28">
        <v>1.5151514999999999E-3</v>
      </c>
      <c r="L1546" s="28">
        <v>1.9817518000000002E-3</v>
      </c>
      <c r="M1546" s="28">
        <v>2.39317E-5</v>
      </c>
      <c r="N1546" s="28">
        <v>5.1941199999999997E-5</v>
      </c>
    </row>
    <row r="1547" spans="1:14" ht="22.5" x14ac:dyDescent="0.2">
      <c r="A1547" s="12" t="s">
        <v>1425</v>
      </c>
      <c r="B1547" s="10" t="str">
        <f>VLOOKUP(A1547,[2]GHM_V11g!$A$4:$B$2595,2,FALSE)</f>
        <v>Affections dermatologiques sévères, niveau 3</v>
      </c>
      <c r="C1547" s="26">
        <v>3068</v>
      </c>
      <c r="D1547" s="27">
        <v>15000176.293</v>
      </c>
      <c r="E1547" s="28">
        <v>2.683877E-4</v>
      </c>
      <c r="F1547" s="28">
        <v>5.2640249999999999E-4</v>
      </c>
      <c r="G1547" s="28">
        <v>5.09871265E-2</v>
      </c>
      <c r="H1547" s="28">
        <v>5.2876027200000002E-2</v>
      </c>
      <c r="I1547" s="28">
        <v>-1.7940390000000001E-3</v>
      </c>
      <c r="J1547" s="28">
        <v>4.2118143099999998E-2</v>
      </c>
      <c r="K1547" s="28">
        <v>4.0719375600000003E-2</v>
      </c>
      <c r="L1547" s="28">
        <v>1.344039E-3</v>
      </c>
      <c r="M1547" s="28">
        <v>7.1795240000000003E-4</v>
      </c>
      <c r="N1547" s="28">
        <v>9.1706769999999995E-4</v>
      </c>
    </row>
    <row r="1548" spans="1:14" ht="22.5" x14ac:dyDescent="0.2">
      <c r="A1548" s="12" t="s">
        <v>1426</v>
      </c>
      <c r="B1548" s="10" t="str">
        <f>VLOOKUP(A1548,[2]GHM_V11g!$A$4:$B$2595,2,FALSE)</f>
        <v>Affections dermatologiques sévères, niveau 4</v>
      </c>
      <c r="C1548" s="26">
        <v>458</v>
      </c>
      <c r="D1548" s="27">
        <v>3452838.0219000001</v>
      </c>
      <c r="E1548" s="28">
        <v>4.0065699999999998E-5</v>
      </c>
      <c r="F1548" s="28">
        <v>1.211707E-4</v>
      </c>
      <c r="G1548" s="28">
        <v>2.6441200599999999E-2</v>
      </c>
      <c r="H1548" s="28">
        <v>2.35602094E-2</v>
      </c>
      <c r="I1548" s="28">
        <v>2.8146768000000002E-3</v>
      </c>
      <c r="J1548" s="28">
        <v>0.20984031010000001</v>
      </c>
      <c r="K1548" s="28">
        <v>0.1713554987</v>
      </c>
      <c r="L1548" s="28">
        <v>3.2854937200000003E-2</v>
      </c>
      <c r="M1548" s="28">
        <v>4.008568E-4</v>
      </c>
      <c r="N1548" s="28">
        <v>9.0629209999999998E-4</v>
      </c>
    </row>
    <row r="1549" spans="1:14" ht="22.5" x14ac:dyDescent="0.2">
      <c r="A1549" s="12" t="s">
        <v>1427</v>
      </c>
      <c r="B1549" s="10" t="str">
        <f>VLOOKUP(A1549,[2]GHM_V11g!$A$4:$B$2595,2,FALSE)</f>
        <v>Affections dermatologiques sévères, très courte durée</v>
      </c>
      <c r="C1549" s="26">
        <v>3953</v>
      </c>
      <c r="D1549" s="27">
        <v>1941200.3452000001</v>
      </c>
      <c r="E1549" s="28">
        <v>3.4580720000000002E-4</v>
      </c>
      <c r="F1549" s="28">
        <v>6.8122700000000004E-5</v>
      </c>
      <c r="G1549" s="28">
        <v>-6.7745852999999995E-2</v>
      </c>
      <c r="H1549" s="28">
        <v>-6.6860464999999994E-2</v>
      </c>
      <c r="I1549" s="28">
        <v>-9.4882699999999996E-4</v>
      </c>
      <c r="J1549" s="28">
        <v>-5.4739771E-2</v>
      </c>
      <c r="K1549" s="28">
        <v>-5.2719865999999997E-2</v>
      </c>
      <c r="L1549" s="28">
        <v>-2.132321E-3</v>
      </c>
      <c r="M1549" s="28">
        <v>-1.3162460000000001E-3</v>
      </c>
      <c r="N1549" s="28">
        <v>-1.7011899999999999E-4</v>
      </c>
    </row>
    <row r="1550" spans="1:14" ht="22.5" x14ac:dyDescent="0.2">
      <c r="A1550" s="12" t="s">
        <v>1428</v>
      </c>
      <c r="B1550" s="10" t="str">
        <f>VLOOKUP(A1550,[2]GHM_V11g!$A$4:$B$2595,2,FALSE)</f>
        <v>Affections non malignes des seins, niveau 1</v>
      </c>
      <c r="C1550" s="26">
        <v>1046</v>
      </c>
      <c r="D1550" s="27">
        <v>1852486.4450000001</v>
      </c>
      <c r="E1550" s="28">
        <v>9.1503700000000003E-5</v>
      </c>
      <c r="F1550" s="28">
        <v>6.5009499999999995E-5</v>
      </c>
      <c r="G1550" s="28">
        <v>-0.102642916</v>
      </c>
      <c r="H1550" s="28">
        <v>-0.10212766</v>
      </c>
      <c r="I1550" s="28">
        <v>-5.7386399999999999E-4</v>
      </c>
      <c r="J1550" s="28">
        <v>5.1929790000000003E-4</v>
      </c>
      <c r="K1550" s="28">
        <v>-8.5308060000000002E-3</v>
      </c>
      <c r="L1550" s="28">
        <v>9.1279725999999992E-3</v>
      </c>
      <c r="M1550" s="28">
        <v>-5.3845999999999999E-5</v>
      </c>
      <c r="N1550" s="28">
        <v>1.4550480000000001E-6</v>
      </c>
    </row>
    <row r="1551" spans="1:14" ht="22.5" x14ac:dyDescent="0.2">
      <c r="A1551" s="12" t="s">
        <v>1429</v>
      </c>
      <c r="B1551" s="10" t="str">
        <f>VLOOKUP(A1551,[2]GHM_V11g!$A$4:$B$2595,2,FALSE)</f>
        <v>Affections non malignes des seins, niveau 2</v>
      </c>
      <c r="C1551" s="26">
        <v>469</v>
      </c>
      <c r="D1551" s="27">
        <v>1355314.2753000001</v>
      </c>
      <c r="E1551" s="28">
        <v>4.1028000000000001E-5</v>
      </c>
      <c r="F1551" s="28">
        <v>4.7562199999999997E-5</v>
      </c>
      <c r="G1551" s="28">
        <v>0.1151832335</v>
      </c>
      <c r="H1551" s="28">
        <v>0.1129807692</v>
      </c>
      <c r="I1551" s="28">
        <v>1.9788879999999998E-3</v>
      </c>
      <c r="J1551" s="28">
        <v>1.12746292E-2</v>
      </c>
      <c r="K1551" s="28">
        <v>1.2958963299999999E-2</v>
      </c>
      <c r="L1551" s="28">
        <v>-1.6627860000000001E-3</v>
      </c>
      <c r="M1551" s="28">
        <v>3.58976E-5</v>
      </c>
      <c r="N1551" s="28">
        <v>2.2866699999999999E-5</v>
      </c>
    </row>
    <row r="1552" spans="1:14" ht="22.5" x14ac:dyDescent="0.2">
      <c r="A1552" s="12" t="s">
        <v>1430</v>
      </c>
      <c r="B1552" s="10" t="str">
        <f>VLOOKUP(A1552,[2]GHM_V11g!$A$4:$B$2595,2,FALSE)</f>
        <v>Affections non malignes des seins, niveau 3</v>
      </c>
      <c r="C1552" s="26">
        <v>304</v>
      </c>
      <c r="D1552" s="27">
        <v>1282704.0112000001</v>
      </c>
      <c r="E1552" s="28">
        <v>2.6593799999999999E-5</v>
      </c>
      <c r="F1552" s="28">
        <v>4.5014E-5</v>
      </c>
      <c r="G1552" s="28">
        <v>0.2415790032</v>
      </c>
      <c r="H1552" s="28">
        <v>0.2251082251</v>
      </c>
      <c r="I1552" s="28">
        <v>1.34443453E-2</v>
      </c>
      <c r="J1552" s="28">
        <v>5.4936492400000002E-2</v>
      </c>
      <c r="K1552" s="28">
        <v>7.4204946999999993E-2</v>
      </c>
      <c r="L1552" s="28">
        <v>-1.7937410000000001E-2</v>
      </c>
      <c r="M1552" s="28">
        <v>1.2564170000000001E-4</v>
      </c>
      <c r="N1552" s="28">
        <v>1.0108629999999999E-4</v>
      </c>
    </row>
    <row r="1553" spans="1:14" ht="22.5" x14ac:dyDescent="0.2">
      <c r="A1553" s="12" t="s">
        <v>1431</v>
      </c>
      <c r="B1553" s="10" t="str">
        <f>VLOOKUP(A1553,[2]GHM_V11g!$A$4:$B$2595,2,FALSE)</f>
        <v>Affections non malignes des seins, niveau 4</v>
      </c>
      <c r="C1553" s="26">
        <v>116</v>
      </c>
      <c r="D1553" s="27">
        <v>789317.58030000003</v>
      </c>
      <c r="E1553" s="28">
        <v>1.0147599999999999E-5</v>
      </c>
      <c r="F1553" s="28">
        <v>2.7699600000000002E-5</v>
      </c>
      <c r="G1553" s="28">
        <v>-0.11063607</v>
      </c>
      <c r="H1553" s="28">
        <v>-0.115044248</v>
      </c>
      <c r="I1553" s="28">
        <v>4.9812407000000003E-3</v>
      </c>
      <c r="J1553" s="28">
        <v>0.16580005889999999</v>
      </c>
      <c r="K1553" s="28">
        <v>0.16</v>
      </c>
      <c r="L1553" s="28">
        <v>5.0000506999999996E-3</v>
      </c>
      <c r="M1553" s="28">
        <v>9.5727E-5</v>
      </c>
      <c r="N1553" s="28">
        <v>1.698805E-4</v>
      </c>
    </row>
    <row r="1554" spans="1:14" ht="22.5" x14ac:dyDescent="0.2">
      <c r="A1554" s="12" t="s">
        <v>1432</v>
      </c>
      <c r="B1554" s="10" t="str">
        <f>VLOOKUP(A1554,[2]GHM_V11g!$A$4:$B$2595,2,FALSE)</f>
        <v>Affections non malignes des seins, très courte durée</v>
      </c>
      <c r="C1554" s="26">
        <v>2062</v>
      </c>
      <c r="D1554" s="27">
        <v>1240319.0793999999</v>
      </c>
      <c r="E1554" s="28">
        <v>1.803831E-4</v>
      </c>
      <c r="F1554" s="28">
        <v>4.3526599999999998E-5</v>
      </c>
      <c r="G1554" s="28">
        <v>6.0637293000000002E-2</v>
      </c>
      <c r="H1554" s="28">
        <v>6.1678463099999997E-2</v>
      </c>
      <c r="I1554" s="28">
        <v>-9.8068299999999999E-4</v>
      </c>
      <c r="J1554" s="28">
        <v>-1.6118829000000001E-2</v>
      </c>
      <c r="K1554" s="28">
        <v>-1.9047618999999998E-2</v>
      </c>
      <c r="L1554" s="28">
        <v>2.9856599999999998E-3</v>
      </c>
      <c r="M1554" s="28">
        <v>-2.3931700000000001E-4</v>
      </c>
      <c r="N1554" s="28">
        <v>-3.0713999999999998E-5</v>
      </c>
    </row>
    <row r="1555" spans="1:14" x14ac:dyDescent="0.2">
      <c r="A1555" s="12" t="s">
        <v>1433</v>
      </c>
      <c r="B1555" s="10" t="str">
        <f>VLOOKUP(A1555,[2]GHM_V11g!$A$4:$B$2595,2,FALSE)</f>
        <v>Tumeurs malignes des seins, niveau 1</v>
      </c>
      <c r="C1555" s="26">
        <v>908</v>
      </c>
      <c r="D1555" s="27">
        <v>1637948.8454</v>
      </c>
      <c r="E1555" s="28">
        <v>7.9431599999999993E-5</v>
      </c>
      <c r="F1555" s="28">
        <v>5.74807E-5</v>
      </c>
      <c r="G1555" s="28">
        <v>-7.2182510000000005E-2</v>
      </c>
      <c r="H1555" s="28">
        <v>-7.3858115000000002E-2</v>
      </c>
      <c r="I1555" s="28">
        <v>1.8092306E-3</v>
      </c>
      <c r="J1555" s="28">
        <v>-6.2659618E-2</v>
      </c>
      <c r="K1555" s="28">
        <v>-4.7219307000000002E-2</v>
      </c>
      <c r="L1555" s="28">
        <v>-1.6205523999999999E-2</v>
      </c>
      <c r="M1555" s="28">
        <v>-2.69232E-4</v>
      </c>
      <c r="N1555" s="28">
        <v>-1.6569999999999999E-4</v>
      </c>
    </row>
    <row r="1556" spans="1:14" x14ac:dyDescent="0.2">
      <c r="A1556" s="12" t="s">
        <v>1434</v>
      </c>
      <c r="B1556" s="10" t="str">
        <f>VLOOKUP(A1556,[2]GHM_V11g!$A$4:$B$2595,2,FALSE)</f>
        <v>Tumeurs malignes des seins, niveau 2</v>
      </c>
      <c r="C1556" s="26">
        <v>545</v>
      </c>
      <c r="D1556" s="27">
        <v>2799296.3650000002</v>
      </c>
      <c r="E1556" s="28">
        <v>4.7676400000000003E-5</v>
      </c>
      <c r="F1556" s="28">
        <v>9.8235999999999999E-5</v>
      </c>
      <c r="G1556" s="28">
        <v>2.4147466900000001E-2</v>
      </c>
      <c r="H1556" s="28">
        <v>1.65745856E-2</v>
      </c>
      <c r="I1556" s="28">
        <v>7.4494104000000002E-3</v>
      </c>
      <c r="J1556" s="28">
        <v>-7.4190610000000002E-3</v>
      </c>
      <c r="K1556" s="28">
        <v>-1.2681158999999999E-2</v>
      </c>
      <c r="L1556" s="28">
        <v>5.3296851999999999E-3</v>
      </c>
      <c r="M1556" s="28">
        <v>-4.1881000000000001E-5</v>
      </c>
      <c r="N1556" s="28">
        <v>-3.1664E-5</v>
      </c>
    </row>
    <row r="1557" spans="1:14" x14ac:dyDescent="0.2">
      <c r="A1557" s="12" t="s">
        <v>1435</v>
      </c>
      <c r="B1557" s="10" t="str">
        <f>VLOOKUP(A1557,[2]GHM_V11g!$A$4:$B$2595,2,FALSE)</f>
        <v>Tumeurs malignes des seins, niveau 3</v>
      </c>
      <c r="C1557" s="26">
        <v>1749</v>
      </c>
      <c r="D1557" s="27">
        <v>12855931.540999999</v>
      </c>
      <c r="E1557" s="28">
        <v>1.5300200000000001E-4</v>
      </c>
      <c r="F1557" s="28">
        <v>4.5115429999999999E-4</v>
      </c>
      <c r="G1557" s="28">
        <v>3.4537253099999998E-2</v>
      </c>
      <c r="H1557" s="28">
        <v>2.8940886700000001E-2</v>
      </c>
      <c r="I1557" s="28">
        <v>5.4389581000000003E-3</v>
      </c>
      <c r="J1557" s="28">
        <v>4.4885292700000003E-2</v>
      </c>
      <c r="K1557" s="28">
        <v>4.6678635500000003E-2</v>
      </c>
      <c r="L1557" s="28">
        <v>-1.7133649999999999E-3</v>
      </c>
      <c r="M1557" s="28">
        <v>4.6666909999999999E-4</v>
      </c>
      <c r="N1557" s="28">
        <v>8.3573800000000004E-4</v>
      </c>
    </row>
    <row r="1558" spans="1:14" x14ac:dyDescent="0.2">
      <c r="A1558" s="12" t="s">
        <v>1436</v>
      </c>
      <c r="B1558" s="10" t="str">
        <f>VLOOKUP(A1558,[2]GHM_V11g!$A$4:$B$2595,2,FALSE)</f>
        <v>Tumeurs malignes des seins, niveau 4</v>
      </c>
      <c r="C1558" s="26">
        <v>360</v>
      </c>
      <c r="D1558" s="27">
        <v>3766193.1896000002</v>
      </c>
      <c r="E1558" s="28">
        <v>3.1492699999999997E-5</v>
      </c>
      <c r="F1558" s="28">
        <v>1.321673E-4</v>
      </c>
      <c r="G1558" s="28">
        <v>1.45597513E-2</v>
      </c>
      <c r="H1558" s="28">
        <v>3.28358209E-2</v>
      </c>
      <c r="I1558" s="28">
        <v>-1.7695038E-2</v>
      </c>
      <c r="J1558" s="28">
        <v>4.2100733699999997E-2</v>
      </c>
      <c r="K1558" s="28">
        <v>4.0462427699999998E-2</v>
      </c>
      <c r="L1558" s="28">
        <v>1.5745940999999999E-3</v>
      </c>
      <c r="M1558" s="28">
        <v>8.3761099999999993E-5</v>
      </c>
      <c r="N1558" s="28">
        <v>2.302575E-4</v>
      </c>
    </row>
    <row r="1559" spans="1:14" ht="22.5" x14ac:dyDescent="0.2">
      <c r="A1559" s="12" t="s">
        <v>1437</v>
      </c>
      <c r="B1559" s="10" t="str">
        <f>VLOOKUP(A1559,[2]GHM_V11g!$A$4:$B$2595,2,FALSE)</f>
        <v>Tumeurs malignes des seins, très courte durée</v>
      </c>
      <c r="C1559" s="26">
        <v>1762</v>
      </c>
      <c r="D1559" s="27">
        <v>1346463.7154000001</v>
      </c>
      <c r="E1559" s="28">
        <v>1.5413920000000001E-4</v>
      </c>
      <c r="F1559" s="28">
        <v>4.72516E-5</v>
      </c>
      <c r="G1559" s="28">
        <v>-4.7644355999999999E-2</v>
      </c>
      <c r="H1559" s="28">
        <v>-4.6272493999999997E-2</v>
      </c>
      <c r="I1559" s="28">
        <v>-1.438422E-3</v>
      </c>
      <c r="J1559" s="28">
        <v>-5.3991748999999999E-2</v>
      </c>
      <c r="K1559" s="28">
        <v>-5.0134771000000002E-2</v>
      </c>
      <c r="L1559" s="28">
        <v>-4.0605529999999997E-3</v>
      </c>
      <c r="M1559" s="28">
        <v>-5.5641299999999996E-4</v>
      </c>
      <c r="N1559" s="28">
        <v>-1.1629399999999999E-4</v>
      </c>
    </row>
    <row r="1560" spans="1:14" x14ac:dyDescent="0.2">
      <c r="A1560" s="12" t="s">
        <v>1438</v>
      </c>
      <c r="B1560" s="10" t="str">
        <f>VLOOKUP(A1560,[2]GHM_V11g!$A$4:$B$2595,2,FALSE)</f>
        <v>Tumeurs de la peau, niveau 1</v>
      </c>
      <c r="C1560" s="26">
        <v>1313</v>
      </c>
      <c r="D1560" s="27">
        <v>1877516.0625</v>
      </c>
      <c r="E1560" s="28">
        <v>1.148608E-4</v>
      </c>
      <c r="F1560" s="28">
        <v>6.5887800000000003E-5</v>
      </c>
      <c r="G1560" s="28">
        <v>-7.3923636000000001E-2</v>
      </c>
      <c r="H1560" s="28">
        <v>-6.4935065E-2</v>
      </c>
      <c r="I1560" s="28">
        <v>-9.6127769999999994E-3</v>
      </c>
      <c r="J1560" s="28">
        <v>8.8799871000000002E-3</v>
      </c>
      <c r="K1560" s="28">
        <v>1.3117284E-2</v>
      </c>
      <c r="L1560" s="28">
        <v>-4.182435E-3</v>
      </c>
      <c r="M1560" s="28">
        <v>1.0170989999999999E-4</v>
      </c>
      <c r="N1560" s="28">
        <v>2.50085E-5</v>
      </c>
    </row>
    <row r="1561" spans="1:14" x14ac:dyDescent="0.2">
      <c r="A1561" s="12" t="s">
        <v>1439</v>
      </c>
      <c r="B1561" s="10" t="str">
        <f>VLOOKUP(A1561,[2]GHM_V11g!$A$4:$B$2595,2,FALSE)</f>
        <v>Tumeurs de la peau, niveau 2</v>
      </c>
      <c r="C1561" s="26">
        <v>420</v>
      </c>
      <c r="D1561" s="27">
        <v>1615082.6547999999</v>
      </c>
      <c r="E1561" s="28">
        <v>3.6741500000000001E-5</v>
      </c>
      <c r="F1561" s="28">
        <v>5.6678200000000002E-5</v>
      </c>
      <c r="G1561" s="28">
        <v>2.6810619000000001E-3</v>
      </c>
      <c r="H1561" s="28">
        <v>4.8192770999999999E-3</v>
      </c>
      <c r="I1561" s="28">
        <v>-2.1279599999999999E-3</v>
      </c>
      <c r="J1561" s="28">
        <v>1.7009838900000001E-2</v>
      </c>
      <c r="K1561" s="28">
        <v>7.1942446E-3</v>
      </c>
      <c r="L1561" s="28">
        <v>9.7454828999999996E-3</v>
      </c>
      <c r="M1561" s="28">
        <v>1.79488E-5</v>
      </c>
      <c r="N1561" s="28">
        <v>4.08791E-5</v>
      </c>
    </row>
    <row r="1562" spans="1:14" x14ac:dyDescent="0.2">
      <c r="A1562" s="12" t="s">
        <v>1440</v>
      </c>
      <c r="B1562" s="10" t="str">
        <f>VLOOKUP(A1562,[2]GHM_V11g!$A$4:$B$2595,2,FALSE)</f>
        <v>Tumeurs de la peau, niveau 3</v>
      </c>
      <c r="C1562" s="26">
        <v>653</v>
      </c>
      <c r="D1562" s="27">
        <v>4448660.8141999999</v>
      </c>
      <c r="E1562" s="28">
        <v>5.7124199999999998E-5</v>
      </c>
      <c r="F1562" s="28">
        <v>1.5611720000000001E-4</v>
      </c>
      <c r="G1562" s="28">
        <v>-6.9855071000000005E-2</v>
      </c>
      <c r="H1562" s="28">
        <v>-6.3247863000000001E-2</v>
      </c>
      <c r="I1562" s="28">
        <v>-7.0533150000000001E-3</v>
      </c>
      <c r="J1562" s="28">
        <v>0.2090718416</v>
      </c>
      <c r="K1562" s="28">
        <v>0.19160583940000001</v>
      </c>
      <c r="L1562" s="28">
        <v>1.4657533299999999E-2</v>
      </c>
      <c r="M1562" s="28">
        <v>6.2820829999999999E-4</v>
      </c>
      <c r="N1562" s="28">
        <v>1.1641364E-3</v>
      </c>
    </row>
    <row r="1563" spans="1:14" x14ac:dyDescent="0.2">
      <c r="A1563" s="12" t="s">
        <v>1441</v>
      </c>
      <c r="B1563" s="10" t="str">
        <f>VLOOKUP(A1563,[2]GHM_V11g!$A$4:$B$2595,2,FALSE)</f>
        <v>Tumeurs de la peau, niveau 4</v>
      </c>
      <c r="C1563" s="26">
        <v>181</v>
      </c>
      <c r="D1563" s="27">
        <v>1825643.0885000001</v>
      </c>
      <c r="E1563" s="28">
        <v>1.5833800000000001E-5</v>
      </c>
      <c r="F1563" s="28">
        <v>6.4067500000000003E-5</v>
      </c>
      <c r="G1563" s="28">
        <v>-2.8620372000000002E-2</v>
      </c>
      <c r="H1563" s="28">
        <v>-4.9295775E-2</v>
      </c>
      <c r="I1563" s="28">
        <v>2.17474603E-2</v>
      </c>
      <c r="J1563" s="28">
        <v>0.3359663202</v>
      </c>
      <c r="K1563" s="28">
        <v>0.34074074069999999</v>
      </c>
      <c r="L1563" s="28">
        <v>-3.561032E-3</v>
      </c>
      <c r="M1563" s="28">
        <v>2.7521510000000002E-4</v>
      </c>
      <c r="N1563" s="28">
        <v>6.9477989999999995E-4</v>
      </c>
    </row>
    <row r="1564" spans="1:14" x14ac:dyDescent="0.2">
      <c r="A1564" s="12" t="s">
        <v>1442</v>
      </c>
      <c r="B1564" s="10" t="str">
        <f>VLOOKUP(A1564,[2]GHM_V11g!$A$4:$B$2595,2,FALSE)</f>
        <v>Tumeurs de la peau, très courte durée</v>
      </c>
      <c r="C1564" s="26">
        <v>4265</v>
      </c>
      <c r="D1564" s="27">
        <v>2097754.3464000002</v>
      </c>
      <c r="E1564" s="28">
        <v>3.7310080000000002E-4</v>
      </c>
      <c r="F1564" s="28">
        <v>7.3616700000000003E-5</v>
      </c>
      <c r="G1564" s="28">
        <v>4.3494346500000003E-2</v>
      </c>
      <c r="H1564" s="28">
        <v>4.5934659799999999E-2</v>
      </c>
      <c r="I1564" s="28">
        <v>-2.3331409999999999E-3</v>
      </c>
      <c r="J1564" s="28">
        <v>2.2153475000000001E-3</v>
      </c>
      <c r="K1564" s="28">
        <v>1.6439643E-3</v>
      </c>
      <c r="L1564" s="28">
        <v>5.7044539999999996E-4</v>
      </c>
      <c r="M1564" s="28">
        <v>4.18806E-5</v>
      </c>
      <c r="N1564" s="28">
        <v>7.0172441999999997E-6</v>
      </c>
    </row>
    <row r="1565" spans="1:14" ht="22.5" x14ac:dyDescent="0.2">
      <c r="A1565" s="12" t="s">
        <v>1443</v>
      </c>
      <c r="B1565" s="10" t="str">
        <f>VLOOKUP(A1565,[2]GHM_V11g!$A$4:$B$2595,2,FALSE)</f>
        <v>Explorations et surveillance des affections de la peau</v>
      </c>
      <c r="C1565" s="26">
        <v>14406</v>
      </c>
      <c r="D1565" s="27">
        <v>8829412.8098000009</v>
      </c>
      <c r="E1565" s="28">
        <v>1.2602322999999999E-3</v>
      </c>
      <c r="F1565" s="28">
        <v>3.0985140000000001E-4</v>
      </c>
      <c r="G1565" s="28">
        <v>-0.12123969800000001</v>
      </c>
      <c r="H1565" s="28">
        <v>-0.119365438</v>
      </c>
      <c r="I1565" s="28">
        <v>-2.1283059999999999E-3</v>
      </c>
      <c r="J1565" s="28">
        <v>-0.15714710000000001</v>
      </c>
      <c r="K1565" s="28">
        <v>-0.160146913</v>
      </c>
      <c r="L1565" s="28">
        <v>3.5718301999999999E-3</v>
      </c>
      <c r="M1565" s="28">
        <v>-1.6435127000000001E-2</v>
      </c>
      <c r="N1565" s="28">
        <v>-2.4912509999999999E-3</v>
      </c>
    </row>
    <row r="1566" spans="1:14" ht="22.5" x14ac:dyDescent="0.2">
      <c r="A1566" s="12" t="s">
        <v>1444</v>
      </c>
      <c r="B1566" s="10" t="str">
        <f>VLOOKUP(A1566,[2]GHM_V11g!$A$4:$B$2595,2,FALSE)</f>
        <v>Explorations et surveillance des affections des seins</v>
      </c>
      <c r="C1566" s="26">
        <v>1235</v>
      </c>
      <c r="D1566" s="27">
        <v>800117.53700000001</v>
      </c>
      <c r="E1566" s="28">
        <v>1.080374E-4</v>
      </c>
      <c r="F1566" s="28">
        <v>2.8078599999999999E-5</v>
      </c>
      <c r="G1566" s="28">
        <v>-0.23189098599999999</v>
      </c>
      <c r="H1566" s="28">
        <v>-0.23050615599999999</v>
      </c>
      <c r="I1566" s="28">
        <v>-1.799663E-3</v>
      </c>
      <c r="J1566" s="28">
        <v>7.9794716200000004E-2</v>
      </c>
      <c r="K1566" s="28">
        <v>9.7777777799999993E-2</v>
      </c>
      <c r="L1566" s="28">
        <v>-1.6381330999999999E-2</v>
      </c>
      <c r="M1566" s="28">
        <v>6.5812300000000004E-4</v>
      </c>
      <c r="N1566" s="28">
        <v>8.9478299999999993E-5</v>
      </c>
    </row>
    <row r="1567" spans="1:14" ht="33.75" x14ac:dyDescent="0.2">
      <c r="A1567" s="12" t="s">
        <v>1445</v>
      </c>
      <c r="B1567" s="10" t="str">
        <f>VLOOKUP(A1567,[2]GHM_V11g!$A$4:$B$2595,2,FALSE)</f>
        <v>Symptômes et autres recours aux soins concernant les affections de la peau, très courte durée</v>
      </c>
      <c r="C1567" s="26">
        <v>2117</v>
      </c>
      <c r="D1567" s="27">
        <v>873945.2844</v>
      </c>
      <c r="E1567" s="28">
        <v>1.851945E-4</v>
      </c>
      <c r="F1567" s="28">
        <v>3.0669400000000001E-5</v>
      </c>
      <c r="G1567" s="28">
        <v>0.14258159910000001</v>
      </c>
      <c r="H1567" s="28">
        <v>0.14575126620000001</v>
      </c>
      <c r="I1567" s="28">
        <v>-2.7664529999999999E-3</v>
      </c>
      <c r="J1567" s="28">
        <v>4.0996326999999999E-2</v>
      </c>
      <c r="K1567" s="28">
        <v>3.9783890000000002E-2</v>
      </c>
      <c r="L1567" s="28">
        <v>1.1660471E-3</v>
      </c>
      <c r="M1567" s="28">
        <v>4.8461789999999999E-4</v>
      </c>
      <c r="N1567" s="28">
        <v>5.20848E-5</v>
      </c>
    </row>
    <row r="1568" spans="1:14" ht="22.5" x14ac:dyDescent="0.2">
      <c r="A1568" s="12" t="s">
        <v>1446</v>
      </c>
      <c r="B1568" s="10" t="str">
        <f>VLOOKUP(A1568,[2]GHM_V11g!$A$4:$B$2595,2,FALSE)</f>
        <v>Symptômes et autres recours aux soins concernant les affections de la peau</v>
      </c>
      <c r="C1568" s="26">
        <v>1971</v>
      </c>
      <c r="D1568" s="27">
        <v>2973928.8453000002</v>
      </c>
      <c r="E1568" s="28">
        <v>1.7242249999999999E-4</v>
      </c>
      <c r="F1568" s="28">
        <v>1.043643E-4</v>
      </c>
      <c r="G1568" s="28">
        <v>2.4951181699999998E-2</v>
      </c>
      <c r="H1568" s="28">
        <v>2.7654320999999999E-2</v>
      </c>
      <c r="I1568" s="28">
        <v>-2.630397E-3</v>
      </c>
      <c r="J1568" s="28">
        <v>-6.4761103E-2</v>
      </c>
      <c r="K1568" s="28">
        <v>-5.2859202000000001E-2</v>
      </c>
      <c r="L1568" s="28">
        <v>-1.2566137E-2</v>
      </c>
      <c r="M1568" s="28">
        <v>-6.5812300000000004E-4</v>
      </c>
      <c r="N1568" s="28">
        <v>-3.1164000000000002E-4</v>
      </c>
    </row>
    <row r="1569" spans="1:14" ht="22.5" x14ac:dyDescent="0.2">
      <c r="A1569" s="12" t="s">
        <v>1447</v>
      </c>
      <c r="B1569" s="10" t="str">
        <f>VLOOKUP(A1569,[2]GHM_V11g!$A$4:$B$2595,2,FALSE)</f>
        <v>Symptômes et autres recours aux soins concernant les affections des seins</v>
      </c>
      <c r="C1569" s="26">
        <v>251</v>
      </c>
      <c r="D1569" s="27">
        <v>274651.57280000002</v>
      </c>
      <c r="E1569" s="28">
        <v>2.1957400000000001E-5</v>
      </c>
      <c r="F1569" s="28">
        <v>9.6383715999999994E-6</v>
      </c>
      <c r="G1569" s="28">
        <v>6.22637142E-2</v>
      </c>
      <c r="H1569" s="28">
        <v>5.97609562E-2</v>
      </c>
      <c r="I1569" s="28">
        <v>2.3616251E-3</v>
      </c>
      <c r="J1569" s="28">
        <v>-6.2427367999999997E-2</v>
      </c>
      <c r="K1569" s="28">
        <v>-5.6390977000000002E-2</v>
      </c>
      <c r="L1569" s="28">
        <v>-6.3971310000000003E-3</v>
      </c>
      <c r="M1569" s="28">
        <v>-8.9744E-5</v>
      </c>
      <c r="N1569" s="28">
        <v>-2.7674999999999998E-5</v>
      </c>
    </row>
    <row r="1570" spans="1:14" ht="22.5" x14ac:dyDescent="0.2">
      <c r="A1570" s="12" t="s">
        <v>2503</v>
      </c>
      <c r="B1570" s="10" t="str">
        <f>VLOOKUP(A1570,[2]GHM_V11g!$A$4:$B$2595,2,FALSE)</f>
        <v>Chirurgie esthétique, avec complication significative</v>
      </c>
      <c r="C1570" s="26">
        <v>3</v>
      </c>
      <c r="D1570" s="27">
        <v>10929.2307</v>
      </c>
      <c r="E1570" s="28">
        <v>2.6243904000000002E-7</v>
      </c>
      <c r="F1570" s="28">
        <v>3.8354044000000001E-7</v>
      </c>
      <c r="G1570" s="28">
        <v>-0.228501229</v>
      </c>
      <c r="H1570" s="28">
        <v>-0.25</v>
      </c>
      <c r="I1570" s="28">
        <v>2.8665028700000001E-2</v>
      </c>
      <c r="J1570" s="28">
        <v>-2.2292994E-2</v>
      </c>
      <c r="K1570" s="28">
        <v>0</v>
      </c>
      <c r="L1570" s="28">
        <v>-2.2292994E-2</v>
      </c>
      <c r="M1570" s="28">
        <v>0</v>
      </c>
      <c r="N1570" s="28">
        <v>-3.7712069999999998E-7</v>
      </c>
    </row>
    <row r="1571" spans="1:14" x14ac:dyDescent="0.2">
      <c r="A1571" s="12" t="s">
        <v>1448</v>
      </c>
      <c r="B1571" s="10" t="str">
        <f>VLOOKUP(A1571,[2]GHM_V11g!$A$4:$B$2595,2,FALSE)</f>
        <v>Interventions sur l'hypophyse, niveau 1</v>
      </c>
      <c r="C1571" s="26">
        <v>840</v>
      </c>
      <c r="D1571" s="27">
        <v>4512250.7949999999</v>
      </c>
      <c r="E1571" s="28">
        <v>7.3482899999999994E-5</v>
      </c>
      <c r="F1571" s="28">
        <v>1.583488E-4</v>
      </c>
      <c r="G1571" s="28">
        <v>-6.5541481999999998E-2</v>
      </c>
      <c r="H1571" s="28">
        <v>-6.4552660999999997E-2</v>
      </c>
      <c r="I1571" s="28">
        <v>-1.057056E-3</v>
      </c>
      <c r="J1571" s="28">
        <v>1.6688212500000001E-2</v>
      </c>
      <c r="K1571" s="28">
        <v>1.6949152499999998E-2</v>
      </c>
      <c r="L1571" s="28">
        <v>-2.5659100000000002E-4</v>
      </c>
      <c r="M1571" s="28">
        <v>8.3761099999999993E-5</v>
      </c>
      <c r="N1571" s="28">
        <v>1.120847E-4</v>
      </c>
    </row>
    <row r="1572" spans="1:14" x14ac:dyDescent="0.2">
      <c r="A1572" s="12" t="s">
        <v>1449</v>
      </c>
      <c r="B1572" s="10" t="str">
        <f>VLOOKUP(A1572,[2]GHM_V11g!$A$4:$B$2595,2,FALSE)</f>
        <v>Interventions sur l'hypophyse, niveau 2</v>
      </c>
      <c r="C1572" s="26">
        <v>553</v>
      </c>
      <c r="D1572" s="27">
        <v>3748208.3484999998</v>
      </c>
      <c r="E1572" s="28">
        <v>4.83763E-5</v>
      </c>
      <c r="F1572" s="28">
        <v>1.3153620000000001E-4</v>
      </c>
      <c r="G1572" s="28">
        <v>0.1220551626</v>
      </c>
      <c r="H1572" s="28">
        <v>0.12121212119999999</v>
      </c>
      <c r="I1572" s="28">
        <v>7.5190179999999997E-4</v>
      </c>
      <c r="J1572" s="28">
        <v>4.8065565900000003E-2</v>
      </c>
      <c r="K1572" s="28">
        <v>6.7567567600000003E-2</v>
      </c>
      <c r="L1572" s="28">
        <v>-1.8267697999999999E-2</v>
      </c>
      <c r="M1572" s="28">
        <v>2.094028E-4</v>
      </c>
      <c r="N1572" s="28">
        <v>2.60136E-4</v>
      </c>
    </row>
    <row r="1573" spans="1:14" x14ac:dyDescent="0.2">
      <c r="A1573" s="12" t="s">
        <v>1450</v>
      </c>
      <c r="B1573" s="10" t="str">
        <f>VLOOKUP(A1573,[2]GHM_V11g!$A$4:$B$2595,2,FALSE)</f>
        <v>Interventions sur l'hypophyse, niveau 3</v>
      </c>
      <c r="C1573" s="26">
        <v>150</v>
      </c>
      <c r="D1573" s="27">
        <v>2272652.1172000002</v>
      </c>
      <c r="E1573" s="28">
        <v>1.3122000000000001E-5</v>
      </c>
      <c r="F1573" s="28">
        <v>7.9754399999999997E-5</v>
      </c>
      <c r="G1573" s="28">
        <v>0.17779192099999999</v>
      </c>
      <c r="H1573" s="28">
        <v>0.15322580650000001</v>
      </c>
      <c r="I1573" s="28">
        <v>2.1302085299999999E-2</v>
      </c>
      <c r="J1573" s="28">
        <v>1.6115635900000001E-2</v>
      </c>
      <c r="K1573" s="28">
        <v>4.8951049000000003E-2</v>
      </c>
      <c r="L1573" s="28">
        <v>-3.1303093999999997E-2</v>
      </c>
      <c r="M1573" s="28">
        <v>4.18806E-5</v>
      </c>
      <c r="N1573" s="28">
        <v>5.4546699999999997E-5</v>
      </c>
    </row>
    <row r="1574" spans="1:14" x14ac:dyDescent="0.2">
      <c r="A1574" s="12" t="s">
        <v>1451</v>
      </c>
      <c r="B1574" s="10" t="str">
        <f>VLOOKUP(A1574,[2]GHM_V11g!$A$4:$B$2595,2,FALSE)</f>
        <v>Interventions sur l'hypophyse, niveau 4</v>
      </c>
      <c r="C1574" s="26">
        <v>46</v>
      </c>
      <c r="D1574" s="27">
        <v>1455046.2</v>
      </c>
      <c r="E1574" s="28">
        <v>4.0240653000000001E-6</v>
      </c>
      <c r="F1574" s="28">
        <v>5.10621E-5</v>
      </c>
      <c r="G1574" s="28">
        <v>-0.107740393</v>
      </c>
      <c r="H1574" s="28">
        <v>-0.11320754700000001</v>
      </c>
      <c r="I1574" s="28">
        <v>6.1650882000000001E-3</v>
      </c>
      <c r="J1574" s="28">
        <v>-2.7405728000000001E-2</v>
      </c>
      <c r="K1574" s="28">
        <v>-2.1276595999999998E-2</v>
      </c>
      <c r="L1574" s="28">
        <v>-6.2623749999999997E-3</v>
      </c>
      <c r="M1574" s="28">
        <v>-5.9829370000000003E-6</v>
      </c>
      <c r="N1574" s="28">
        <v>-6.2046999999999997E-5</v>
      </c>
    </row>
    <row r="1575" spans="1:14" ht="22.5" x14ac:dyDescent="0.2">
      <c r="A1575" s="12" t="s">
        <v>1452</v>
      </c>
      <c r="B1575" s="10" t="str">
        <f>VLOOKUP(A1575,[2]GHM_V11g!$A$4:$B$2595,2,FALSE)</f>
        <v>Interventions sur les glandes surrénales, niveau 1</v>
      </c>
      <c r="C1575" s="26">
        <v>726</v>
      </c>
      <c r="D1575" s="27">
        <v>3753810.9446</v>
      </c>
      <c r="E1575" s="28">
        <v>6.3510199999999994E-5</v>
      </c>
      <c r="F1575" s="28">
        <v>1.3173279999999999E-4</v>
      </c>
      <c r="G1575" s="28">
        <v>-4.2609323999999997E-2</v>
      </c>
      <c r="H1575" s="28">
        <v>-3.8926174000000001E-2</v>
      </c>
      <c r="I1575" s="28">
        <v>-3.8323279999999999E-3</v>
      </c>
      <c r="J1575" s="28">
        <v>1.6933167499999999E-2</v>
      </c>
      <c r="K1575" s="28">
        <v>1.39664804E-2</v>
      </c>
      <c r="L1575" s="28">
        <v>2.9258235999999999E-3</v>
      </c>
      <c r="M1575" s="28">
        <v>5.98294E-5</v>
      </c>
      <c r="N1575" s="28">
        <v>9.4590899999999996E-5</v>
      </c>
    </row>
    <row r="1576" spans="1:14" ht="22.5" x14ac:dyDescent="0.2">
      <c r="A1576" s="12" t="s">
        <v>1453</v>
      </c>
      <c r="B1576" s="10" t="str">
        <f>VLOOKUP(A1576,[2]GHM_V11g!$A$4:$B$2595,2,FALSE)</f>
        <v>Interventions sur les glandes surrénales, niveau 2</v>
      </c>
      <c r="C1576" s="26">
        <v>445</v>
      </c>
      <c r="D1576" s="27">
        <v>2912047.28</v>
      </c>
      <c r="E1576" s="28">
        <v>3.8928499999999998E-5</v>
      </c>
      <c r="F1576" s="28">
        <v>1.0219269999999999E-4</v>
      </c>
      <c r="G1576" s="28">
        <v>6.7452782899999994E-2</v>
      </c>
      <c r="H1576" s="28">
        <v>7.7114427900000004E-2</v>
      </c>
      <c r="I1576" s="28">
        <v>-8.9699340000000006E-3</v>
      </c>
      <c r="J1576" s="28">
        <v>-1.999495E-3</v>
      </c>
      <c r="K1576" s="28">
        <v>2.77136259E-2</v>
      </c>
      <c r="L1576" s="28">
        <v>-2.8911868E-2</v>
      </c>
      <c r="M1576" s="28">
        <v>7.17952E-5</v>
      </c>
      <c r="N1576" s="28">
        <v>-8.8291559999999997E-6</v>
      </c>
    </row>
    <row r="1577" spans="1:14" ht="22.5" x14ac:dyDescent="0.2">
      <c r="A1577" s="12" t="s">
        <v>1454</v>
      </c>
      <c r="B1577" s="10" t="str">
        <f>VLOOKUP(A1577,[2]GHM_V11g!$A$4:$B$2595,2,FALSE)</f>
        <v>Interventions sur les glandes surrénales, niveau 3</v>
      </c>
      <c r="C1577" s="26">
        <v>135</v>
      </c>
      <c r="D1577" s="27">
        <v>2292532.0715999999</v>
      </c>
      <c r="E1577" s="28">
        <v>1.18098E-5</v>
      </c>
      <c r="F1577" s="28">
        <v>8.0451999999999995E-5</v>
      </c>
      <c r="G1577" s="28">
        <v>-0.12980704900000001</v>
      </c>
      <c r="H1577" s="28">
        <v>-0.10370370399999999</v>
      </c>
      <c r="I1577" s="28">
        <v>-2.9123567E-2</v>
      </c>
      <c r="J1577" s="28">
        <v>0.1643123917</v>
      </c>
      <c r="K1577" s="28">
        <v>0.11570247929999999</v>
      </c>
      <c r="L1577" s="28">
        <v>4.3568884400000001E-2</v>
      </c>
      <c r="M1577" s="28">
        <v>8.3761099999999993E-5</v>
      </c>
      <c r="N1577" s="28">
        <v>4.8960669999999998E-4</v>
      </c>
    </row>
    <row r="1578" spans="1:14" ht="22.5" x14ac:dyDescent="0.2">
      <c r="A1578" s="12" t="s">
        <v>1455</v>
      </c>
      <c r="B1578" s="10" t="str">
        <f>VLOOKUP(A1578,[2]GHM_V11g!$A$4:$B$2595,2,FALSE)</f>
        <v>Interventions sur les glandes surrénales, niveau 4</v>
      </c>
      <c r="C1578" s="26">
        <v>55</v>
      </c>
      <c r="D1578" s="27">
        <v>1688944.8365</v>
      </c>
      <c r="E1578" s="28">
        <v>4.8113823999999999E-6</v>
      </c>
      <c r="F1578" s="28">
        <v>5.9270300000000001E-5</v>
      </c>
      <c r="G1578" s="28">
        <v>0.2166847237</v>
      </c>
      <c r="H1578" s="28">
        <v>0.22222222220000001</v>
      </c>
      <c r="I1578" s="28">
        <v>-4.5306809999999999E-3</v>
      </c>
      <c r="J1578" s="28">
        <v>-0.16636984299999999</v>
      </c>
      <c r="K1578" s="28">
        <v>-0.16666666699999999</v>
      </c>
      <c r="L1578" s="28">
        <v>3.5618880000000001E-4</v>
      </c>
      <c r="M1578" s="28">
        <v>-6.5811999999999999E-5</v>
      </c>
      <c r="N1578" s="28">
        <v>-5.1009099999999995E-4</v>
      </c>
    </row>
    <row r="1579" spans="1:14" ht="22.5" x14ac:dyDescent="0.2">
      <c r="A1579" s="12" t="s">
        <v>1456</v>
      </c>
      <c r="B1579" s="10" t="str">
        <f>VLOOKUP(A1579,[2]GHM_V11g!$A$4:$B$2595,2,FALSE)</f>
        <v>Interventions sur les parathyroïdes, niveau 1</v>
      </c>
      <c r="C1579" s="26">
        <v>4271</v>
      </c>
      <c r="D1579" s="27">
        <v>13642153.595000001</v>
      </c>
      <c r="E1579" s="28">
        <v>3.7362570000000001E-4</v>
      </c>
      <c r="F1579" s="28">
        <v>4.7874529999999998E-4</v>
      </c>
      <c r="G1579" s="28">
        <v>-3.2636162000000003E-2</v>
      </c>
      <c r="H1579" s="28">
        <v>-3.3222591000000003E-2</v>
      </c>
      <c r="I1579" s="28">
        <v>6.0658190000000001E-4</v>
      </c>
      <c r="J1579" s="28">
        <v>-2.1395600000000001E-2</v>
      </c>
      <c r="K1579" s="28">
        <v>-2.1534937000000001E-2</v>
      </c>
      <c r="L1579" s="28">
        <v>1.4240340000000001E-4</v>
      </c>
      <c r="M1579" s="28">
        <v>-5.6239599999999995E-4</v>
      </c>
      <c r="N1579" s="28">
        <v>-4.5136900000000002E-4</v>
      </c>
    </row>
    <row r="1580" spans="1:14" ht="22.5" x14ac:dyDescent="0.2">
      <c r="A1580" s="12" t="s">
        <v>1457</v>
      </c>
      <c r="B1580" s="10" t="str">
        <f>VLOOKUP(A1580,[2]GHM_V11g!$A$4:$B$2595,2,FALSE)</f>
        <v>Interventions sur les parathyroïdes, niveau 2</v>
      </c>
      <c r="C1580" s="26">
        <v>642</v>
      </c>
      <c r="D1580" s="27">
        <v>3149005.9780000001</v>
      </c>
      <c r="E1580" s="28">
        <v>5.6162000000000002E-5</v>
      </c>
      <c r="F1580" s="28">
        <v>1.105083E-4</v>
      </c>
      <c r="G1580" s="28">
        <v>-3.7686302999999997E-2</v>
      </c>
      <c r="H1580" s="28">
        <v>-3.5384615000000001E-2</v>
      </c>
      <c r="I1580" s="28">
        <v>-2.3861189999999999E-3</v>
      </c>
      <c r="J1580" s="28">
        <v>2.78634993E-2</v>
      </c>
      <c r="K1580" s="28">
        <v>2.3923445000000002E-2</v>
      </c>
      <c r="L1580" s="28">
        <v>3.8479969000000001E-3</v>
      </c>
      <c r="M1580" s="28">
        <v>8.9744E-5</v>
      </c>
      <c r="N1580" s="28">
        <v>1.2918280000000001E-4</v>
      </c>
    </row>
    <row r="1581" spans="1:14" ht="22.5" x14ac:dyDescent="0.2">
      <c r="A1581" s="12" t="s">
        <v>1458</v>
      </c>
      <c r="B1581" s="10" t="str">
        <f>VLOOKUP(A1581,[2]GHM_V11g!$A$4:$B$2595,2,FALSE)</f>
        <v>Interventions sur les parathyroïdes, niveau 3</v>
      </c>
      <c r="C1581" s="26">
        <v>153</v>
      </c>
      <c r="D1581" s="27">
        <v>1681354.2123</v>
      </c>
      <c r="E1581" s="28">
        <v>1.33844E-5</v>
      </c>
      <c r="F1581" s="28">
        <v>5.9003899999999999E-5</v>
      </c>
      <c r="G1581" s="28">
        <v>-3.4962159999999999E-2</v>
      </c>
      <c r="H1581" s="28">
        <v>-4.4303796999999999E-2</v>
      </c>
      <c r="I1581" s="28">
        <v>9.7746933999999994E-3</v>
      </c>
      <c r="J1581" s="28">
        <v>-1.1233599999999999E-3</v>
      </c>
      <c r="K1581" s="28">
        <v>1.3245033099999999E-2</v>
      </c>
      <c r="L1581" s="28">
        <v>-1.4180570999999999E-2</v>
      </c>
      <c r="M1581" s="28">
        <v>1.19659E-5</v>
      </c>
      <c r="N1581" s="28">
        <v>-2.8615250000000001E-6</v>
      </c>
    </row>
    <row r="1582" spans="1:14" ht="22.5" x14ac:dyDescent="0.2">
      <c r="A1582" s="12" t="s">
        <v>1459</v>
      </c>
      <c r="B1582" s="10" t="str">
        <f>VLOOKUP(A1582,[2]GHM_V11g!$A$4:$B$2595,2,FALSE)</f>
        <v>Interventions sur les parathyroïdes, niveau 4</v>
      </c>
      <c r="C1582" s="26">
        <v>22</v>
      </c>
      <c r="D1582" s="27">
        <v>487103.38559999998</v>
      </c>
      <c r="E1582" s="28">
        <v>1.9245529999999999E-6</v>
      </c>
      <c r="F1582" s="28">
        <v>1.7093999999999999E-5</v>
      </c>
      <c r="G1582" s="28">
        <v>0.37874659399999999</v>
      </c>
      <c r="H1582" s="28">
        <v>0.33333333329999998</v>
      </c>
      <c r="I1582" s="28">
        <v>3.4059945500000001E-2</v>
      </c>
      <c r="J1582" s="28">
        <v>-8.9328062999999999E-2</v>
      </c>
      <c r="K1582" s="28">
        <v>-8.3333332999999996E-2</v>
      </c>
      <c r="L1582" s="28">
        <v>-6.5397049999999998E-3</v>
      </c>
      <c r="M1582" s="28">
        <v>-1.1966E-5</v>
      </c>
      <c r="N1582" s="28">
        <v>-7.2306999999999997E-5</v>
      </c>
    </row>
    <row r="1583" spans="1:14" ht="22.5" x14ac:dyDescent="0.2">
      <c r="A1583" s="12" t="s">
        <v>1460</v>
      </c>
      <c r="B1583" s="10" t="str">
        <f>VLOOKUP(A1583,[2]GHM_V11g!$A$4:$B$2595,2,FALSE)</f>
        <v>Interventions sur le tractus thyréoglosse, niveau 1</v>
      </c>
      <c r="C1583" s="26">
        <v>671</v>
      </c>
      <c r="D1583" s="27">
        <v>1357602.4112</v>
      </c>
      <c r="E1583" s="28">
        <v>5.8698900000000001E-5</v>
      </c>
      <c r="F1583" s="28">
        <v>4.7642500000000003E-5</v>
      </c>
      <c r="G1583" s="28">
        <v>-3.3476376000000002E-2</v>
      </c>
      <c r="H1583" s="28">
        <v>-4.0053405E-2</v>
      </c>
      <c r="I1583" s="28">
        <v>6.8514528000000003E-3</v>
      </c>
      <c r="J1583" s="28">
        <v>-7.5244707999999993E-2</v>
      </c>
      <c r="K1583" s="28">
        <v>-6.6759388000000003E-2</v>
      </c>
      <c r="L1583" s="28">
        <v>-9.0923180000000003E-3</v>
      </c>
      <c r="M1583" s="28">
        <v>-2.8718100000000001E-4</v>
      </c>
      <c r="N1583" s="28">
        <v>-1.6716800000000001E-4</v>
      </c>
    </row>
    <row r="1584" spans="1:14" ht="22.5" x14ac:dyDescent="0.2">
      <c r="A1584" s="12" t="s">
        <v>1461</v>
      </c>
      <c r="B1584" s="10" t="str">
        <f>VLOOKUP(A1584,[2]GHM_V11g!$A$4:$B$2595,2,FALSE)</f>
        <v>Interventions sur le tractus thyréoglosse, niveau 2</v>
      </c>
      <c r="C1584" s="26">
        <v>29</v>
      </c>
      <c r="D1584" s="27">
        <v>79235.989000000001</v>
      </c>
      <c r="E1584" s="28">
        <v>2.5369107000000001E-6</v>
      </c>
      <c r="F1584" s="28">
        <v>2.7806355000000001E-6</v>
      </c>
      <c r="G1584" s="28">
        <v>-0.14965277799999999</v>
      </c>
      <c r="H1584" s="28">
        <v>-0.14285714299999999</v>
      </c>
      <c r="I1584" s="28">
        <v>-7.9282410000000008E-3</v>
      </c>
      <c r="J1584" s="28">
        <v>0.20334830540000001</v>
      </c>
      <c r="K1584" s="28">
        <v>0.20833333330000001</v>
      </c>
      <c r="L1584" s="28">
        <v>-4.1255399999999996E-3</v>
      </c>
      <c r="M1584" s="28">
        <v>2.99147E-5</v>
      </c>
      <c r="N1584" s="28">
        <v>2.0262999999999999E-5</v>
      </c>
    </row>
    <row r="1585" spans="1:14" ht="22.5" x14ac:dyDescent="0.2">
      <c r="A1585" s="12" t="s">
        <v>1462</v>
      </c>
      <c r="B1585" s="10" t="str">
        <f>VLOOKUP(A1585,[2]GHM_V11g!$A$4:$B$2595,2,FALSE)</f>
        <v>Interventions sur le tractus thyréoglosse, niveau 3</v>
      </c>
      <c r="C1585" s="26">
        <v>4</v>
      </c>
      <c r="D1585" s="27">
        <v>27877.64</v>
      </c>
      <c r="E1585" s="28">
        <v>3.4991872000000001E-7</v>
      </c>
      <c r="F1585" s="28">
        <v>9.7831245000000008E-7</v>
      </c>
      <c r="G1585" s="28">
        <v>0.84853420199999996</v>
      </c>
      <c r="H1585" s="28">
        <v>0.83333333330000003</v>
      </c>
      <c r="I1585" s="28">
        <v>8.2913828999999998E-3</v>
      </c>
      <c r="J1585" s="28">
        <v>-0.64757709299999999</v>
      </c>
      <c r="K1585" s="28">
        <v>-0.63636363600000001</v>
      </c>
      <c r="L1585" s="28">
        <v>-3.0837004000000001E-2</v>
      </c>
      <c r="M1585" s="28">
        <v>-4.1881000000000001E-5</v>
      </c>
      <c r="N1585" s="28">
        <v>-7.7520000000000003E-5</v>
      </c>
    </row>
    <row r="1586" spans="1:14" ht="22.5" x14ac:dyDescent="0.2">
      <c r="A1586" s="12" t="s">
        <v>1463</v>
      </c>
      <c r="B1586" s="10" t="str">
        <f>VLOOKUP(A1586,[2]GHM_V11g!$A$4:$B$2595,2,FALSE)</f>
        <v>Interventions sur le tractus thyréoglosse, niveau 4</v>
      </c>
      <c r="C1586" s="26">
        <v>1</v>
      </c>
      <c r="D1586" s="27">
        <v>11958.67</v>
      </c>
      <c r="E1586" s="28">
        <v>8.7479680999999994E-8</v>
      </c>
      <c r="F1586" s="28">
        <v>4.1966665000000002E-7</v>
      </c>
      <c r="G1586" s="28" t="s">
        <v>3372</v>
      </c>
      <c r="H1586" s="28" t="s">
        <v>3372</v>
      </c>
      <c r="I1586" s="28" t="s">
        <v>3372</v>
      </c>
      <c r="J1586" s="28" t="s">
        <v>3372</v>
      </c>
      <c r="K1586" s="28" t="s">
        <v>3372</v>
      </c>
      <c r="L1586" s="28" t="s">
        <v>3372</v>
      </c>
      <c r="M1586" s="28" t="s">
        <v>3372</v>
      </c>
      <c r="N1586" s="28" t="s">
        <v>3372</v>
      </c>
    </row>
    <row r="1587" spans="1:14" ht="33.75" x14ac:dyDescent="0.2">
      <c r="A1587" s="12" t="s">
        <v>1464</v>
      </c>
      <c r="B1587" s="10" t="str">
        <f>VLOOKUP(A1587,[2]GHM_V11g!$A$4:$B$2595,2,FALSE)</f>
        <v>Autres interventions pour troubles endocriniens, métaboliques ou nutritionnels, niveau 1</v>
      </c>
      <c r="C1587" s="26">
        <v>531</v>
      </c>
      <c r="D1587" s="27">
        <v>1675193.1586</v>
      </c>
      <c r="E1587" s="28">
        <v>4.6451700000000001E-5</v>
      </c>
      <c r="F1587" s="28">
        <v>5.87877E-5</v>
      </c>
      <c r="G1587" s="28">
        <v>-6.4271166000000005E-2</v>
      </c>
      <c r="H1587" s="28">
        <v>-7.1906355000000005E-2</v>
      </c>
      <c r="I1587" s="28">
        <v>8.2267437000000006E-3</v>
      </c>
      <c r="J1587" s="28">
        <v>-5.2359546999999999E-2</v>
      </c>
      <c r="K1587" s="28">
        <v>-4.3243243000000001E-2</v>
      </c>
      <c r="L1587" s="28">
        <v>-9.5283399999999997E-3</v>
      </c>
      <c r="M1587" s="28">
        <v>-1.4359E-4</v>
      </c>
      <c r="N1587" s="28">
        <v>-1.4007099999999999E-4</v>
      </c>
    </row>
    <row r="1588" spans="1:14" ht="33.75" x14ac:dyDescent="0.2">
      <c r="A1588" s="12" t="s">
        <v>1465</v>
      </c>
      <c r="B1588" s="10" t="str">
        <f>VLOOKUP(A1588,[2]GHM_V11g!$A$4:$B$2595,2,FALSE)</f>
        <v>Autres interventions pour troubles endocriniens, métaboliques ou nutritionnels, niveau 2</v>
      </c>
      <c r="C1588" s="26">
        <v>232</v>
      </c>
      <c r="D1588" s="27">
        <v>1878881.7069000001</v>
      </c>
      <c r="E1588" s="28">
        <v>2.0295299999999999E-5</v>
      </c>
      <c r="F1588" s="28">
        <v>6.59358E-5</v>
      </c>
      <c r="G1588" s="28">
        <v>-0.132112907</v>
      </c>
      <c r="H1588" s="28">
        <v>-0.12222222200000001</v>
      </c>
      <c r="I1588" s="28">
        <v>-1.1267869E-2</v>
      </c>
      <c r="J1588" s="28">
        <v>-2.4318827000000001E-2</v>
      </c>
      <c r="K1588" s="28">
        <v>-2.1097046000000001E-2</v>
      </c>
      <c r="L1588" s="28">
        <v>-3.2912150000000001E-3</v>
      </c>
      <c r="M1588" s="28">
        <v>-2.9915000000000001E-5</v>
      </c>
      <c r="N1588" s="28">
        <v>-7.0870000000000004E-5</v>
      </c>
    </row>
    <row r="1589" spans="1:14" ht="33.75" x14ac:dyDescent="0.2">
      <c r="A1589" s="12" t="s">
        <v>1466</v>
      </c>
      <c r="B1589" s="10" t="str">
        <f>VLOOKUP(A1589,[2]GHM_V11g!$A$4:$B$2595,2,FALSE)</f>
        <v>Autres interventions pour troubles endocriniens, métaboliques ou nutritionnels, niveau 3</v>
      </c>
      <c r="C1589" s="26">
        <v>222</v>
      </c>
      <c r="D1589" s="27">
        <v>2658117.1438000002</v>
      </c>
      <c r="E1589" s="28">
        <v>1.9420500000000002E-5</v>
      </c>
      <c r="F1589" s="28">
        <v>9.3281499999999998E-5</v>
      </c>
      <c r="G1589" s="28">
        <v>-0.159620975</v>
      </c>
      <c r="H1589" s="28">
        <v>-0.15384615400000001</v>
      </c>
      <c r="I1589" s="28">
        <v>-6.8247890000000004E-3</v>
      </c>
      <c r="J1589" s="28">
        <v>0.1036088421</v>
      </c>
      <c r="K1589" s="28">
        <v>0.12121212119999999</v>
      </c>
      <c r="L1589" s="28">
        <v>-1.5700222E-2</v>
      </c>
      <c r="M1589" s="28">
        <v>1.4359050000000001E-4</v>
      </c>
      <c r="N1589" s="28">
        <v>3.776478E-4</v>
      </c>
    </row>
    <row r="1590" spans="1:14" ht="33.75" x14ac:dyDescent="0.2">
      <c r="A1590" s="12" t="s">
        <v>1467</v>
      </c>
      <c r="B1590" s="10" t="str">
        <f>VLOOKUP(A1590,[2]GHM_V11g!$A$4:$B$2595,2,FALSE)</f>
        <v>Autres interventions pour troubles endocriniens, métaboliques ou nutritionnels, niveau 4</v>
      </c>
      <c r="C1590" s="26">
        <v>228</v>
      </c>
      <c r="D1590" s="27">
        <v>4522932.2549999999</v>
      </c>
      <c r="E1590" s="28">
        <v>1.99454E-5</v>
      </c>
      <c r="F1590" s="28">
        <v>1.5872370000000001E-4</v>
      </c>
      <c r="G1590" s="28">
        <v>-2.7560930000000001E-2</v>
      </c>
      <c r="H1590" s="28">
        <v>-3.1141868999999999E-2</v>
      </c>
      <c r="I1590" s="28">
        <v>3.6960402999999999E-3</v>
      </c>
      <c r="J1590" s="28">
        <v>-0.17500869299999999</v>
      </c>
      <c r="K1590" s="28">
        <v>-0.18571428600000001</v>
      </c>
      <c r="L1590" s="28">
        <v>1.3147219200000001E-2</v>
      </c>
      <c r="M1590" s="28">
        <v>-3.1111300000000001E-4</v>
      </c>
      <c r="N1590" s="28">
        <v>-1.451983E-3</v>
      </c>
    </row>
    <row r="1591" spans="1:14" ht="33.75" x14ac:dyDescent="0.2">
      <c r="A1591" s="12" t="s">
        <v>1468</v>
      </c>
      <c r="B1591" s="10" t="str">
        <f>VLOOKUP(A1591,[2]GHM_V11g!$A$4:$B$2595,2,FALSE)</f>
        <v>Autres interventions pour troubles endocriniens, métaboliques ou nutritionnels, en ambulatoire</v>
      </c>
      <c r="C1591" s="26">
        <v>75</v>
      </c>
      <c r="D1591" s="27">
        <v>234402.79980000001</v>
      </c>
      <c r="E1591" s="28">
        <v>6.5609759999999997E-6</v>
      </c>
      <c r="F1591" s="28">
        <v>8.2259178999999996E-6</v>
      </c>
      <c r="G1591" s="28">
        <v>0.41428818540000001</v>
      </c>
      <c r="H1591" s="28">
        <v>0.41071428570000001</v>
      </c>
      <c r="I1591" s="28">
        <v>2.5333972999999998E-3</v>
      </c>
      <c r="J1591" s="28">
        <v>-6.2866928000000002E-2</v>
      </c>
      <c r="K1591" s="28">
        <v>-5.0632911000000003E-2</v>
      </c>
      <c r="L1591" s="28">
        <v>-1.2886497E-2</v>
      </c>
      <c r="M1591" s="28">
        <v>-2.3932000000000001E-5</v>
      </c>
      <c r="N1591" s="28">
        <v>-2.3796999999999999E-5</v>
      </c>
    </row>
    <row r="1592" spans="1:14" x14ac:dyDescent="0.2">
      <c r="A1592" s="12" t="s">
        <v>1469</v>
      </c>
      <c r="B1592" s="10" t="str">
        <f>VLOOKUP(A1592,[2]GHM_V11g!$A$4:$B$2595,2,FALSE)</f>
        <v>Gastroplasties pour obésité, niveau 1</v>
      </c>
      <c r="C1592" s="26">
        <v>559</v>
      </c>
      <c r="D1592" s="27">
        <v>2507062.673</v>
      </c>
      <c r="E1592" s="28">
        <v>4.8901099999999998E-5</v>
      </c>
      <c r="F1592" s="28">
        <v>8.7980599999999996E-5</v>
      </c>
      <c r="G1592" s="28">
        <v>-0.30910270899999998</v>
      </c>
      <c r="H1592" s="28">
        <v>-0.30743801700000001</v>
      </c>
      <c r="I1592" s="28">
        <v>-2.4036729999999998E-3</v>
      </c>
      <c r="J1592" s="28">
        <v>-0.33156577999999998</v>
      </c>
      <c r="K1592" s="28">
        <v>-0.33293556099999999</v>
      </c>
      <c r="L1592" s="28">
        <v>2.0534461E-3</v>
      </c>
      <c r="M1592" s="28">
        <v>-1.6692390000000001E-3</v>
      </c>
      <c r="N1592" s="28">
        <v>-1.8819469999999999E-3</v>
      </c>
    </row>
    <row r="1593" spans="1:14" x14ac:dyDescent="0.2">
      <c r="A1593" s="12" t="s">
        <v>1470</v>
      </c>
      <c r="B1593" s="10" t="str">
        <f>VLOOKUP(A1593,[2]GHM_V11g!$A$4:$B$2595,2,FALSE)</f>
        <v>Gastroplasties pour obésité, niveau 2</v>
      </c>
      <c r="C1593" s="26">
        <v>39</v>
      </c>
      <c r="D1593" s="27">
        <v>225781.4486</v>
      </c>
      <c r="E1593" s="28">
        <v>3.4117075E-6</v>
      </c>
      <c r="F1593" s="28">
        <v>7.9233680000000002E-6</v>
      </c>
      <c r="G1593" s="28">
        <v>-0.496969783</v>
      </c>
      <c r="H1593" s="28">
        <v>-0.5</v>
      </c>
      <c r="I1593" s="28">
        <v>6.0604335000000002E-3</v>
      </c>
      <c r="J1593" s="28">
        <v>-8.6412920000000001E-3</v>
      </c>
      <c r="K1593" s="28">
        <v>0</v>
      </c>
      <c r="L1593" s="28">
        <v>-8.6412920000000001E-3</v>
      </c>
      <c r="M1593" s="28">
        <v>0</v>
      </c>
      <c r="N1593" s="28">
        <v>-2.9782920000000001E-6</v>
      </c>
    </row>
    <row r="1594" spans="1:14" x14ac:dyDescent="0.2">
      <c r="A1594" s="12" t="s">
        <v>1471</v>
      </c>
      <c r="B1594" s="10" t="str">
        <f>VLOOKUP(A1594,[2]GHM_V11g!$A$4:$B$2595,2,FALSE)</f>
        <v>Gastroplasties pour obésité, niveau 3</v>
      </c>
      <c r="C1594" s="26">
        <v>7</v>
      </c>
      <c r="D1594" s="27">
        <v>76314.074900000007</v>
      </c>
      <c r="E1594" s="28">
        <v>6.1235776000000004E-7</v>
      </c>
      <c r="F1594" s="28">
        <v>2.6780964999999998E-6</v>
      </c>
      <c r="G1594" s="28">
        <v>-0.41523341499999999</v>
      </c>
      <c r="H1594" s="28">
        <v>-0.41666666699999999</v>
      </c>
      <c r="I1594" s="28">
        <v>2.4570025E-3</v>
      </c>
      <c r="J1594" s="28">
        <v>-9.8039219999999996E-3</v>
      </c>
      <c r="K1594" s="28">
        <v>0</v>
      </c>
      <c r="L1594" s="28">
        <v>-9.8039219999999996E-3</v>
      </c>
      <c r="M1594" s="28">
        <v>0</v>
      </c>
      <c r="N1594" s="28">
        <v>-1.1434430000000001E-6</v>
      </c>
    </row>
    <row r="1595" spans="1:14" x14ac:dyDescent="0.2">
      <c r="A1595" s="12" t="s">
        <v>1472</v>
      </c>
      <c r="B1595" s="10" t="str">
        <f>VLOOKUP(A1595,[2]GHM_V11g!$A$4:$B$2595,2,FALSE)</f>
        <v>Gastroplasties pour obésité, niveau 4</v>
      </c>
      <c r="C1595" s="26">
        <v>3</v>
      </c>
      <c r="D1595" s="27">
        <v>62600.707699999999</v>
      </c>
      <c r="E1595" s="28">
        <v>2.6243904000000002E-7</v>
      </c>
      <c r="F1595" s="28">
        <v>2.1968521E-6</v>
      </c>
      <c r="G1595" s="28">
        <v>-1.6627078E-2</v>
      </c>
      <c r="H1595" s="28">
        <v>0</v>
      </c>
      <c r="I1595" s="28">
        <v>-1.6627078E-2</v>
      </c>
      <c r="J1595" s="28">
        <v>-0.25845410600000002</v>
      </c>
      <c r="K1595" s="28">
        <v>-0.25</v>
      </c>
      <c r="L1595" s="28">
        <v>-1.1272142000000001E-2</v>
      </c>
      <c r="M1595" s="28">
        <v>-5.9829370000000003E-6</v>
      </c>
      <c r="N1595" s="28">
        <v>-3.3018000000000001E-5</v>
      </c>
    </row>
    <row r="1596" spans="1:14" ht="22.5" x14ac:dyDescent="0.2">
      <c r="A1596" s="12" t="s">
        <v>1473</v>
      </c>
      <c r="B1596" s="10" t="str">
        <f>VLOOKUP(A1596,[2]GHM_V11g!$A$4:$B$2595,2,FALSE)</f>
        <v>Autres interventions pour obésité, niveau 1</v>
      </c>
      <c r="C1596" s="26">
        <v>4480</v>
      </c>
      <c r="D1596" s="27">
        <v>13210375.085000001</v>
      </c>
      <c r="E1596" s="28">
        <v>3.9190900000000002E-4</v>
      </c>
      <c r="F1596" s="28">
        <v>4.6359279999999998E-4</v>
      </c>
      <c r="G1596" s="28">
        <v>6.1932303399999999E-2</v>
      </c>
      <c r="H1596" s="28">
        <v>6.00103466E-2</v>
      </c>
      <c r="I1596" s="28">
        <v>1.8131491E-3</v>
      </c>
      <c r="J1596" s="28">
        <v>9.1653410099999999E-2</v>
      </c>
      <c r="K1596" s="28">
        <v>9.3216202999999997E-2</v>
      </c>
      <c r="L1596" s="28">
        <v>-1.429537E-3</v>
      </c>
      <c r="M1596" s="28">
        <v>2.2854818000000001E-3</v>
      </c>
      <c r="N1596" s="28">
        <v>1.6784567000000001E-3</v>
      </c>
    </row>
    <row r="1597" spans="1:14" ht="22.5" x14ac:dyDescent="0.2">
      <c r="A1597" s="12" t="s">
        <v>1474</v>
      </c>
      <c r="B1597" s="10" t="str">
        <f>VLOOKUP(A1597,[2]GHM_V11g!$A$4:$B$2595,2,FALSE)</f>
        <v>Autres interventions pour obésité, niveau 2</v>
      </c>
      <c r="C1597" s="26">
        <v>692</v>
      </c>
      <c r="D1597" s="27">
        <v>2770243.8374000001</v>
      </c>
      <c r="E1597" s="28">
        <v>6.0535899999999998E-5</v>
      </c>
      <c r="F1597" s="28">
        <v>9.72164E-5</v>
      </c>
      <c r="G1597" s="28">
        <v>0.15003713329999999</v>
      </c>
      <c r="H1597" s="28">
        <v>0.156</v>
      </c>
      <c r="I1597" s="28">
        <v>-5.1581889999999997E-3</v>
      </c>
      <c r="J1597" s="28">
        <v>0.18561098710000001</v>
      </c>
      <c r="K1597" s="28">
        <v>0.19723183389999999</v>
      </c>
      <c r="L1597" s="28">
        <v>-9.7064300000000003E-3</v>
      </c>
      <c r="M1597" s="28">
        <v>6.8205480000000003E-4</v>
      </c>
      <c r="N1597" s="28">
        <v>6.5631239999999996E-4</v>
      </c>
    </row>
    <row r="1598" spans="1:14" ht="22.5" x14ac:dyDescent="0.2">
      <c r="A1598" s="12" t="s">
        <v>1475</v>
      </c>
      <c r="B1598" s="10" t="str">
        <f>VLOOKUP(A1598,[2]GHM_V11g!$A$4:$B$2595,2,FALSE)</f>
        <v>Autres interventions pour obésité, niveau 3</v>
      </c>
      <c r="C1598" s="26">
        <v>91</v>
      </c>
      <c r="D1598" s="27">
        <v>823784.10179999995</v>
      </c>
      <c r="E1598" s="28">
        <v>7.9606508999999992E-6</v>
      </c>
      <c r="F1598" s="28">
        <v>2.8909100000000001E-5</v>
      </c>
      <c r="G1598" s="28">
        <v>-3.5836324000000003E-2</v>
      </c>
      <c r="H1598" s="28">
        <v>-5.5045872000000003E-2</v>
      </c>
      <c r="I1598" s="28">
        <v>2.0328549800000002E-2</v>
      </c>
      <c r="J1598" s="28">
        <v>-0.14045919900000001</v>
      </c>
      <c r="K1598" s="28">
        <v>-0.116504854</v>
      </c>
      <c r="L1598" s="28">
        <v>-2.7113159000000001E-2</v>
      </c>
      <c r="M1598" s="28">
        <v>-7.1795E-5</v>
      </c>
      <c r="N1598" s="28">
        <v>-2.0371699999999999E-4</v>
      </c>
    </row>
    <row r="1599" spans="1:14" ht="22.5" x14ac:dyDescent="0.2">
      <c r="A1599" s="12" t="s">
        <v>1476</v>
      </c>
      <c r="B1599" s="10" t="str">
        <f>VLOOKUP(A1599,[2]GHM_V11g!$A$4:$B$2595,2,FALSE)</f>
        <v>Autres interventions pour obésité, niveau 4</v>
      </c>
      <c r="C1599" s="26">
        <v>19</v>
      </c>
      <c r="D1599" s="27">
        <v>274766.51179999998</v>
      </c>
      <c r="E1599" s="28">
        <v>1.6621139E-6</v>
      </c>
      <c r="F1599" s="28">
        <v>9.6424050999999997E-6</v>
      </c>
      <c r="G1599" s="28">
        <v>-0.10242454199999999</v>
      </c>
      <c r="H1599" s="28">
        <v>-0.1</v>
      </c>
      <c r="I1599" s="28">
        <v>-2.6939360000000001E-3</v>
      </c>
      <c r="J1599" s="28">
        <v>7.4421168699999998E-2</v>
      </c>
      <c r="K1599" s="28">
        <v>5.5555555600000001E-2</v>
      </c>
      <c r="L1599" s="28">
        <v>1.78726861E-2</v>
      </c>
      <c r="M1599" s="28">
        <v>5.9829366999999996E-6</v>
      </c>
      <c r="N1599" s="28">
        <v>2.8801599999999999E-5</v>
      </c>
    </row>
    <row r="1600" spans="1:14" ht="22.5" x14ac:dyDescent="0.2">
      <c r="A1600" s="12" t="s">
        <v>1477</v>
      </c>
      <c r="B1600" s="10" t="str">
        <f>VLOOKUP(A1600,[2]GHM_V11g!$A$4:$B$2595,2,FALSE)</f>
        <v>Interventions sur la thyroïde pour tumeurs malignes, niveau 1</v>
      </c>
      <c r="C1600" s="26">
        <v>4779</v>
      </c>
      <c r="D1600" s="27">
        <v>18240383.622000001</v>
      </c>
      <c r="E1600" s="28">
        <v>4.1806539999999999E-4</v>
      </c>
      <c r="F1600" s="28">
        <v>6.4011139999999998E-4</v>
      </c>
      <c r="G1600" s="28">
        <v>0.1339833134</v>
      </c>
      <c r="H1600" s="28">
        <v>0.1321565965</v>
      </c>
      <c r="I1600" s="28">
        <v>1.6134843E-3</v>
      </c>
      <c r="J1600" s="28">
        <v>-4.7318684999999999E-2</v>
      </c>
      <c r="K1600" s="28">
        <v>-4.4773135999999998E-2</v>
      </c>
      <c r="L1600" s="28">
        <v>-2.664863E-3</v>
      </c>
      <c r="M1600" s="28">
        <v>-1.340178E-3</v>
      </c>
      <c r="N1600" s="28">
        <v>-1.37104E-3</v>
      </c>
    </row>
    <row r="1601" spans="1:14" ht="22.5" x14ac:dyDescent="0.2">
      <c r="A1601" s="12" t="s">
        <v>1478</v>
      </c>
      <c r="B1601" s="10" t="str">
        <f>VLOOKUP(A1601,[2]GHM_V11g!$A$4:$B$2595,2,FALSE)</f>
        <v>Interventions sur la thyroïde pour tumeurs malignes, niveau 2</v>
      </c>
      <c r="C1601" s="26">
        <v>635</v>
      </c>
      <c r="D1601" s="27">
        <v>3527681.5994000002</v>
      </c>
      <c r="E1601" s="28">
        <v>5.5549600000000001E-5</v>
      </c>
      <c r="F1601" s="28">
        <v>1.2379719999999999E-4</v>
      </c>
      <c r="G1601" s="28">
        <v>-9.6011588999999994E-2</v>
      </c>
      <c r="H1601" s="28">
        <v>-9.8310291999999994E-2</v>
      </c>
      <c r="I1601" s="28">
        <v>2.5493274999999998E-3</v>
      </c>
      <c r="J1601" s="28">
        <v>7.8632171000000001E-2</v>
      </c>
      <c r="K1601" s="28">
        <v>8.17717206E-2</v>
      </c>
      <c r="L1601" s="28">
        <v>-2.9022290000000001E-3</v>
      </c>
      <c r="M1601" s="28">
        <v>2.8718100000000001E-4</v>
      </c>
      <c r="N1601" s="28">
        <v>3.891772E-4</v>
      </c>
    </row>
    <row r="1602" spans="1:14" ht="22.5" x14ac:dyDescent="0.2">
      <c r="A1602" s="12" t="s">
        <v>1479</v>
      </c>
      <c r="B1602" s="10" t="str">
        <f>VLOOKUP(A1602,[2]GHM_V11g!$A$4:$B$2595,2,FALSE)</f>
        <v>Interventions sur la thyroïde pour tumeurs malignes, niveau 3</v>
      </c>
      <c r="C1602" s="26">
        <v>102</v>
      </c>
      <c r="D1602" s="27">
        <v>1442634.9839999999</v>
      </c>
      <c r="E1602" s="28">
        <v>8.9229273999999992E-6</v>
      </c>
      <c r="F1602" s="28">
        <v>5.0626500000000001E-5</v>
      </c>
      <c r="G1602" s="28">
        <v>-3.6342636999999997E-2</v>
      </c>
      <c r="H1602" s="28">
        <v>-7.3170732000000002E-2</v>
      </c>
      <c r="I1602" s="28">
        <v>3.97355759E-2</v>
      </c>
      <c r="J1602" s="28">
        <v>0.31024804560000002</v>
      </c>
      <c r="K1602" s="28">
        <v>0.34210526320000001</v>
      </c>
      <c r="L1602" s="28">
        <v>-2.3736750000000001E-2</v>
      </c>
      <c r="M1602" s="28">
        <v>1.555564E-4</v>
      </c>
      <c r="N1602" s="28">
        <v>5.1694359999999995E-4</v>
      </c>
    </row>
    <row r="1603" spans="1:14" ht="22.5" x14ac:dyDescent="0.2">
      <c r="A1603" s="12" t="s">
        <v>1480</v>
      </c>
      <c r="B1603" s="10" t="str">
        <f>VLOOKUP(A1603,[2]GHM_V11g!$A$4:$B$2595,2,FALSE)</f>
        <v>Interventions sur la thyroïde pour tumeurs malignes, niveau 4</v>
      </c>
      <c r="C1603" s="26">
        <v>35</v>
      </c>
      <c r="D1603" s="27">
        <v>807877.28330000001</v>
      </c>
      <c r="E1603" s="28">
        <v>3.0617888000000001E-6</v>
      </c>
      <c r="F1603" s="28">
        <v>2.83509E-5</v>
      </c>
      <c r="G1603" s="28">
        <v>0.4780763791</v>
      </c>
      <c r="H1603" s="28">
        <v>0.46428571429999999</v>
      </c>
      <c r="I1603" s="28">
        <v>9.4180150000000001E-3</v>
      </c>
      <c r="J1603" s="28">
        <v>-0.142822967</v>
      </c>
      <c r="K1603" s="28">
        <v>-0.146341463</v>
      </c>
      <c r="L1603" s="28">
        <v>4.1216678000000001E-3</v>
      </c>
      <c r="M1603" s="28">
        <v>-3.5898000000000001E-5</v>
      </c>
      <c r="N1603" s="28">
        <v>-2.03706E-4</v>
      </c>
    </row>
    <row r="1604" spans="1:14" ht="22.5" x14ac:dyDescent="0.2">
      <c r="A1604" s="12" t="s">
        <v>1481</v>
      </c>
      <c r="B1604" s="10" t="str">
        <f>VLOOKUP(A1604,[2]GHM_V11g!$A$4:$B$2595,2,FALSE)</f>
        <v>Interventions sur la thyroïde pour affections non malignes, niveau 1</v>
      </c>
      <c r="C1604" s="26">
        <v>18217</v>
      </c>
      <c r="D1604" s="27">
        <v>45227657.715000004</v>
      </c>
      <c r="E1604" s="28">
        <v>1.5936173E-3</v>
      </c>
      <c r="F1604" s="28">
        <v>1.5871781000000001E-3</v>
      </c>
      <c r="G1604" s="28">
        <v>-1.2195485000000001E-2</v>
      </c>
      <c r="H1604" s="28">
        <v>-1.186569E-2</v>
      </c>
      <c r="I1604" s="28">
        <v>-3.3375499999999998E-4</v>
      </c>
      <c r="J1604" s="28">
        <v>-6.8765818000000006E-2</v>
      </c>
      <c r="K1604" s="28">
        <v>-6.9136432999999997E-2</v>
      </c>
      <c r="L1604" s="28">
        <v>3.9814100000000002E-4</v>
      </c>
      <c r="M1604" s="28">
        <v>-8.0949130000000005E-3</v>
      </c>
      <c r="N1604" s="28">
        <v>-5.0541600000000002E-3</v>
      </c>
    </row>
    <row r="1605" spans="1:14" ht="22.5" x14ac:dyDescent="0.2">
      <c r="A1605" s="12" t="s">
        <v>1482</v>
      </c>
      <c r="B1605" s="10" t="str">
        <f>VLOOKUP(A1605,[2]GHM_V11g!$A$4:$B$2595,2,FALSE)</f>
        <v>Interventions sur la thyroïde pour affections non malignes, niveau 2</v>
      </c>
      <c r="C1605" s="26">
        <v>1793</v>
      </c>
      <c r="D1605" s="27">
        <v>5916169.3733999999</v>
      </c>
      <c r="E1605" s="28">
        <v>1.5685110000000001E-4</v>
      </c>
      <c r="F1605" s="28">
        <v>2.076166E-4</v>
      </c>
      <c r="G1605" s="28">
        <v>-0.11414893399999999</v>
      </c>
      <c r="H1605" s="28">
        <v>-0.114969498</v>
      </c>
      <c r="I1605" s="28">
        <v>9.271587E-4</v>
      </c>
      <c r="J1605" s="28">
        <v>-5.1133656999999999E-2</v>
      </c>
      <c r="K1605" s="28">
        <v>-4.9310710000000001E-2</v>
      </c>
      <c r="L1605" s="28">
        <v>-1.917499E-3</v>
      </c>
      <c r="M1605" s="28">
        <v>-5.5641299999999996E-4</v>
      </c>
      <c r="N1605" s="28">
        <v>-4.8247399999999999E-4</v>
      </c>
    </row>
    <row r="1606" spans="1:14" ht="22.5" x14ac:dyDescent="0.2">
      <c r="A1606" s="12" t="s">
        <v>1483</v>
      </c>
      <c r="B1606" s="10" t="str">
        <f>VLOOKUP(A1606,[2]GHM_V11g!$A$4:$B$2595,2,FALSE)</f>
        <v>Interventions sur la thyroïde pour affections non malignes, niveau 3</v>
      </c>
      <c r="C1606" s="26">
        <v>243</v>
      </c>
      <c r="D1606" s="27">
        <v>1780408.8452999999</v>
      </c>
      <c r="E1606" s="28">
        <v>2.1257600000000001E-5</v>
      </c>
      <c r="F1606" s="28">
        <v>6.2479999999999998E-5</v>
      </c>
      <c r="G1606" s="28">
        <v>-2.7652200000000001E-3</v>
      </c>
      <c r="H1606" s="28">
        <v>-1.4218009E-2</v>
      </c>
      <c r="I1606" s="28">
        <v>1.1617974200000001E-2</v>
      </c>
      <c r="J1606" s="28">
        <v>0.15590395139999999</v>
      </c>
      <c r="K1606" s="28">
        <v>0.1682692308</v>
      </c>
      <c r="L1606" s="28">
        <v>-1.0584272E-2</v>
      </c>
      <c r="M1606" s="28">
        <v>2.094028E-4</v>
      </c>
      <c r="N1606" s="28">
        <v>3.6340109999999999E-4</v>
      </c>
    </row>
    <row r="1607" spans="1:14" ht="22.5" x14ac:dyDescent="0.2">
      <c r="A1607" s="12" t="s">
        <v>1484</v>
      </c>
      <c r="B1607" s="10" t="str">
        <f>VLOOKUP(A1607,[2]GHM_V11g!$A$4:$B$2595,2,FALSE)</f>
        <v>Interventions sur la thyroïde pour affections non malignes, niveau 4</v>
      </c>
      <c r="C1607" s="26">
        <v>63</v>
      </c>
      <c r="D1607" s="27">
        <v>1009374.6699</v>
      </c>
      <c r="E1607" s="28">
        <v>5.5112198999999996E-6</v>
      </c>
      <c r="F1607" s="28">
        <v>3.5422100000000001E-5</v>
      </c>
      <c r="G1607" s="28">
        <v>-0.18923744300000001</v>
      </c>
      <c r="H1607" s="28">
        <v>-0.236842105</v>
      </c>
      <c r="I1607" s="28">
        <v>6.23785226E-2</v>
      </c>
      <c r="J1607" s="28">
        <v>9.0706698599999996E-2</v>
      </c>
      <c r="K1607" s="28">
        <v>8.6206896599999999E-2</v>
      </c>
      <c r="L1607" s="28">
        <v>4.1426748999999997E-3</v>
      </c>
      <c r="M1607" s="28">
        <v>2.99147E-5</v>
      </c>
      <c r="N1607" s="28">
        <v>1.2703249999999999E-4</v>
      </c>
    </row>
    <row r="1608" spans="1:14" ht="22.5" x14ac:dyDescent="0.2">
      <c r="A1608" s="12" t="s">
        <v>1485</v>
      </c>
      <c r="B1608" s="10" t="str">
        <f>VLOOKUP(A1608,[2]GHM_V11g!$A$4:$B$2595,2,FALSE)</f>
        <v>Interventions digestives autres que les gastroplasties, pour obésité, niveau 1</v>
      </c>
      <c r="C1608" s="26">
        <v>13301</v>
      </c>
      <c r="D1608" s="27">
        <v>63489461.104000002</v>
      </c>
      <c r="E1608" s="28">
        <v>1.1635672E-3</v>
      </c>
      <c r="F1608" s="28">
        <v>2.2280412000000001E-3</v>
      </c>
      <c r="G1608" s="28">
        <v>0.13221250379999999</v>
      </c>
      <c r="H1608" s="28">
        <v>0.1353044119</v>
      </c>
      <c r="I1608" s="28">
        <v>-2.723418E-3</v>
      </c>
      <c r="J1608" s="28">
        <v>7.9874326199999998E-2</v>
      </c>
      <c r="K1608" s="28">
        <v>7.9101087099999995E-2</v>
      </c>
      <c r="L1608" s="28">
        <v>7.1655850000000001E-4</v>
      </c>
      <c r="M1608" s="28">
        <v>5.8333632000000003E-3</v>
      </c>
      <c r="N1608" s="28">
        <v>7.1066801999999998E-3</v>
      </c>
    </row>
    <row r="1609" spans="1:14" ht="22.5" x14ac:dyDescent="0.2">
      <c r="A1609" s="12" t="s">
        <v>1486</v>
      </c>
      <c r="B1609" s="10" t="str">
        <f>VLOOKUP(A1609,[2]GHM_V11g!$A$4:$B$2595,2,FALSE)</f>
        <v>Interventions digestives autres que les gastroplasties, pour obésité, niveau 2</v>
      </c>
      <c r="C1609" s="26">
        <v>3073</v>
      </c>
      <c r="D1609" s="27">
        <v>19306171.493999999</v>
      </c>
      <c r="E1609" s="28">
        <v>2.6882510000000002E-4</v>
      </c>
      <c r="F1609" s="28">
        <v>6.7751319999999999E-4</v>
      </c>
      <c r="G1609" s="28">
        <v>0.17507935690000001</v>
      </c>
      <c r="H1609" s="28">
        <v>0.1751503006</v>
      </c>
      <c r="I1609" s="28">
        <v>-6.037E-5</v>
      </c>
      <c r="J1609" s="28">
        <v>4.7364952600000003E-2</v>
      </c>
      <c r="K1609" s="28">
        <v>4.8090040899999999E-2</v>
      </c>
      <c r="L1609" s="28">
        <v>-6.9181899999999998E-4</v>
      </c>
      <c r="M1609" s="28">
        <v>8.4359409999999995E-4</v>
      </c>
      <c r="N1609" s="28">
        <v>1.3212542000000001E-3</v>
      </c>
    </row>
    <row r="1610" spans="1:14" ht="22.5" x14ac:dyDescent="0.2">
      <c r="A1610" s="12" t="s">
        <v>1487</v>
      </c>
      <c r="B1610" s="10" t="str">
        <f>VLOOKUP(A1610,[2]GHM_V11g!$A$4:$B$2595,2,FALSE)</f>
        <v>Interventions digestives autres que les gastroplasties, pour obésité, niveau 3</v>
      </c>
      <c r="C1610" s="26">
        <v>480</v>
      </c>
      <c r="D1610" s="27">
        <v>5614831.7578999996</v>
      </c>
      <c r="E1610" s="28">
        <v>4.1990200000000003E-5</v>
      </c>
      <c r="F1610" s="28">
        <v>1.9704179999999999E-4</v>
      </c>
      <c r="G1610" s="28">
        <v>-4.8322038999999997E-2</v>
      </c>
      <c r="H1610" s="28">
        <v>-4.4776119000000003E-2</v>
      </c>
      <c r="I1610" s="28">
        <v>-3.7121350000000001E-3</v>
      </c>
      <c r="J1610" s="28">
        <v>-6.8004258999999997E-2</v>
      </c>
      <c r="K1610" s="28">
        <v>-6.25E-2</v>
      </c>
      <c r="L1610" s="28">
        <v>-5.8712089999999996E-3</v>
      </c>
      <c r="M1610" s="28">
        <v>-1.91454E-4</v>
      </c>
      <c r="N1610" s="28">
        <v>-6.1999799999999997E-4</v>
      </c>
    </row>
    <row r="1611" spans="1:14" ht="22.5" x14ac:dyDescent="0.2">
      <c r="A1611" s="12" t="s">
        <v>1488</v>
      </c>
      <c r="B1611" s="10" t="str">
        <f>VLOOKUP(A1611,[2]GHM_V11g!$A$4:$B$2595,2,FALSE)</f>
        <v>Interventions digestives autres que les gastroplasties, pour obésité, niveau 4</v>
      </c>
      <c r="C1611" s="26">
        <v>156</v>
      </c>
      <c r="D1611" s="27">
        <v>2872894.2977</v>
      </c>
      <c r="E1611" s="28">
        <v>1.36468E-5</v>
      </c>
      <c r="F1611" s="28">
        <v>1.008187E-4</v>
      </c>
      <c r="G1611" s="28">
        <v>-5.4352648000000003E-2</v>
      </c>
      <c r="H1611" s="28">
        <v>4.0404040400000001E-2</v>
      </c>
      <c r="I1611" s="28">
        <v>-9.1076817000000004E-2</v>
      </c>
      <c r="J1611" s="28">
        <v>-0.23568171700000001</v>
      </c>
      <c r="K1611" s="28">
        <v>-0.242718447</v>
      </c>
      <c r="L1611" s="28">
        <v>9.2920914000000007E-3</v>
      </c>
      <c r="M1611" s="28">
        <v>-2.9914699999999999E-4</v>
      </c>
      <c r="N1611" s="28">
        <v>-1.3406099999999999E-3</v>
      </c>
    </row>
    <row r="1612" spans="1:14" x14ac:dyDescent="0.2">
      <c r="A1612" s="12" t="s">
        <v>1489</v>
      </c>
      <c r="B1612" s="10" t="str">
        <f>VLOOKUP(A1612,[2]GHM_V11g!$A$4:$B$2595,2,FALSE)</f>
        <v>Diabète, âge supérieur à 35 ans, niveau 1</v>
      </c>
      <c r="C1612" s="26">
        <v>18838</v>
      </c>
      <c r="D1612" s="27">
        <v>34703347.314999998</v>
      </c>
      <c r="E1612" s="28">
        <v>1.6479422E-3</v>
      </c>
      <c r="F1612" s="28">
        <v>1.2178476E-3</v>
      </c>
      <c r="G1612" s="28">
        <v>-0.20754774600000001</v>
      </c>
      <c r="H1612" s="28">
        <v>-0.20634232799999999</v>
      </c>
      <c r="I1612" s="28">
        <v>-1.5188129999999999E-3</v>
      </c>
      <c r="J1612" s="28">
        <v>-6.2218362999999999E-2</v>
      </c>
      <c r="K1612" s="28">
        <v>-6.5022088000000006E-2</v>
      </c>
      <c r="L1612" s="28">
        <v>2.9987066000000001E-3</v>
      </c>
      <c r="M1612" s="28">
        <v>-7.8376469999999997E-3</v>
      </c>
      <c r="N1612" s="28">
        <v>-3.4841289999999999E-3</v>
      </c>
    </row>
    <row r="1613" spans="1:14" x14ac:dyDescent="0.2">
      <c r="A1613" s="12" t="s">
        <v>1490</v>
      </c>
      <c r="B1613" s="10" t="str">
        <f>VLOOKUP(A1613,[2]GHM_V11g!$A$4:$B$2595,2,FALSE)</f>
        <v>Diabète, âge supérieur à 35 ans, niveau 2</v>
      </c>
      <c r="C1613" s="26">
        <v>18634</v>
      </c>
      <c r="D1613" s="27">
        <v>55674525.442000002</v>
      </c>
      <c r="E1613" s="28">
        <v>1.6300964000000001E-3</v>
      </c>
      <c r="F1613" s="28">
        <v>1.9537909999999999E-3</v>
      </c>
      <c r="G1613" s="28">
        <v>-0.10691785199999999</v>
      </c>
      <c r="H1613" s="28">
        <v>-0.106485336</v>
      </c>
      <c r="I1613" s="28">
        <v>-4.8406099999999999E-4</v>
      </c>
      <c r="J1613" s="28">
        <v>-3.5731059000000003E-2</v>
      </c>
      <c r="K1613" s="28">
        <v>-3.5514599000000001E-2</v>
      </c>
      <c r="L1613" s="28">
        <v>-2.2442999999999999E-4</v>
      </c>
      <c r="M1613" s="28">
        <v>-4.104295E-3</v>
      </c>
      <c r="N1613" s="28">
        <v>-3.1211329999999999E-3</v>
      </c>
    </row>
    <row r="1614" spans="1:14" x14ac:dyDescent="0.2">
      <c r="A1614" s="12" t="s">
        <v>1491</v>
      </c>
      <c r="B1614" s="10" t="str">
        <f>VLOOKUP(A1614,[2]GHM_V11g!$A$4:$B$2595,2,FALSE)</f>
        <v>Diabète, âge supérieur à 35 ans, niveau 3</v>
      </c>
      <c r="C1614" s="26">
        <v>8692</v>
      </c>
      <c r="D1614" s="27">
        <v>37921659.494000003</v>
      </c>
      <c r="E1614" s="28">
        <v>7.6037339999999998E-4</v>
      </c>
      <c r="F1614" s="28">
        <v>1.3307881000000001E-3</v>
      </c>
      <c r="G1614" s="28">
        <v>-6.5164216999999997E-2</v>
      </c>
      <c r="H1614" s="28">
        <v>-6.1158575E-2</v>
      </c>
      <c r="I1614" s="28">
        <v>-4.2665810000000002E-3</v>
      </c>
      <c r="J1614" s="28">
        <v>-3.5431125000000001E-2</v>
      </c>
      <c r="K1614" s="28">
        <v>-3.5401175999999999E-2</v>
      </c>
      <c r="L1614" s="28">
        <v>-3.1047999999999998E-5</v>
      </c>
      <c r="M1614" s="28">
        <v>-1.908557E-3</v>
      </c>
      <c r="N1614" s="28">
        <v>-2.1079979999999998E-3</v>
      </c>
    </row>
    <row r="1615" spans="1:14" x14ac:dyDescent="0.2">
      <c r="A1615" s="12" t="s">
        <v>1492</v>
      </c>
      <c r="B1615" s="10" t="str">
        <f>VLOOKUP(A1615,[2]GHM_V11g!$A$4:$B$2595,2,FALSE)</f>
        <v>Diabète, âge supérieur à 35 ans, niveau 4</v>
      </c>
      <c r="C1615" s="26">
        <v>1021</v>
      </c>
      <c r="D1615" s="27">
        <v>7742355.4046</v>
      </c>
      <c r="E1615" s="28">
        <v>8.9316799999999998E-5</v>
      </c>
      <c r="F1615" s="28">
        <v>2.717032E-4</v>
      </c>
      <c r="G1615" s="28">
        <v>-6.5746443000000002E-2</v>
      </c>
      <c r="H1615" s="28">
        <v>-5.3370787000000003E-2</v>
      </c>
      <c r="I1615" s="28">
        <v>-1.3073394E-2</v>
      </c>
      <c r="J1615" s="28">
        <v>2.0021719899999998E-2</v>
      </c>
      <c r="K1615" s="28">
        <v>9.8911967999999999E-3</v>
      </c>
      <c r="L1615" s="28">
        <v>1.0031301499999999E-2</v>
      </c>
      <c r="M1615" s="28">
        <v>5.98294E-5</v>
      </c>
      <c r="N1615" s="28">
        <v>2.299833E-4</v>
      </c>
    </row>
    <row r="1616" spans="1:14" ht="22.5" x14ac:dyDescent="0.2">
      <c r="A1616" s="12" t="s">
        <v>1493</v>
      </c>
      <c r="B1616" s="10" t="str">
        <f>VLOOKUP(A1616,[2]GHM_V11g!$A$4:$B$2595,2,FALSE)</f>
        <v>Diabète, âge supérieur à 35 ans, très courte durée</v>
      </c>
      <c r="C1616" s="26">
        <v>6594</v>
      </c>
      <c r="D1616" s="27">
        <v>3189429.4226000002</v>
      </c>
      <c r="E1616" s="28">
        <v>5.7684100000000003E-4</v>
      </c>
      <c r="F1616" s="28">
        <v>1.1192689999999999E-4</v>
      </c>
      <c r="G1616" s="28">
        <v>-0.16936567</v>
      </c>
      <c r="H1616" s="28">
        <v>-0.16596638699999999</v>
      </c>
      <c r="I1616" s="28">
        <v>-4.0757160000000001E-3</v>
      </c>
      <c r="J1616" s="28">
        <v>-0.13401685399999999</v>
      </c>
      <c r="K1616" s="28">
        <v>-0.12607715799999999</v>
      </c>
      <c r="L1616" s="28">
        <v>-9.0851230000000005E-3</v>
      </c>
      <c r="M1616" s="28">
        <v>-5.6897730000000004E-3</v>
      </c>
      <c r="N1616" s="28">
        <v>-7.4670499999999996E-4</v>
      </c>
    </row>
    <row r="1617" spans="1:14" x14ac:dyDescent="0.2">
      <c r="A1617" s="12" t="s">
        <v>1494</v>
      </c>
      <c r="B1617" s="10" t="str">
        <f>VLOOKUP(A1617,[2]GHM_V11g!$A$4:$B$2595,2,FALSE)</f>
        <v>Diabète, âge inférieur à 36 ans, niveau 1</v>
      </c>
      <c r="C1617" s="26">
        <v>6451</v>
      </c>
      <c r="D1617" s="27">
        <v>13528409.022</v>
      </c>
      <c r="E1617" s="28">
        <v>5.6433139999999998E-4</v>
      </c>
      <c r="F1617" s="28">
        <v>4.747536E-4</v>
      </c>
      <c r="G1617" s="28">
        <v>-0.15469656500000001</v>
      </c>
      <c r="H1617" s="28">
        <v>-0.154210392</v>
      </c>
      <c r="I1617" s="28">
        <v>-5.7481600000000002E-4</v>
      </c>
      <c r="J1617" s="28">
        <v>-1.6044147000000002E-2</v>
      </c>
      <c r="K1617" s="28">
        <v>-2.3906793999999999E-2</v>
      </c>
      <c r="L1617" s="28">
        <v>8.0552210999999992E-3</v>
      </c>
      <c r="M1617" s="28">
        <v>-9.45304E-4</v>
      </c>
      <c r="N1617" s="28">
        <v>-3.33825E-4</v>
      </c>
    </row>
    <row r="1618" spans="1:14" x14ac:dyDescent="0.2">
      <c r="A1618" s="12" t="s">
        <v>1495</v>
      </c>
      <c r="B1618" s="10" t="str">
        <f>VLOOKUP(A1618,[2]GHM_V11g!$A$4:$B$2595,2,FALSE)</f>
        <v>Diabète, âge inférieur à 36 ans, niveau 2</v>
      </c>
      <c r="C1618" s="26">
        <v>2558</v>
      </c>
      <c r="D1618" s="27">
        <v>8757925.9071999993</v>
      </c>
      <c r="E1618" s="28">
        <v>2.23773E-4</v>
      </c>
      <c r="F1618" s="28">
        <v>3.0734270000000002E-4</v>
      </c>
      <c r="G1618" s="28">
        <v>-6.5311052999999994E-2</v>
      </c>
      <c r="H1618" s="28">
        <v>-5.6923077000000002E-2</v>
      </c>
      <c r="I1618" s="28">
        <v>-8.8942650000000002E-3</v>
      </c>
      <c r="J1618" s="28">
        <v>4.4369756500000003E-2</v>
      </c>
      <c r="K1618" s="28">
        <v>4.32300163E-2</v>
      </c>
      <c r="L1618" s="28">
        <v>1.0925109E-3</v>
      </c>
      <c r="M1618" s="28">
        <v>6.3419129999999998E-4</v>
      </c>
      <c r="N1618" s="28">
        <v>5.6307359999999997E-4</v>
      </c>
    </row>
    <row r="1619" spans="1:14" x14ac:dyDescent="0.2">
      <c r="A1619" s="12" t="s">
        <v>1496</v>
      </c>
      <c r="B1619" s="10" t="str">
        <f>VLOOKUP(A1619,[2]GHM_V11g!$A$4:$B$2595,2,FALSE)</f>
        <v>Diabète, âge inférieur à 36 ans, niveau 3</v>
      </c>
      <c r="C1619" s="26">
        <v>335</v>
      </c>
      <c r="D1619" s="27">
        <v>1411634.5767999999</v>
      </c>
      <c r="E1619" s="28">
        <v>2.93057E-5</v>
      </c>
      <c r="F1619" s="28">
        <v>4.95386E-5</v>
      </c>
      <c r="G1619" s="28">
        <v>7.9500157299999999E-2</v>
      </c>
      <c r="H1619" s="28">
        <v>6.6869300899999998E-2</v>
      </c>
      <c r="I1619" s="28">
        <v>1.1839178800000001E-2</v>
      </c>
      <c r="J1619" s="28">
        <v>-8.1182770000000001E-2</v>
      </c>
      <c r="K1619" s="28">
        <v>-4.5584046000000003E-2</v>
      </c>
      <c r="L1619" s="28">
        <v>-3.7298961999999998E-2</v>
      </c>
      <c r="M1619" s="28">
        <v>-9.5727E-5</v>
      </c>
      <c r="N1619" s="28">
        <v>-1.88751E-4</v>
      </c>
    </row>
    <row r="1620" spans="1:14" x14ac:dyDescent="0.2">
      <c r="A1620" s="12" t="s">
        <v>1497</v>
      </c>
      <c r="B1620" s="10" t="str">
        <f>VLOOKUP(A1620,[2]GHM_V11g!$A$4:$B$2595,2,FALSE)</f>
        <v>Diabète, âge inférieur à 36 ans, niveau 4</v>
      </c>
      <c r="C1620" s="26">
        <v>51</v>
      </c>
      <c r="D1620" s="27">
        <v>343431.17119999998</v>
      </c>
      <c r="E1620" s="28">
        <v>4.4614636999999996E-6</v>
      </c>
      <c r="F1620" s="28">
        <v>1.2052099999999999E-5</v>
      </c>
      <c r="G1620" s="28">
        <v>-0.30755231999999999</v>
      </c>
      <c r="H1620" s="28">
        <v>-0.325581395</v>
      </c>
      <c r="I1620" s="28">
        <v>2.6732766500000001E-2</v>
      </c>
      <c r="J1620" s="28">
        <v>0.69776609720000005</v>
      </c>
      <c r="K1620" s="28">
        <v>0.75862068969999996</v>
      </c>
      <c r="L1620" s="28">
        <v>-3.4603592000000002E-2</v>
      </c>
      <c r="M1620" s="28">
        <v>1.3162459999999999E-4</v>
      </c>
      <c r="N1620" s="28">
        <v>2.1360079999999999E-4</v>
      </c>
    </row>
    <row r="1621" spans="1:14" ht="22.5" x14ac:dyDescent="0.2">
      <c r="A1621" s="12" t="s">
        <v>1498</v>
      </c>
      <c r="B1621" s="10" t="str">
        <f>VLOOKUP(A1621,[2]GHM_V11g!$A$4:$B$2595,2,FALSE)</f>
        <v>Diabète, âge inférieur à 36 ans, très courte durée</v>
      </c>
      <c r="C1621" s="26">
        <v>1904</v>
      </c>
      <c r="D1621" s="27">
        <v>869055.89399999997</v>
      </c>
      <c r="E1621" s="28">
        <v>1.6656129999999999E-4</v>
      </c>
      <c r="F1621" s="28">
        <v>3.0497900000000002E-5</v>
      </c>
      <c r="G1621" s="28">
        <v>-0.22757648699999999</v>
      </c>
      <c r="H1621" s="28">
        <v>-0.223994683</v>
      </c>
      <c r="I1621" s="28">
        <v>-4.6156950000000004E-3</v>
      </c>
      <c r="J1621" s="28">
        <v>-0.18601796300000001</v>
      </c>
      <c r="K1621" s="28">
        <v>-0.18458244100000001</v>
      </c>
      <c r="L1621" s="28">
        <v>-1.7604750000000001E-3</v>
      </c>
      <c r="M1621" s="28">
        <v>-2.578646E-3</v>
      </c>
      <c r="N1621" s="28">
        <v>-3.0055199999999999E-4</v>
      </c>
    </row>
    <row r="1622" spans="1:14" x14ac:dyDescent="0.2">
      <c r="A1622" s="12" t="s">
        <v>1499</v>
      </c>
      <c r="B1622" s="10" t="str">
        <f>VLOOKUP(A1622,[2]GHM_V11g!$A$4:$B$2595,2,FALSE)</f>
        <v>Autres troubles endocriniens, niveau 1</v>
      </c>
      <c r="C1622" s="26">
        <v>4062</v>
      </c>
      <c r="D1622" s="27">
        <v>7409002.2100999998</v>
      </c>
      <c r="E1622" s="28">
        <v>3.5534249999999998E-4</v>
      </c>
      <c r="F1622" s="28">
        <v>2.6000479999999999E-4</v>
      </c>
      <c r="G1622" s="28">
        <v>-4.3529607999999997E-2</v>
      </c>
      <c r="H1622" s="28">
        <v>-3.7599094E-2</v>
      </c>
      <c r="I1622" s="28">
        <v>-6.1622079999999997E-3</v>
      </c>
      <c r="J1622" s="28">
        <v>-4.3118056000000002E-2</v>
      </c>
      <c r="K1622" s="28">
        <v>-4.4010355000000001E-2</v>
      </c>
      <c r="L1622" s="28">
        <v>9.3337719999999995E-4</v>
      </c>
      <c r="M1622" s="28">
        <v>-1.1188089999999999E-3</v>
      </c>
      <c r="N1622" s="28">
        <v>-5.0523300000000001E-4</v>
      </c>
    </row>
    <row r="1623" spans="1:14" x14ac:dyDescent="0.2">
      <c r="A1623" s="12" t="s">
        <v>1500</v>
      </c>
      <c r="B1623" s="10" t="str">
        <f>VLOOKUP(A1623,[2]GHM_V11g!$A$4:$B$2595,2,FALSE)</f>
        <v>Autres troubles endocriniens, niveau 2</v>
      </c>
      <c r="C1623" s="26">
        <v>3590</v>
      </c>
      <c r="D1623" s="27">
        <v>12592343.389</v>
      </c>
      <c r="E1623" s="28">
        <v>3.1405209999999997E-4</v>
      </c>
      <c r="F1623" s="28">
        <v>4.4190419999999998E-4</v>
      </c>
      <c r="G1623" s="28">
        <v>-4.1262395E-2</v>
      </c>
      <c r="H1623" s="28">
        <v>-3.4643377000000003E-2</v>
      </c>
      <c r="I1623" s="28">
        <v>-6.8565529999999996E-3</v>
      </c>
      <c r="J1623" s="28">
        <v>9.1931298300000006E-2</v>
      </c>
      <c r="K1623" s="28">
        <v>8.2629674299999997E-2</v>
      </c>
      <c r="L1623" s="28">
        <v>8.5916949999999999E-3</v>
      </c>
      <c r="M1623" s="28">
        <v>1.6393245999999999E-3</v>
      </c>
      <c r="N1623" s="28">
        <v>1.6043746E-3</v>
      </c>
    </row>
    <row r="1624" spans="1:14" x14ac:dyDescent="0.2">
      <c r="A1624" s="12" t="s">
        <v>1501</v>
      </c>
      <c r="B1624" s="10" t="str">
        <f>VLOOKUP(A1624,[2]GHM_V11g!$A$4:$B$2595,2,FALSE)</f>
        <v>Autres troubles endocriniens, niveau 3</v>
      </c>
      <c r="C1624" s="26">
        <v>3210</v>
      </c>
      <c r="D1624" s="27">
        <v>16144920.295</v>
      </c>
      <c r="E1624" s="28">
        <v>2.8080979999999998E-4</v>
      </c>
      <c r="F1624" s="28">
        <v>5.6657509999999997E-4</v>
      </c>
      <c r="G1624" s="28">
        <v>6.0872626399999998E-2</v>
      </c>
      <c r="H1624" s="28">
        <v>5.1299133900000002E-2</v>
      </c>
      <c r="I1624" s="28">
        <v>9.1063449000000005E-3</v>
      </c>
      <c r="J1624" s="28">
        <v>8.5062673000000002E-3</v>
      </c>
      <c r="K1624" s="28">
        <v>1.6793409400000001E-2</v>
      </c>
      <c r="L1624" s="28">
        <v>-8.1502710000000006E-3</v>
      </c>
      <c r="M1624" s="28">
        <v>3.1709559999999997E-4</v>
      </c>
      <c r="N1624" s="28">
        <v>2.0600929999999999E-4</v>
      </c>
    </row>
    <row r="1625" spans="1:14" x14ac:dyDescent="0.2">
      <c r="A1625" s="12" t="s">
        <v>1502</v>
      </c>
      <c r="B1625" s="10" t="str">
        <f>VLOOKUP(A1625,[2]GHM_V11g!$A$4:$B$2595,2,FALSE)</f>
        <v>Autres troubles endocriniens, niveau 4</v>
      </c>
      <c r="C1625" s="26">
        <v>358</v>
      </c>
      <c r="D1625" s="27">
        <v>3214414.7437999998</v>
      </c>
      <c r="E1625" s="28">
        <v>3.13177E-5</v>
      </c>
      <c r="F1625" s="28">
        <v>1.1280370000000001E-4</v>
      </c>
      <c r="G1625" s="28">
        <v>0.1600567537</v>
      </c>
      <c r="H1625" s="28">
        <v>0.1309904153</v>
      </c>
      <c r="I1625" s="28">
        <v>2.56998981E-2</v>
      </c>
      <c r="J1625" s="28">
        <v>2.5456719999999999E-4</v>
      </c>
      <c r="K1625" s="28">
        <v>1.1299435E-2</v>
      </c>
      <c r="L1625" s="28">
        <v>-1.0921461E-2</v>
      </c>
      <c r="M1625" s="28">
        <v>2.39317E-5</v>
      </c>
      <c r="N1625" s="28">
        <v>1.2380123E-6</v>
      </c>
    </row>
    <row r="1626" spans="1:14" ht="22.5" x14ac:dyDescent="0.2">
      <c r="A1626" s="12" t="s">
        <v>1503</v>
      </c>
      <c r="B1626" s="10" t="str">
        <f>VLOOKUP(A1626,[2]GHM_V11g!$A$4:$B$2595,2,FALSE)</f>
        <v>Autres troubles endocriniens, très courte durée</v>
      </c>
      <c r="C1626" s="26">
        <v>14472</v>
      </c>
      <c r="D1626" s="27">
        <v>9106199.5319999997</v>
      </c>
      <c r="E1626" s="28">
        <v>1.2660059E-3</v>
      </c>
      <c r="F1626" s="28">
        <v>3.1956470000000001E-4</v>
      </c>
      <c r="G1626" s="28">
        <v>-5.0454058000000003E-2</v>
      </c>
      <c r="H1626" s="28">
        <v>-5.1965180999999999E-2</v>
      </c>
      <c r="I1626" s="28">
        <v>1.5939524E-3</v>
      </c>
      <c r="J1626" s="28">
        <v>8.5499045000000003E-3</v>
      </c>
      <c r="K1626" s="28">
        <v>6.6777963000000003E-3</v>
      </c>
      <c r="L1626" s="28">
        <v>1.8596896000000001E-3</v>
      </c>
      <c r="M1626" s="28">
        <v>5.7436189999999999E-4</v>
      </c>
      <c r="N1626" s="28">
        <v>1.16824E-4</v>
      </c>
    </row>
    <row r="1627" spans="1:14" x14ac:dyDescent="0.2">
      <c r="A1627" s="12" t="s">
        <v>1504</v>
      </c>
      <c r="B1627" s="10" t="str">
        <f>VLOOKUP(A1627,[2]GHM_V11g!$A$4:$B$2595,2,FALSE)</f>
        <v>Acidocétose et coma diabétique, niveau 1</v>
      </c>
      <c r="C1627" s="26">
        <v>4354</v>
      </c>
      <c r="D1627" s="27">
        <v>10684783.657</v>
      </c>
      <c r="E1627" s="28">
        <v>3.8088649999999999E-4</v>
      </c>
      <c r="F1627" s="28">
        <v>3.7496200000000001E-4</v>
      </c>
      <c r="G1627" s="28">
        <v>5.5492223999999996E-3</v>
      </c>
      <c r="H1627" s="28">
        <v>9.0029259999999996E-3</v>
      </c>
      <c r="I1627" s="28">
        <v>-3.4228879999999998E-3</v>
      </c>
      <c r="J1627" s="28">
        <v>-3.2251811999999998E-2</v>
      </c>
      <c r="K1627" s="28">
        <v>-2.8998439000000001E-2</v>
      </c>
      <c r="L1627" s="28">
        <v>-3.3505340000000001E-3</v>
      </c>
      <c r="M1627" s="28">
        <v>-7.7778199999999997E-4</v>
      </c>
      <c r="N1627" s="28">
        <v>-5.3872399999999997E-4</v>
      </c>
    </row>
    <row r="1628" spans="1:14" x14ac:dyDescent="0.2">
      <c r="A1628" s="12" t="s">
        <v>1505</v>
      </c>
      <c r="B1628" s="10" t="str">
        <f>VLOOKUP(A1628,[2]GHM_V11g!$A$4:$B$2595,2,FALSE)</f>
        <v>Acidocétose et coma diabétique, niveau 2</v>
      </c>
      <c r="C1628" s="26">
        <v>4544</v>
      </c>
      <c r="D1628" s="27">
        <v>14713806.598999999</v>
      </c>
      <c r="E1628" s="28">
        <v>3.9750769999999998E-4</v>
      </c>
      <c r="F1628" s="28">
        <v>5.1635289999999996E-4</v>
      </c>
      <c r="G1628" s="28">
        <v>0.1773609468</v>
      </c>
      <c r="H1628" s="28">
        <v>0.1731638418</v>
      </c>
      <c r="I1628" s="28">
        <v>3.5775948999999998E-3</v>
      </c>
      <c r="J1628" s="28">
        <v>9.3928050400000004E-2</v>
      </c>
      <c r="K1628" s="28">
        <v>9.4148808099999995E-2</v>
      </c>
      <c r="L1628" s="28">
        <v>-2.01762E-4</v>
      </c>
      <c r="M1628" s="28">
        <v>2.3393282E-3</v>
      </c>
      <c r="N1628" s="28">
        <v>1.9118893000000001E-3</v>
      </c>
    </row>
    <row r="1629" spans="1:14" x14ac:dyDescent="0.2">
      <c r="A1629" s="12" t="s">
        <v>1506</v>
      </c>
      <c r="B1629" s="10" t="str">
        <f>VLOOKUP(A1629,[2]GHM_V11g!$A$4:$B$2595,2,FALSE)</f>
        <v>Acidocétose et coma diabétique, niveau 3</v>
      </c>
      <c r="C1629" s="26">
        <v>3321</v>
      </c>
      <c r="D1629" s="27">
        <v>14844756.067</v>
      </c>
      <c r="E1629" s="28">
        <v>2.9052E-4</v>
      </c>
      <c r="F1629" s="28">
        <v>5.2094830000000002E-4</v>
      </c>
      <c r="G1629" s="28">
        <v>-9.7330509999999995E-3</v>
      </c>
      <c r="H1629" s="28">
        <v>-1.8105399000000001E-2</v>
      </c>
      <c r="I1629" s="28">
        <v>8.5267281000000004E-3</v>
      </c>
      <c r="J1629" s="28">
        <v>8.9345353099999997E-2</v>
      </c>
      <c r="K1629" s="28">
        <v>9.3513335500000003E-2</v>
      </c>
      <c r="L1629" s="28">
        <v>-3.8115520000000002E-3</v>
      </c>
      <c r="M1629" s="28">
        <v>1.699154E-3</v>
      </c>
      <c r="N1629" s="28">
        <v>1.8425131000000001E-3</v>
      </c>
    </row>
    <row r="1630" spans="1:14" x14ac:dyDescent="0.2">
      <c r="A1630" s="12" t="s">
        <v>1507</v>
      </c>
      <c r="B1630" s="10" t="str">
        <f>VLOOKUP(A1630,[2]GHM_V11g!$A$4:$B$2595,2,FALSE)</f>
        <v>Acidocétose et coma diabétique, niveau 4</v>
      </c>
      <c r="C1630" s="26">
        <v>978</v>
      </c>
      <c r="D1630" s="27">
        <v>8021348.1893999996</v>
      </c>
      <c r="E1630" s="28">
        <v>8.5555099999999997E-5</v>
      </c>
      <c r="F1630" s="28">
        <v>2.8149389999999999E-4</v>
      </c>
      <c r="G1630" s="28">
        <v>5.1276175200000003E-2</v>
      </c>
      <c r="H1630" s="28">
        <v>4.1514041500000001E-2</v>
      </c>
      <c r="I1630" s="28">
        <v>9.3730216999999994E-3</v>
      </c>
      <c r="J1630" s="28">
        <v>0.12150974520000001</v>
      </c>
      <c r="K1630" s="28">
        <v>0.1465416178</v>
      </c>
      <c r="L1630" s="28">
        <v>-2.1832502E-2</v>
      </c>
      <c r="M1630" s="28">
        <v>7.4786709999999997E-4</v>
      </c>
      <c r="N1630" s="28">
        <v>1.3151841999999999E-3</v>
      </c>
    </row>
    <row r="1631" spans="1:14" ht="22.5" x14ac:dyDescent="0.2">
      <c r="A1631" s="12" t="s">
        <v>1508</v>
      </c>
      <c r="B1631" s="10" t="str">
        <f>VLOOKUP(A1631,[2]GHM_V11g!$A$4:$B$2595,2,FALSE)</f>
        <v>Acidocétose et coma diabétique, très courte durée</v>
      </c>
      <c r="C1631" s="26">
        <v>2217</v>
      </c>
      <c r="D1631" s="27">
        <v>1338034.7376000001</v>
      </c>
      <c r="E1631" s="28">
        <v>1.9394249999999999E-4</v>
      </c>
      <c r="F1631" s="28">
        <v>4.6955800000000002E-5</v>
      </c>
      <c r="G1631" s="28">
        <v>2.7557268699999998E-2</v>
      </c>
      <c r="H1631" s="28">
        <v>2.4015369799999998E-2</v>
      </c>
      <c r="I1631" s="28">
        <v>3.4588336999999999E-3</v>
      </c>
      <c r="J1631" s="28">
        <v>3.6910918500000001E-2</v>
      </c>
      <c r="K1631" s="28">
        <v>3.9399624799999998E-2</v>
      </c>
      <c r="L1631" s="28">
        <v>-2.3943689999999999E-3</v>
      </c>
      <c r="M1631" s="28">
        <v>5.0256669999999999E-4</v>
      </c>
      <c r="N1631" s="28">
        <v>7.2039700000000001E-5</v>
      </c>
    </row>
    <row r="1632" spans="1:14" x14ac:dyDescent="0.2">
      <c r="A1632" s="12" t="s">
        <v>1509</v>
      </c>
      <c r="B1632" s="10" t="str">
        <f>VLOOKUP(A1632,[2]GHM_V11g!$A$4:$B$2595,2,FALSE)</f>
        <v>Obésité, niveau 1</v>
      </c>
      <c r="C1632" s="26">
        <v>4133</v>
      </c>
      <c r="D1632" s="27">
        <v>5914122.7911999999</v>
      </c>
      <c r="E1632" s="28">
        <v>3.6155349999999998E-4</v>
      </c>
      <c r="F1632" s="28">
        <v>2.0754479999999999E-4</v>
      </c>
      <c r="G1632" s="28">
        <v>-0.31493547700000002</v>
      </c>
      <c r="H1632" s="28">
        <v>-0.31095785399999998</v>
      </c>
      <c r="I1632" s="28">
        <v>-5.7726849999999996E-3</v>
      </c>
      <c r="J1632" s="28">
        <v>-8.4362735999999994E-2</v>
      </c>
      <c r="K1632" s="28">
        <v>-8.0960853999999999E-2</v>
      </c>
      <c r="L1632" s="28">
        <v>-3.7015630000000002E-3</v>
      </c>
      <c r="M1632" s="28">
        <v>-2.1777889999999999E-3</v>
      </c>
      <c r="N1632" s="28">
        <v>-8.2420599999999996E-4</v>
      </c>
    </row>
    <row r="1633" spans="1:14" x14ac:dyDescent="0.2">
      <c r="A1633" s="12" t="s">
        <v>1510</v>
      </c>
      <c r="B1633" s="10" t="str">
        <f>VLOOKUP(A1633,[2]GHM_V11g!$A$4:$B$2595,2,FALSE)</f>
        <v>Obésité, niveau 2</v>
      </c>
      <c r="C1633" s="26">
        <v>1811</v>
      </c>
      <c r="D1633" s="27">
        <v>5041554.8766999999</v>
      </c>
      <c r="E1633" s="28">
        <v>1.5842570000000001E-4</v>
      </c>
      <c r="F1633" s="28">
        <v>1.7692369999999999E-4</v>
      </c>
      <c r="G1633" s="28">
        <v>-9.5038814999999999E-2</v>
      </c>
      <c r="H1633" s="28">
        <v>-9.7075032000000006E-2</v>
      </c>
      <c r="I1633" s="28">
        <v>2.2551338000000002E-3</v>
      </c>
      <c r="J1633" s="28">
        <v>-0.14974359100000001</v>
      </c>
      <c r="K1633" s="28">
        <v>-0.14976525800000001</v>
      </c>
      <c r="L1633" s="28">
        <v>2.5483400000000001E-5</v>
      </c>
      <c r="M1633" s="28">
        <v>-1.908557E-3</v>
      </c>
      <c r="N1633" s="28">
        <v>-1.343674E-3</v>
      </c>
    </row>
    <row r="1634" spans="1:14" x14ac:dyDescent="0.2">
      <c r="A1634" s="12" t="s">
        <v>1511</v>
      </c>
      <c r="B1634" s="10" t="str">
        <f>VLOOKUP(A1634,[2]GHM_V11g!$A$4:$B$2595,2,FALSE)</f>
        <v>Obésité, niveau 3</v>
      </c>
      <c r="C1634" s="26">
        <v>437</v>
      </c>
      <c r="D1634" s="27">
        <v>1623437.8004000001</v>
      </c>
      <c r="E1634" s="28">
        <v>3.8228600000000002E-5</v>
      </c>
      <c r="F1634" s="28">
        <v>5.6971400000000001E-5</v>
      </c>
      <c r="G1634" s="28">
        <v>9.4924827000000007E-3</v>
      </c>
      <c r="H1634" s="28">
        <v>8.0645161000000003E-3</v>
      </c>
      <c r="I1634" s="28">
        <v>1.4165428000000001E-3</v>
      </c>
      <c r="J1634" s="28">
        <v>-0.12576163500000001</v>
      </c>
      <c r="K1634" s="28">
        <v>-0.126</v>
      </c>
      <c r="L1634" s="28">
        <v>2.727284E-4</v>
      </c>
      <c r="M1634" s="28">
        <v>-3.7692500000000001E-4</v>
      </c>
      <c r="N1634" s="28">
        <v>-3.5341499999999999E-4</v>
      </c>
    </row>
    <row r="1635" spans="1:14" x14ac:dyDescent="0.2">
      <c r="A1635" s="12" t="s">
        <v>1512</v>
      </c>
      <c r="B1635" s="10" t="str">
        <f>VLOOKUP(A1635,[2]GHM_V11g!$A$4:$B$2595,2,FALSE)</f>
        <v>Obésité, niveau 4</v>
      </c>
      <c r="C1635" s="26">
        <v>39</v>
      </c>
      <c r="D1635" s="27">
        <v>305848.81229999999</v>
      </c>
      <c r="E1635" s="28">
        <v>3.4117075E-6</v>
      </c>
      <c r="F1635" s="28">
        <v>1.0733200000000001E-5</v>
      </c>
      <c r="G1635" s="28">
        <v>0.634659062</v>
      </c>
      <c r="H1635" s="28">
        <v>0.48387096769999999</v>
      </c>
      <c r="I1635" s="28">
        <v>0.10161806349999999</v>
      </c>
      <c r="J1635" s="28">
        <v>4.8572930299999997E-2</v>
      </c>
      <c r="K1635" s="28">
        <v>-0.15217391299999999</v>
      </c>
      <c r="L1635" s="28">
        <v>0.23677832800000001</v>
      </c>
      <c r="M1635" s="28">
        <v>-4.1881000000000001E-5</v>
      </c>
      <c r="N1635" s="28">
        <v>2.1440399999999999E-5</v>
      </c>
    </row>
    <row r="1636" spans="1:14" x14ac:dyDescent="0.2">
      <c r="A1636" s="12" t="s">
        <v>1513</v>
      </c>
      <c r="B1636" s="10" t="str">
        <f>VLOOKUP(A1636,[2]GHM_V11g!$A$4:$B$2595,2,FALSE)</f>
        <v>Obésité, très courte durée</v>
      </c>
      <c r="C1636" s="26">
        <v>8912</v>
      </c>
      <c r="D1636" s="27">
        <v>4667137.8369000005</v>
      </c>
      <c r="E1636" s="28">
        <v>7.7961890000000002E-4</v>
      </c>
      <c r="F1636" s="28">
        <v>1.6378430000000001E-4</v>
      </c>
      <c r="G1636" s="28">
        <v>-0.11063250500000001</v>
      </c>
      <c r="H1636" s="28">
        <v>-0.116808866</v>
      </c>
      <c r="I1636" s="28">
        <v>6.9932327000000001E-3</v>
      </c>
      <c r="J1636" s="28">
        <v>-0.110089935</v>
      </c>
      <c r="K1636" s="28">
        <v>-0.11253859200000001</v>
      </c>
      <c r="L1636" s="28">
        <v>2.7591692999999998E-3</v>
      </c>
      <c r="M1636" s="28">
        <v>-6.7607179999999998E-3</v>
      </c>
      <c r="N1636" s="28">
        <v>-8.7363899999999995E-4</v>
      </c>
    </row>
    <row r="1637" spans="1:14" ht="22.5" x14ac:dyDescent="0.2">
      <c r="A1637" s="12" t="s">
        <v>1514</v>
      </c>
      <c r="B1637" s="10" t="str">
        <f>VLOOKUP(A1637,[2]GHM_V11g!$A$4:$B$2595,2,FALSE)</f>
        <v>Maladies métaboliques congénitales sévères, niveau 1</v>
      </c>
      <c r="C1637" s="26">
        <v>319</v>
      </c>
      <c r="D1637" s="27">
        <v>785229.63910000003</v>
      </c>
      <c r="E1637" s="28">
        <v>2.7906E-5</v>
      </c>
      <c r="F1637" s="28">
        <v>2.7556099999999999E-5</v>
      </c>
      <c r="G1637" s="28">
        <v>6.2724440100000001E-2</v>
      </c>
      <c r="H1637" s="28">
        <v>6.3636363599999995E-2</v>
      </c>
      <c r="I1637" s="28">
        <v>-8.57364E-4</v>
      </c>
      <c r="J1637" s="28">
        <v>-0.101288118</v>
      </c>
      <c r="K1637" s="28">
        <v>-9.1168091000000007E-2</v>
      </c>
      <c r="L1637" s="28">
        <v>-1.1135202E-2</v>
      </c>
      <c r="M1637" s="28">
        <v>-1.91454E-4</v>
      </c>
      <c r="N1637" s="28">
        <v>-1.33926E-4</v>
      </c>
    </row>
    <row r="1638" spans="1:14" ht="22.5" x14ac:dyDescent="0.2">
      <c r="A1638" s="12" t="s">
        <v>1515</v>
      </c>
      <c r="B1638" s="10" t="str">
        <f>VLOOKUP(A1638,[2]GHM_V11g!$A$4:$B$2595,2,FALSE)</f>
        <v>Maladies métaboliques congénitales sévères, niveau 2</v>
      </c>
      <c r="C1638" s="26">
        <v>302</v>
      </c>
      <c r="D1638" s="27">
        <v>1911736.8019999999</v>
      </c>
      <c r="E1638" s="28">
        <v>2.6418899999999999E-5</v>
      </c>
      <c r="F1638" s="28">
        <v>6.70887E-5</v>
      </c>
      <c r="G1638" s="28">
        <v>-7.1525873000000004E-2</v>
      </c>
      <c r="H1638" s="28">
        <v>-7.4927954000000005E-2</v>
      </c>
      <c r="I1638" s="28">
        <v>3.6776394E-3</v>
      </c>
      <c r="J1638" s="28">
        <v>-6.4452440999999999E-2</v>
      </c>
      <c r="K1638" s="28">
        <v>-5.9190030999999997E-2</v>
      </c>
      <c r="L1638" s="28">
        <v>-5.5934879999999998E-3</v>
      </c>
      <c r="M1638" s="28">
        <v>-1.13676E-4</v>
      </c>
      <c r="N1638" s="28">
        <v>-1.9931199999999999E-4</v>
      </c>
    </row>
    <row r="1639" spans="1:14" ht="22.5" x14ac:dyDescent="0.2">
      <c r="A1639" s="12" t="s">
        <v>1516</v>
      </c>
      <c r="B1639" s="10" t="str">
        <f>VLOOKUP(A1639,[2]GHM_V11g!$A$4:$B$2595,2,FALSE)</f>
        <v>Maladies métaboliques congénitales sévères, niveau 3</v>
      </c>
      <c r="C1639" s="26">
        <v>109</v>
      </c>
      <c r="D1639" s="27">
        <v>1083707.6825999999</v>
      </c>
      <c r="E1639" s="28">
        <v>9.5352852000000005E-6</v>
      </c>
      <c r="F1639" s="28">
        <v>3.8030600000000001E-5</v>
      </c>
      <c r="G1639" s="28">
        <v>-5.3129858000000002E-2</v>
      </c>
      <c r="H1639" s="28">
        <v>-7.1428570999999996E-2</v>
      </c>
      <c r="I1639" s="28">
        <v>1.9706306600000001E-2</v>
      </c>
      <c r="J1639" s="28">
        <v>0.21508737999999999</v>
      </c>
      <c r="K1639" s="28">
        <v>0.1978021978</v>
      </c>
      <c r="L1639" s="28">
        <v>1.44307485E-2</v>
      </c>
      <c r="M1639" s="28">
        <v>1.0769289999999999E-4</v>
      </c>
      <c r="N1639" s="28">
        <v>2.9030249999999999E-4</v>
      </c>
    </row>
    <row r="1640" spans="1:14" ht="22.5" x14ac:dyDescent="0.2">
      <c r="A1640" s="12" t="s">
        <v>1517</v>
      </c>
      <c r="B1640" s="10" t="str">
        <f>VLOOKUP(A1640,[2]GHM_V11g!$A$4:$B$2595,2,FALSE)</f>
        <v>Maladies métaboliques congénitales sévères, niveau 4</v>
      </c>
      <c r="C1640" s="26">
        <v>53</v>
      </c>
      <c r="D1640" s="27">
        <v>702082.03520000004</v>
      </c>
      <c r="E1640" s="28">
        <v>4.6364230999999997E-6</v>
      </c>
      <c r="F1640" s="28">
        <v>2.4638200000000001E-5</v>
      </c>
      <c r="G1640" s="28">
        <v>8.5133967199999994E-2</v>
      </c>
      <c r="H1640" s="28">
        <v>6.5217391299999997E-2</v>
      </c>
      <c r="I1640" s="28">
        <v>1.86971937E-2</v>
      </c>
      <c r="J1640" s="28">
        <v>9.2791716400000002E-2</v>
      </c>
      <c r="K1640" s="28">
        <v>8.1632653099999994E-2</v>
      </c>
      <c r="L1640" s="28">
        <v>1.0316869899999999E-2</v>
      </c>
      <c r="M1640" s="28">
        <v>2.39317E-5</v>
      </c>
      <c r="N1640" s="28">
        <v>9.0217500000000001E-5</v>
      </c>
    </row>
    <row r="1641" spans="1:14" ht="22.5" x14ac:dyDescent="0.2">
      <c r="A1641" s="12" t="s">
        <v>1518</v>
      </c>
      <c r="B1641" s="10" t="str">
        <f>VLOOKUP(A1641,[2]GHM_V11g!$A$4:$B$2595,2,FALSE)</f>
        <v>Maladies métaboliques congénitales sévères, très courte durée</v>
      </c>
      <c r="C1641" s="26">
        <v>408</v>
      </c>
      <c r="D1641" s="27">
        <v>317691.31349999999</v>
      </c>
      <c r="E1641" s="28">
        <v>3.5691700000000003E-5</v>
      </c>
      <c r="F1641" s="28">
        <v>1.1148800000000001E-5</v>
      </c>
      <c r="G1641" s="28">
        <v>6.2271770400000002E-2</v>
      </c>
      <c r="H1641" s="28">
        <v>4.8458149800000003E-2</v>
      </c>
      <c r="I1641" s="28">
        <v>1.3175176E-2</v>
      </c>
      <c r="J1641" s="28">
        <v>-0.15008189599999999</v>
      </c>
      <c r="K1641" s="28">
        <v>-0.14285714299999999</v>
      </c>
      <c r="L1641" s="28">
        <v>-8.4288790000000002E-3</v>
      </c>
      <c r="M1641" s="28">
        <v>-4.0684E-4</v>
      </c>
      <c r="N1641" s="28">
        <v>-8.4895999999999995E-5</v>
      </c>
    </row>
    <row r="1642" spans="1:14" ht="22.5" x14ac:dyDescent="0.2">
      <c r="A1642" s="12" t="s">
        <v>1519</v>
      </c>
      <c r="B1642" s="10" t="str">
        <f>VLOOKUP(A1642,[2]GHM_V11g!$A$4:$B$2595,2,FALSE)</f>
        <v>Autres maladies métaboliques congénitales, niveau 1</v>
      </c>
      <c r="C1642" s="26">
        <v>860</v>
      </c>
      <c r="D1642" s="27">
        <v>1412716.3887</v>
      </c>
      <c r="E1642" s="28">
        <v>7.5232499999999995E-5</v>
      </c>
      <c r="F1642" s="28">
        <v>4.9576600000000002E-5</v>
      </c>
      <c r="G1642" s="28">
        <v>-0.107979743</v>
      </c>
      <c r="H1642" s="28">
        <v>-0.104251012</v>
      </c>
      <c r="I1642" s="28">
        <v>-4.1626959999999996E-3</v>
      </c>
      <c r="J1642" s="28">
        <v>-3.5070536999999999E-2</v>
      </c>
      <c r="K1642" s="28">
        <v>-2.8248588000000002E-2</v>
      </c>
      <c r="L1642" s="28">
        <v>-7.0202620000000002E-3</v>
      </c>
      <c r="M1642" s="28">
        <v>-1.4957300000000001E-4</v>
      </c>
      <c r="N1642" s="28">
        <v>-7.7701999999999996E-5</v>
      </c>
    </row>
    <row r="1643" spans="1:14" ht="22.5" x14ac:dyDescent="0.2">
      <c r="A1643" s="12" t="s">
        <v>1520</v>
      </c>
      <c r="B1643" s="10" t="str">
        <f>VLOOKUP(A1643,[2]GHM_V11g!$A$4:$B$2595,2,FALSE)</f>
        <v>Autres maladies métaboliques congénitales, niveau 2</v>
      </c>
      <c r="C1643" s="26">
        <v>495</v>
      </c>
      <c r="D1643" s="27">
        <v>2005536.4772000001</v>
      </c>
      <c r="E1643" s="28">
        <v>4.3302400000000001E-5</v>
      </c>
      <c r="F1643" s="28">
        <v>7.0380499999999995E-5</v>
      </c>
      <c r="G1643" s="28">
        <v>-4.4480490999999997E-2</v>
      </c>
      <c r="H1643" s="28">
        <v>-3.4246575000000001E-2</v>
      </c>
      <c r="I1643" s="28">
        <v>-1.0596820999999999E-2</v>
      </c>
      <c r="J1643" s="28">
        <v>-0.114168697</v>
      </c>
      <c r="K1643" s="28">
        <v>-0.122340426</v>
      </c>
      <c r="L1643" s="28">
        <v>9.3108180000000002E-3</v>
      </c>
      <c r="M1643" s="28">
        <v>-4.1282299999999999E-4</v>
      </c>
      <c r="N1643" s="28">
        <v>-3.9116299999999998E-4</v>
      </c>
    </row>
    <row r="1644" spans="1:14" ht="22.5" x14ac:dyDescent="0.2">
      <c r="A1644" s="12" t="s">
        <v>1521</v>
      </c>
      <c r="B1644" s="10" t="str">
        <f>VLOOKUP(A1644,[2]GHM_V11g!$A$4:$B$2595,2,FALSE)</f>
        <v>Autres maladies métaboliques congénitales, niveau 3</v>
      </c>
      <c r="C1644" s="26">
        <v>223</v>
      </c>
      <c r="D1644" s="27">
        <v>1634932.8685000001</v>
      </c>
      <c r="E1644" s="28">
        <v>1.9508E-5</v>
      </c>
      <c r="F1644" s="28">
        <v>5.7374799999999998E-5</v>
      </c>
      <c r="G1644" s="28">
        <v>8.5123289899999996E-2</v>
      </c>
      <c r="H1644" s="28">
        <v>6.9105691100000005E-2</v>
      </c>
      <c r="I1644" s="28">
        <v>1.49822407E-2</v>
      </c>
      <c r="J1644" s="28">
        <v>-0.15648879700000001</v>
      </c>
      <c r="K1644" s="28">
        <v>-0.15209125500000001</v>
      </c>
      <c r="L1644" s="28">
        <v>-5.1863389999999999E-3</v>
      </c>
      <c r="M1644" s="28">
        <v>-2.3931700000000001E-4</v>
      </c>
      <c r="N1644" s="28">
        <v>-4.59011E-4</v>
      </c>
    </row>
    <row r="1645" spans="1:14" ht="22.5" x14ac:dyDescent="0.2">
      <c r="A1645" s="12" t="s">
        <v>1522</v>
      </c>
      <c r="B1645" s="10" t="str">
        <f>VLOOKUP(A1645,[2]GHM_V11g!$A$4:$B$2595,2,FALSE)</f>
        <v>Autres maladies métaboliques congénitales, niveau 4</v>
      </c>
      <c r="C1645" s="26">
        <v>53</v>
      </c>
      <c r="D1645" s="27">
        <v>566034.65229999996</v>
      </c>
      <c r="E1645" s="28">
        <v>4.6364230999999997E-6</v>
      </c>
      <c r="F1645" s="28">
        <v>1.9863900000000001E-5</v>
      </c>
      <c r="G1645" s="28">
        <v>-0.160393646</v>
      </c>
      <c r="H1645" s="28">
        <v>-0.175438596</v>
      </c>
      <c r="I1645" s="28">
        <v>1.8246003300000001E-2</v>
      </c>
      <c r="J1645" s="28">
        <v>0.1180341353</v>
      </c>
      <c r="K1645" s="28">
        <v>0.12765957450000001</v>
      </c>
      <c r="L1645" s="28">
        <v>-8.5357669999999997E-3</v>
      </c>
      <c r="M1645" s="28">
        <v>3.58976E-5</v>
      </c>
      <c r="N1645" s="28">
        <v>9.0433000000000006E-5</v>
      </c>
    </row>
    <row r="1646" spans="1:14" ht="22.5" x14ac:dyDescent="0.2">
      <c r="A1646" s="12" t="s">
        <v>1523</v>
      </c>
      <c r="B1646" s="10" t="str">
        <f>VLOOKUP(A1646,[2]GHM_V11g!$A$4:$B$2595,2,FALSE)</f>
        <v>Autres maladies métaboliques congénitales, très courte durée</v>
      </c>
      <c r="C1646" s="26">
        <v>3606</v>
      </c>
      <c r="D1646" s="27">
        <v>1925021.4587999999</v>
      </c>
      <c r="E1646" s="28">
        <v>3.1545169999999998E-4</v>
      </c>
      <c r="F1646" s="28">
        <v>6.7554900000000006E-5</v>
      </c>
      <c r="G1646" s="28">
        <v>-4.6488380000000003E-2</v>
      </c>
      <c r="H1646" s="28">
        <v>-4.5979778999999998E-2</v>
      </c>
      <c r="I1646" s="28">
        <v>-5.3311400000000001E-4</v>
      </c>
      <c r="J1646" s="28">
        <v>-8.8700213E-2</v>
      </c>
      <c r="K1646" s="28">
        <v>-9.0587938000000007E-2</v>
      </c>
      <c r="L1646" s="28">
        <v>2.0757650999999998E-3</v>
      </c>
      <c r="M1646" s="28">
        <v>-2.1478740000000001E-3</v>
      </c>
      <c r="N1646" s="28">
        <v>-2.8337799999999998E-4</v>
      </c>
    </row>
    <row r="1647" spans="1:14" ht="22.5" x14ac:dyDescent="0.2">
      <c r="A1647" s="12" t="s">
        <v>1524</v>
      </c>
      <c r="B1647" s="10" t="str">
        <f>VLOOKUP(A1647,[2]GHM_V11g!$A$4:$B$2595,2,FALSE)</f>
        <v>Tumeurs des glandes endocrines, niveau 1</v>
      </c>
      <c r="C1647" s="26">
        <v>2457</v>
      </c>
      <c r="D1647" s="27">
        <v>4713060.1128000002</v>
      </c>
      <c r="E1647" s="28">
        <v>2.1493759999999999E-4</v>
      </c>
      <c r="F1647" s="28">
        <v>1.6539580000000001E-4</v>
      </c>
      <c r="G1647" s="28">
        <v>-8.9940830999999999E-2</v>
      </c>
      <c r="H1647" s="28">
        <v>-8.8254811000000002E-2</v>
      </c>
      <c r="I1647" s="28">
        <v>-1.8492230000000001E-3</v>
      </c>
      <c r="J1647" s="28">
        <v>-0.104876419</v>
      </c>
      <c r="K1647" s="28">
        <v>-0.105895197</v>
      </c>
      <c r="L1647" s="28">
        <v>1.1394383000000001E-3</v>
      </c>
      <c r="M1647" s="28">
        <v>-1.7410349999999999E-3</v>
      </c>
      <c r="N1647" s="28">
        <v>-8.3565899999999999E-4</v>
      </c>
    </row>
    <row r="1648" spans="1:14" ht="22.5" x14ac:dyDescent="0.2">
      <c r="A1648" s="12" t="s">
        <v>1525</v>
      </c>
      <c r="B1648" s="10" t="str">
        <f>VLOOKUP(A1648,[2]GHM_V11g!$A$4:$B$2595,2,FALSE)</f>
        <v>Tumeurs des glandes endocrines, niveau 2</v>
      </c>
      <c r="C1648" s="26">
        <v>1506</v>
      </c>
      <c r="D1648" s="27">
        <v>4873308.3706999999</v>
      </c>
      <c r="E1648" s="28">
        <v>1.3174439999999999E-4</v>
      </c>
      <c r="F1648" s="28">
        <v>1.7101940000000001E-4</v>
      </c>
      <c r="G1648" s="28">
        <v>-2.0874067E-2</v>
      </c>
      <c r="H1648" s="28">
        <v>-1.6715115999999999E-2</v>
      </c>
      <c r="I1648" s="28">
        <v>-4.2296499999999997E-3</v>
      </c>
      <c r="J1648" s="28">
        <v>0.1020058029</v>
      </c>
      <c r="K1648" s="28">
        <v>0.1130820399</v>
      </c>
      <c r="L1648" s="28">
        <v>-9.9509620000000007E-3</v>
      </c>
      <c r="M1648" s="28">
        <v>9.1538929999999995E-4</v>
      </c>
      <c r="N1648" s="28">
        <v>6.8264680000000002E-4</v>
      </c>
    </row>
    <row r="1649" spans="1:14" ht="22.5" x14ac:dyDescent="0.2">
      <c r="A1649" s="12" t="s">
        <v>1526</v>
      </c>
      <c r="B1649" s="10" t="str">
        <f>VLOOKUP(A1649,[2]GHM_V11g!$A$4:$B$2595,2,FALSE)</f>
        <v>Tumeurs des glandes endocrines, niveau 3</v>
      </c>
      <c r="C1649" s="26">
        <v>446</v>
      </c>
      <c r="D1649" s="27">
        <v>2761624.2719999999</v>
      </c>
      <c r="E1649" s="28">
        <v>3.90159E-5</v>
      </c>
      <c r="F1649" s="28">
        <v>9.6913899999999994E-5</v>
      </c>
      <c r="G1649" s="28">
        <v>7.7492956000000002E-2</v>
      </c>
      <c r="H1649" s="28">
        <v>7.3008849599999995E-2</v>
      </c>
      <c r="I1649" s="28">
        <v>4.1790022999999999E-3</v>
      </c>
      <c r="J1649" s="28">
        <v>-7.8050391999999996E-2</v>
      </c>
      <c r="K1649" s="28">
        <v>-8.0412370999999996E-2</v>
      </c>
      <c r="L1649" s="28">
        <v>2.5685201E-3</v>
      </c>
      <c r="M1649" s="28">
        <v>-2.3333499999999999E-4</v>
      </c>
      <c r="N1649" s="28">
        <v>-3.53805E-4</v>
      </c>
    </row>
    <row r="1650" spans="1:14" ht="22.5" x14ac:dyDescent="0.2">
      <c r="A1650" s="12" t="s">
        <v>1527</v>
      </c>
      <c r="B1650" s="10" t="str">
        <f>VLOOKUP(A1650,[2]GHM_V11g!$A$4:$B$2595,2,FALSE)</f>
        <v>Tumeurs des glandes endocrines, niveau 4</v>
      </c>
      <c r="C1650" s="26">
        <v>193</v>
      </c>
      <c r="D1650" s="27">
        <v>1825224.9782</v>
      </c>
      <c r="E1650" s="28">
        <v>1.6883599999999999E-5</v>
      </c>
      <c r="F1650" s="28">
        <v>6.4052800000000004E-5</v>
      </c>
      <c r="G1650" s="28">
        <v>-5.1151497999999997E-2</v>
      </c>
      <c r="H1650" s="28">
        <v>-5.2863436E-2</v>
      </c>
      <c r="I1650" s="28">
        <v>1.8074878E-3</v>
      </c>
      <c r="J1650" s="28">
        <v>-0.101972782</v>
      </c>
      <c r="K1650" s="28">
        <v>-0.102325581</v>
      </c>
      <c r="L1650" s="28">
        <v>3.9301510000000001E-4</v>
      </c>
      <c r="M1650" s="28">
        <v>-1.3162499999999999E-4</v>
      </c>
      <c r="N1650" s="28">
        <v>-3.1364799999999998E-4</v>
      </c>
    </row>
    <row r="1651" spans="1:14" ht="22.5" x14ac:dyDescent="0.2">
      <c r="A1651" s="12" t="s">
        <v>1528</v>
      </c>
      <c r="B1651" s="10" t="str">
        <f>VLOOKUP(A1651,[2]GHM_V11g!$A$4:$B$2595,2,FALSE)</f>
        <v>Tumeurs des glandes endocrines, très courte durée</v>
      </c>
      <c r="C1651" s="26">
        <v>3114</v>
      </c>
      <c r="D1651" s="27">
        <v>2007657.3776</v>
      </c>
      <c r="E1651" s="28">
        <v>2.7241169999999999E-4</v>
      </c>
      <c r="F1651" s="28">
        <v>7.0454899999999995E-5</v>
      </c>
      <c r="G1651" s="28">
        <v>-2.0245666999999998E-2</v>
      </c>
      <c r="H1651" s="28">
        <v>-1.9179699000000001E-2</v>
      </c>
      <c r="I1651" s="28">
        <v>-1.0868130000000001E-3</v>
      </c>
      <c r="J1651" s="28">
        <v>-6.0852328999999997E-2</v>
      </c>
      <c r="K1651" s="28">
        <v>-6.3176894999999997E-2</v>
      </c>
      <c r="L1651" s="28">
        <v>2.4813289E-3</v>
      </c>
      <c r="M1651" s="28">
        <v>-1.2564169999999999E-3</v>
      </c>
      <c r="N1651" s="28">
        <v>-1.96863E-4</v>
      </c>
    </row>
    <row r="1652" spans="1:14" ht="33.75" x14ac:dyDescent="0.2">
      <c r="A1652" s="12" t="s">
        <v>3382</v>
      </c>
      <c r="B1652" s="10" t="str">
        <f>VLOOKUP(A1652,[2]GHM_V11g!$A$4:$B$2595,2,FALSE)</f>
        <v>Explorations et surveillance pour affections endocriniennes et métaboliques, très courte durée</v>
      </c>
      <c r="C1652" s="26">
        <v>84773</v>
      </c>
      <c r="D1652" s="27">
        <v>54948507.432999998</v>
      </c>
      <c r="E1652" s="28">
        <v>7.4159150000000004E-3</v>
      </c>
      <c r="F1652" s="28">
        <v>1.9283128E-3</v>
      </c>
      <c r="G1652" s="28">
        <v>2.7010849100000001E-2</v>
      </c>
      <c r="H1652" s="28">
        <v>2.75757576E-2</v>
      </c>
      <c r="I1652" s="28">
        <v>-5.4974899999999998E-4</v>
      </c>
      <c r="J1652" s="28">
        <v>1.0557412000000001E-3</v>
      </c>
      <c r="K1652" s="28">
        <v>-2.3592E-5</v>
      </c>
      <c r="L1652" s="28">
        <v>1.0793585000000001E-3</v>
      </c>
      <c r="M1652" s="28">
        <v>-1.1966E-5</v>
      </c>
      <c r="N1652" s="28">
        <v>8.7697300000000005E-5</v>
      </c>
    </row>
    <row r="1653" spans="1:14" ht="22.5" x14ac:dyDescent="0.2">
      <c r="A1653" s="12" t="s">
        <v>1529</v>
      </c>
      <c r="B1653" s="10" t="str">
        <f>VLOOKUP(A1653,[2]GHM_V11g!$A$4:$B$2595,2,FALSE)</f>
        <v>Explorations et surveillance pour affections endocriniennes et métaboliques</v>
      </c>
      <c r="C1653" s="26">
        <v>10201</v>
      </c>
      <c r="D1653" s="27">
        <v>16367405.084000001</v>
      </c>
      <c r="E1653" s="28">
        <v>8.9238019999999998E-4</v>
      </c>
      <c r="F1653" s="28">
        <v>5.7438279999999997E-4</v>
      </c>
      <c r="G1653" s="28">
        <v>5.3003818299999998E-2</v>
      </c>
      <c r="H1653" s="28">
        <v>6.3356164399999998E-2</v>
      </c>
      <c r="I1653" s="28">
        <v>-9.7355400000000009E-3</v>
      </c>
      <c r="J1653" s="28">
        <v>0.4953411271</v>
      </c>
      <c r="K1653" s="28">
        <v>0.49333918900000001</v>
      </c>
      <c r="L1653" s="28">
        <v>1.3405782999999999E-3</v>
      </c>
      <c r="M1653" s="28">
        <v>2.01624966E-2</v>
      </c>
      <c r="N1653" s="28">
        <v>8.2049338999999992E-3</v>
      </c>
    </row>
    <row r="1654" spans="1:14" ht="22.5" x14ac:dyDescent="0.2">
      <c r="A1654" s="12" t="s">
        <v>1530</v>
      </c>
      <c r="B1654" s="10" t="str">
        <f>VLOOKUP(A1654,[2]GHM_V11g!$A$4:$B$2595,2,FALSE)</f>
        <v>Symptômes et autres recours aux soins de la CMD 10, très courte durée</v>
      </c>
      <c r="C1654" s="26">
        <v>6645</v>
      </c>
      <c r="D1654" s="27">
        <v>4485022.4671999998</v>
      </c>
      <c r="E1654" s="28">
        <v>5.8130249999999997E-4</v>
      </c>
      <c r="F1654" s="28">
        <v>1.573933E-4</v>
      </c>
      <c r="G1654" s="28">
        <v>-6.6918499999999998E-4</v>
      </c>
      <c r="H1654" s="28">
        <v>-4.4649499999999999E-4</v>
      </c>
      <c r="I1654" s="28">
        <v>-2.2279E-4</v>
      </c>
      <c r="J1654" s="28">
        <v>-1.2593475999999999E-2</v>
      </c>
      <c r="K1654" s="28">
        <v>-1.1018462999999999E-2</v>
      </c>
      <c r="L1654" s="28">
        <v>-1.59256E-3</v>
      </c>
      <c r="M1654" s="28">
        <v>-4.4273700000000001E-4</v>
      </c>
      <c r="N1654" s="28">
        <v>-8.6520999999999994E-5</v>
      </c>
    </row>
    <row r="1655" spans="1:14" ht="22.5" x14ac:dyDescent="0.2">
      <c r="A1655" s="12" t="s">
        <v>1531</v>
      </c>
      <c r="B1655" s="10" t="str">
        <f>VLOOKUP(A1655,[2]GHM_V11g!$A$4:$B$2595,2,FALSE)</f>
        <v>Symptômes et autres recours aux soins de la CMD 10</v>
      </c>
      <c r="C1655" s="26">
        <v>3785</v>
      </c>
      <c r="D1655" s="27">
        <v>6448680.9420999996</v>
      </c>
      <c r="E1655" s="28">
        <v>3.3111060000000001E-4</v>
      </c>
      <c r="F1655" s="28">
        <v>2.2630409999999999E-4</v>
      </c>
      <c r="G1655" s="28">
        <v>-3.3541639999999998E-2</v>
      </c>
      <c r="H1655" s="28">
        <v>-4.1666666999999998E-2</v>
      </c>
      <c r="I1655" s="28">
        <v>8.4782890999999996E-3</v>
      </c>
      <c r="J1655" s="28">
        <v>-4.8625494999999998E-2</v>
      </c>
      <c r="K1655" s="28">
        <v>-2.6755853E-2</v>
      </c>
      <c r="L1655" s="28">
        <v>-2.247087E-2</v>
      </c>
      <c r="M1655" s="28">
        <v>-6.2222500000000001E-4</v>
      </c>
      <c r="N1655" s="28">
        <v>-4.9845800000000002E-4</v>
      </c>
    </row>
    <row r="1656" spans="1:14" ht="22.5" x14ac:dyDescent="0.2">
      <c r="A1656" s="12" t="s">
        <v>1532</v>
      </c>
      <c r="B1656" s="10" t="str">
        <f>VLOOKUP(A1656,[2]GHM_V11g!$A$4:$B$2595,2,FALSE)</f>
        <v>Troubles métaboliques, âge inférieur à 18 ans, niveau 1</v>
      </c>
      <c r="C1656" s="26">
        <v>2686</v>
      </c>
      <c r="D1656" s="27">
        <v>4389771.6113999998</v>
      </c>
      <c r="E1656" s="28">
        <v>2.3497040000000001E-4</v>
      </c>
      <c r="F1656" s="28">
        <v>1.5405059999999999E-4</v>
      </c>
      <c r="G1656" s="28">
        <v>-0.23446974300000001</v>
      </c>
      <c r="H1656" s="28">
        <v>-0.23293282400000001</v>
      </c>
      <c r="I1656" s="28">
        <v>-2.0036300000000002E-3</v>
      </c>
      <c r="J1656" s="28">
        <v>-4.7037155999999997E-2</v>
      </c>
      <c r="K1656" s="28">
        <v>-4.3787825000000002E-2</v>
      </c>
      <c r="L1656" s="28">
        <v>-3.3981279999999998E-3</v>
      </c>
      <c r="M1656" s="28">
        <v>-7.3590099999999996E-4</v>
      </c>
      <c r="N1656" s="28">
        <v>-3.2789800000000002E-4</v>
      </c>
    </row>
    <row r="1657" spans="1:14" ht="22.5" x14ac:dyDescent="0.2">
      <c r="A1657" s="12" t="s">
        <v>1533</v>
      </c>
      <c r="B1657" s="10" t="str">
        <f>VLOOKUP(A1657,[2]GHM_V11g!$A$4:$B$2595,2,FALSE)</f>
        <v>Troubles métaboliques, âge inférieur à 18 ans, niveau 2</v>
      </c>
      <c r="C1657" s="26">
        <v>521</v>
      </c>
      <c r="D1657" s="27">
        <v>1572198.1908</v>
      </c>
      <c r="E1657" s="28">
        <v>4.5576900000000001E-5</v>
      </c>
      <c r="F1657" s="28">
        <v>5.5173300000000002E-5</v>
      </c>
      <c r="G1657" s="28">
        <v>8.6359685300000003E-2</v>
      </c>
      <c r="H1657" s="28">
        <v>8.6315789500000004E-2</v>
      </c>
      <c r="I1657" s="28">
        <v>4.0407900000000003E-5</v>
      </c>
      <c r="J1657" s="28">
        <v>1.4205617E-2</v>
      </c>
      <c r="K1657" s="28">
        <v>9.6899224999999999E-3</v>
      </c>
      <c r="L1657" s="28">
        <v>4.4723577000000004E-3</v>
      </c>
      <c r="M1657" s="28">
        <v>2.99147E-5</v>
      </c>
      <c r="N1657" s="28">
        <v>3.3325199999999997E-5</v>
      </c>
    </row>
    <row r="1658" spans="1:14" ht="22.5" x14ac:dyDescent="0.2">
      <c r="A1658" s="12" t="s">
        <v>1534</v>
      </c>
      <c r="B1658" s="10" t="str">
        <f>VLOOKUP(A1658,[2]GHM_V11g!$A$4:$B$2595,2,FALSE)</f>
        <v>Troubles métaboliques, âge inférieur à 18 ans, niveau 3</v>
      </c>
      <c r="C1658" s="26">
        <v>119</v>
      </c>
      <c r="D1658" s="27">
        <v>619172.47840000002</v>
      </c>
      <c r="E1658" s="28">
        <v>1.04101E-5</v>
      </c>
      <c r="F1658" s="28">
        <v>2.1728700000000001E-5</v>
      </c>
      <c r="G1658" s="28">
        <v>0.20763994990000001</v>
      </c>
      <c r="H1658" s="28">
        <v>0.128</v>
      </c>
      <c r="I1658" s="28">
        <v>7.0602792499999997E-2</v>
      </c>
      <c r="J1658" s="28">
        <v>-0.186878921</v>
      </c>
      <c r="K1658" s="28">
        <v>-0.156028369</v>
      </c>
      <c r="L1658" s="28">
        <v>-3.6554016000000002E-2</v>
      </c>
      <c r="M1658" s="28">
        <v>-1.3162499999999999E-4</v>
      </c>
      <c r="N1658" s="28">
        <v>-2.1535099999999999E-4</v>
      </c>
    </row>
    <row r="1659" spans="1:14" ht="22.5" x14ac:dyDescent="0.2">
      <c r="A1659" s="12" t="s">
        <v>1535</v>
      </c>
      <c r="B1659" s="10" t="str">
        <f>VLOOKUP(A1659,[2]GHM_V11g!$A$4:$B$2595,2,FALSE)</f>
        <v>Troubles métaboliques, âge inférieur à 18 ans, niveau 4</v>
      </c>
      <c r="C1659" s="26">
        <v>35</v>
      </c>
      <c r="D1659" s="27">
        <v>312769.93229999999</v>
      </c>
      <c r="E1659" s="28">
        <v>3.0617888000000001E-6</v>
      </c>
      <c r="F1659" s="28">
        <v>1.09761E-5</v>
      </c>
      <c r="G1659" s="28">
        <v>-0.310305355</v>
      </c>
      <c r="H1659" s="28">
        <v>-0.43103448300000002</v>
      </c>
      <c r="I1659" s="28">
        <v>0.21219058730000001</v>
      </c>
      <c r="J1659" s="28">
        <v>-3.7913301000000003E-2</v>
      </c>
      <c r="K1659" s="28">
        <v>6.0606060599999997E-2</v>
      </c>
      <c r="L1659" s="28">
        <v>-9.2889684E-2</v>
      </c>
      <c r="M1659" s="28">
        <v>1.19659E-5</v>
      </c>
      <c r="N1659" s="28">
        <v>-1.8652E-5</v>
      </c>
    </row>
    <row r="1660" spans="1:14" ht="22.5" x14ac:dyDescent="0.2">
      <c r="A1660" s="12" t="s">
        <v>1536</v>
      </c>
      <c r="B1660" s="10" t="str">
        <f>VLOOKUP(A1660,[2]GHM_V11g!$A$4:$B$2595,2,FALSE)</f>
        <v>Troubles métaboliques, âge inférieur à 18 ans, très courte durée</v>
      </c>
      <c r="C1660" s="26">
        <v>2269</v>
      </c>
      <c r="D1660" s="27">
        <v>1264408.2696</v>
      </c>
      <c r="E1660" s="28">
        <v>1.9849139999999999E-4</v>
      </c>
      <c r="F1660" s="28">
        <v>4.4372000000000001E-5</v>
      </c>
      <c r="G1660" s="28">
        <v>-0.14368334399999999</v>
      </c>
      <c r="H1660" s="28">
        <v>-0.146062831</v>
      </c>
      <c r="I1660" s="28">
        <v>2.7864907000000002E-3</v>
      </c>
      <c r="J1660" s="28">
        <v>8.35591626E-2</v>
      </c>
      <c r="K1660" s="28">
        <v>8.3612040100000007E-2</v>
      </c>
      <c r="L1660" s="28">
        <v>-4.8797000000000001E-5</v>
      </c>
      <c r="M1660" s="28">
        <v>1.0470138999999999E-3</v>
      </c>
      <c r="N1660" s="28">
        <v>1.4747680000000001E-4</v>
      </c>
    </row>
    <row r="1661" spans="1:14" ht="22.5" x14ac:dyDescent="0.2">
      <c r="A1661" s="12" t="s">
        <v>1537</v>
      </c>
      <c r="B1661" s="10" t="str">
        <f>VLOOKUP(A1661,[2]GHM_V11g!$A$4:$B$2595,2,FALSE)</f>
        <v>Troubles métaboliques, âge supérieur à 17 ans, niveau 1</v>
      </c>
      <c r="C1661" s="26">
        <v>5947</v>
      </c>
      <c r="D1661" s="27">
        <v>7184456.2989999996</v>
      </c>
      <c r="E1661" s="28">
        <v>5.2024169999999998E-4</v>
      </c>
      <c r="F1661" s="28">
        <v>2.521248E-4</v>
      </c>
      <c r="G1661" s="28">
        <v>-1.9620907999999999E-2</v>
      </c>
      <c r="H1661" s="28">
        <v>-2.2202328E-2</v>
      </c>
      <c r="I1661" s="28">
        <v>2.6400340999999999E-3</v>
      </c>
      <c r="J1661" s="28">
        <v>8.4508351600000003E-2</v>
      </c>
      <c r="K1661" s="28">
        <v>8.8994689599999996E-2</v>
      </c>
      <c r="L1661" s="28">
        <v>-4.1197059999999999E-3</v>
      </c>
      <c r="M1661" s="28">
        <v>2.9077071999999999E-3</v>
      </c>
      <c r="N1661" s="28">
        <v>8.4721139999999998E-4</v>
      </c>
    </row>
    <row r="1662" spans="1:14" ht="22.5" x14ac:dyDescent="0.2">
      <c r="A1662" s="12" t="s">
        <v>1538</v>
      </c>
      <c r="B1662" s="10" t="str">
        <f>VLOOKUP(A1662,[2]GHM_V11g!$A$4:$B$2595,2,FALSE)</f>
        <v>Troubles métaboliques, âge supérieur à 17 ans, niveau 2</v>
      </c>
      <c r="C1662" s="26">
        <v>8538</v>
      </c>
      <c r="D1662" s="27">
        <v>21649117.598999999</v>
      </c>
      <c r="E1662" s="28">
        <v>7.4690149999999996E-4</v>
      </c>
      <c r="F1662" s="28">
        <v>7.597344E-4</v>
      </c>
      <c r="G1662" s="28">
        <v>5.3712140999999996E-3</v>
      </c>
      <c r="H1662" s="28">
        <v>3.6602296999999999E-3</v>
      </c>
      <c r="I1662" s="28">
        <v>1.7047447E-3</v>
      </c>
      <c r="J1662" s="28">
        <v>7.3121617900000005E-2</v>
      </c>
      <c r="K1662" s="28">
        <v>7.3566398399999997E-2</v>
      </c>
      <c r="L1662" s="28">
        <v>-4.1430200000000002E-4</v>
      </c>
      <c r="M1662" s="28">
        <v>3.5000179000000001E-3</v>
      </c>
      <c r="N1662" s="28">
        <v>2.2318163999999999E-3</v>
      </c>
    </row>
    <row r="1663" spans="1:14" ht="22.5" x14ac:dyDescent="0.2">
      <c r="A1663" s="12" t="s">
        <v>1539</v>
      </c>
      <c r="B1663" s="10" t="str">
        <f>VLOOKUP(A1663,[2]GHM_V11g!$A$4:$B$2595,2,FALSE)</f>
        <v>Troubles métaboliques, âge supérieur à 17 ans, niveau 3</v>
      </c>
      <c r="C1663" s="26">
        <v>23764</v>
      </c>
      <c r="D1663" s="27">
        <v>86724320.555000007</v>
      </c>
      <c r="E1663" s="28">
        <v>2.0788670999999999E-3</v>
      </c>
      <c r="F1663" s="28">
        <v>3.0434240999999999E-3</v>
      </c>
      <c r="G1663" s="28">
        <v>-3.3154050999999997E-2</v>
      </c>
      <c r="H1663" s="28">
        <v>-3.0915067000000001E-2</v>
      </c>
      <c r="I1663" s="28">
        <v>-2.3104100000000002E-3</v>
      </c>
      <c r="J1663" s="28">
        <v>0.1675318811</v>
      </c>
      <c r="K1663" s="28">
        <v>0.16801022409999999</v>
      </c>
      <c r="L1663" s="28">
        <v>-4.0953700000000002E-4</v>
      </c>
      <c r="M1663" s="28">
        <v>2.0449677499999999E-2</v>
      </c>
      <c r="N1663" s="28">
        <v>1.88303981E-2</v>
      </c>
    </row>
    <row r="1664" spans="1:14" ht="22.5" x14ac:dyDescent="0.2">
      <c r="A1664" s="12" t="s">
        <v>1540</v>
      </c>
      <c r="B1664" s="10" t="str">
        <f>VLOOKUP(A1664,[2]GHM_V11g!$A$4:$B$2595,2,FALSE)</f>
        <v>Troubles métaboliques, âge supérieur à 17 ans, niveau 4</v>
      </c>
      <c r="C1664" s="26">
        <v>3732</v>
      </c>
      <c r="D1664" s="27">
        <v>20626410.388999999</v>
      </c>
      <c r="E1664" s="28">
        <v>3.2647420000000001E-4</v>
      </c>
      <c r="F1664" s="28">
        <v>7.2384439999999999E-4</v>
      </c>
      <c r="G1664" s="28">
        <v>4.66041991E-2</v>
      </c>
      <c r="H1664" s="28">
        <v>5.0411522600000001E-2</v>
      </c>
      <c r="I1664" s="28">
        <v>-3.6246020000000002E-3</v>
      </c>
      <c r="J1664" s="28">
        <v>0.21717736430000001</v>
      </c>
      <c r="K1664" s="28">
        <v>0.21841332029999999</v>
      </c>
      <c r="L1664" s="28">
        <v>-1.0143979999999999E-3</v>
      </c>
      <c r="M1664" s="28">
        <v>4.0025846000000002E-3</v>
      </c>
      <c r="N1664" s="28">
        <v>5.5694908000000001E-3</v>
      </c>
    </row>
    <row r="1665" spans="1:14" ht="22.5" x14ac:dyDescent="0.2">
      <c r="A1665" s="12" t="s">
        <v>1541</v>
      </c>
      <c r="B1665" s="10" t="str">
        <f>VLOOKUP(A1665,[2]GHM_V11g!$A$4:$B$2595,2,FALSE)</f>
        <v>Troubles métaboliques, âge supérieur à 17 ans, très courte durée</v>
      </c>
      <c r="C1665" s="26">
        <v>14541</v>
      </c>
      <c r="D1665" s="27">
        <v>8334259.1673999997</v>
      </c>
      <c r="E1665" s="28">
        <v>1.2720419999999999E-3</v>
      </c>
      <c r="F1665" s="28">
        <v>2.9247490000000001E-4</v>
      </c>
      <c r="G1665" s="28">
        <v>5.6094526000000002E-3</v>
      </c>
      <c r="H1665" s="28">
        <v>5.4983897999999996E-3</v>
      </c>
      <c r="I1665" s="28">
        <v>1.1045550000000001E-4</v>
      </c>
      <c r="J1665" s="28">
        <v>0.1367374465</v>
      </c>
      <c r="K1665" s="28">
        <v>0.13569252400000001</v>
      </c>
      <c r="L1665" s="28">
        <v>9.2007510000000005E-4</v>
      </c>
      <c r="M1665" s="28">
        <v>1.0392360999999999E-2</v>
      </c>
      <c r="N1665" s="28">
        <v>1.5167545000000001E-3</v>
      </c>
    </row>
    <row r="1666" spans="1:14" ht="22.5" x14ac:dyDescent="0.2">
      <c r="A1666" s="12" t="s">
        <v>1542</v>
      </c>
      <c r="B1666" s="10" t="str">
        <f>VLOOKUP(A1666,[2]GHM_V11g!$A$4:$B$2595,2,FALSE)</f>
        <v>Troubles nutritionnels divers, âge inférieur à 18 ans, niveau 1</v>
      </c>
      <c r="C1666" s="26">
        <v>2001</v>
      </c>
      <c r="D1666" s="27">
        <v>4587802.0536000002</v>
      </c>
      <c r="E1666" s="28">
        <v>1.7504679999999999E-4</v>
      </c>
      <c r="F1666" s="28">
        <v>1.6100009999999999E-4</v>
      </c>
      <c r="G1666" s="28">
        <v>-8.4252244000000004E-2</v>
      </c>
      <c r="H1666" s="28">
        <v>-6.6000000000000003E-2</v>
      </c>
      <c r="I1666" s="28">
        <v>-1.9542018000000001E-2</v>
      </c>
      <c r="J1666" s="28">
        <v>6.07274867E-2</v>
      </c>
      <c r="K1666" s="28">
        <v>7.1199143500000006E-2</v>
      </c>
      <c r="L1666" s="28">
        <v>-9.7756400000000004E-3</v>
      </c>
      <c r="M1666" s="28">
        <v>7.9573060000000001E-4</v>
      </c>
      <c r="N1666" s="28">
        <v>3.9748179999999999E-4</v>
      </c>
    </row>
    <row r="1667" spans="1:14" ht="22.5" x14ac:dyDescent="0.2">
      <c r="A1667" s="12" t="s">
        <v>1543</v>
      </c>
      <c r="B1667" s="10" t="str">
        <f>VLOOKUP(A1667,[2]GHM_V11g!$A$4:$B$2595,2,FALSE)</f>
        <v>Troubles nutritionnels divers, âge inférieur à 18 ans, niveau 2</v>
      </c>
      <c r="C1667" s="26">
        <v>880</v>
      </c>
      <c r="D1667" s="27">
        <v>4824132.8994000005</v>
      </c>
      <c r="E1667" s="28">
        <v>7.6982099999999996E-5</v>
      </c>
      <c r="F1667" s="28">
        <v>1.6929369999999999E-4</v>
      </c>
      <c r="G1667" s="28">
        <v>2.1184405199999999E-2</v>
      </c>
      <c r="H1667" s="28">
        <v>2.0942408400000001E-2</v>
      </c>
      <c r="I1667" s="28">
        <v>2.370327E-4</v>
      </c>
      <c r="J1667" s="28">
        <v>0.1403647291</v>
      </c>
      <c r="K1667" s="28">
        <v>0.12820512819999999</v>
      </c>
      <c r="L1667" s="28">
        <v>1.0777828E-2</v>
      </c>
      <c r="M1667" s="28">
        <v>5.9829369999999998E-4</v>
      </c>
      <c r="N1667" s="28">
        <v>8.9859629999999998E-4</v>
      </c>
    </row>
    <row r="1668" spans="1:14" ht="22.5" x14ac:dyDescent="0.2">
      <c r="A1668" s="12" t="s">
        <v>1544</v>
      </c>
      <c r="B1668" s="10" t="str">
        <f>VLOOKUP(A1668,[2]GHM_V11g!$A$4:$B$2595,2,FALSE)</f>
        <v>Troubles nutritionnels divers, âge inférieur à 18 ans, niveau 3</v>
      </c>
      <c r="C1668" s="26">
        <v>314</v>
      </c>
      <c r="D1668" s="27">
        <v>2610845.6770000001</v>
      </c>
      <c r="E1668" s="28">
        <v>2.74686E-5</v>
      </c>
      <c r="F1668" s="28">
        <v>9.1622599999999999E-5</v>
      </c>
      <c r="G1668" s="28">
        <v>1.1130563899999999E-2</v>
      </c>
      <c r="H1668" s="28">
        <v>4.0816326999999998E-3</v>
      </c>
      <c r="I1668" s="28">
        <v>7.0202770000000001E-3</v>
      </c>
      <c r="J1668" s="28">
        <v>0.27324671299999997</v>
      </c>
      <c r="K1668" s="28">
        <v>0.2764227642</v>
      </c>
      <c r="L1668" s="28">
        <v>-2.4882440000000001E-3</v>
      </c>
      <c r="M1668" s="28">
        <v>4.0683970000000001E-4</v>
      </c>
      <c r="N1668" s="28">
        <v>8.4791969999999995E-4</v>
      </c>
    </row>
    <row r="1669" spans="1:14" ht="22.5" x14ac:dyDescent="0.2">
      <c r="A1669" s="12" t="s">
        <v>1545</v>
      </c>
      <c r="B1669" s="10" t="str">
        <f>VLOOKUP(A1669,[2]GHM_V11g!$A$4:$B$2595,2,FALSE)</f>
        <v>Troubles nutritionnels divers, âge inférieur à 18 ans, niveau 4</v>
      </c>
      <c r="C1669" s="26">
        <v>410</v>
      </c>
      <c r="D1669" s="27">
        <v>6689907.2176999999</v>
      </c>
      <c r="E1669" s="28">
        <v>3.58667E-5</v>
      </c>
      <c r="F1669" s="28">
        <v>2.347695E-4</v>
      </c>
      <c r="G1669" s="28">
        <v>8.3016421500000007E-2</v>
      </c>
      <c r="H1669" s="28">
        <v>0.12634408599999999</v>
      </c>
      <c r="I1669" s="28">
        <v>-3.8467520999999998E-2</v>
      </c>
      <c r="J1669" s="28">
        <v>-2.1945358000000002E-2</v>
      </c>
      <c r="K1669" s="28">
        <v>-2.1479714E-2</v>
      </c>
      <c r="L1669" s="28">
        <v>-4.7586599999999997E-4</v>
      </c>
      <c r="M1669" s="28">
        <v>-5.3845999999999999E-5</v>
      </c>
      <c r="N1669" s="28">
        <v>-2.27159E-4</v>
      </c>
    </row>
    <row r="1670" spans="1:14" ht="22.5" x14ac:dyDescent="0.2">
      <c r="A1670" s="12" t="s">
        <v>1546</v>
      </c>
      <c r="B1670" s="10" t="str">
        <f>VLOOKUP(A1670,[2]GHM_V11g!$A$4:$B$2595,2,FALSE)</f>
        <v>Troubles nutritionnels divers, âge inférieur à 18 ans, très courte durée</v>
      </c>
      <c r="C1670" s="26">
        <v>1496</v>
      </c>
      <c r="D1670" s="27">
        <v>1007128.8493999999</v>
      </c>
      <c r="E1670" s="28">
        <v>1.308696E-4</v>
      </c>
      <c r="F1670" s="28">
        <v>3.5343299999999998E-5</v>
      </c>
      <c r="G1670" s="28">
        <v>-7.0427043999999994E-2</v>
      </c>
      <c r="H1670" s="28">
        <v>-7.4096386E-2</v>
      </c>
      <c r="I1670" s="28">
        <v>3.9629840000000001E-3</v>
      </c>
      <c r="J1670" s="28">
        <v>-2.7444001999999999E-2</v>
      </c>
      <c r="K1670" s="28">
        <v>-2.6675342000000001E-2</v>
      </c>
      <c r="L1670" s="28">
        <v>-7.8972700000000005E-4</v>
      </c>
      <c r="M1670" s="28">
        <v>-2.453E-4</v>
      </c>
      <c r="N1670" s="28">
        <v>-4.3007999999999999E-5</v>
      </c>
    </row>
    <row r="1671" spans="1:14" ht="22.5" x14ac:dyDescent="0.2">
      <c r="A1671" s="12" t="s">
        <v>1547</v>
      </c>
      <c r="B1671" s="10" t="str">
        <f>VLOOKUP(A1671,[2]GHM_V11g!$A$4:$B$2595,2,FALSE)</f>
        <v>Troubles nutritionnels divers, âge supérieur à 17 ans, niveau 1</v>
      </c>
      <c r="C1671" s="26">
        <v>2115</v>
      </c>
      <c r="D1671" s="27">
        <v>4046245.5650999998</v>
      </c>
      <c r="E1671" s="28">
        <v>1.8501950000000001E-4</v>
      </c>
      <c r="F1671" s="28">
        <v>1.419952E-4</v>
      </c>
      <c r="G1671" s="28">
        <v>-7.6530824999999997E-2</v>
      </c>
      <c r="H1671" s="28">
        <v>-7.8189300000000003E-2</v>
      </c>
      <c r="I1671" s="28">
        <v>1.7991493E-3</v>
      </c>
      <c r="J1671" s="28">
        <v>4.1584852200000001E-2</v>
      </c>
      <c r="K1671" s="28">
        <v>4.86111111E-2</v>
      </c>
      <c r="L1671" s="28">
        <v>-6.7005379999999998E-3</v>
      </c>
      <c r="M1671" s="28">
        <v>5.8632780000000004E-4</v>
      </c>
      <c r="N1671" s="28">
        <v>2.442969E-4</v>
      </c>
    </row>
    <row r="1672" spans="1:14" ht="22.5" x14ac:dyDescent="0.2">
      <c r="A1672" s="12" t="s">
        <v>1548</v>
      </c>
      <c r="B1672" s="10" t="str">
        <f>VLOOKUP(A1672,[2]GHM_V11g!$A$4:$B$2595,2,FALSE)</f>
        <v>Troubles nutritionnels divers, âge supérieur à 17 ans, niveau 2</v>
      </c>
      <c r="C1672" s="26">
        <v>7472</v>
      </c>
      <c r="D1672" s="27">
        <v>30141576.256000001</v>
      </c>
      <c r="E1672" s="28">
        <v>6.5364820000000001E-4</v>
      </c>
      <c r="F1672" s="28">
        <v>1.0577609999999999E-3</v>
      </c>
      <c r="G1672" s="28">
        <v>-3.4019649999999999E-3</v>
      </c>
      <c r="H1672" s="28">
        <v>-5.5656E-4</v>
      </c>
      <c r="I1672" s="28">
        <v>-2.8469889999999999E-3</v>
      </c>
      <c r="J1672" s="28">
        <v>3.9212092400000002E-2</v>
      </c>
      <c r="K1672" s="28">
        <v>3.9955450400000002E-2</v>
      </c>
      <c r="L1672" s="28">
        <v>-7.14798E-4</v>
      </c>
      <c r="M1672" s="28">
        <v>1.7171027999999999E-3</v>
      </c>
      <c r="N1672" s="28">
        <v>1.7206082000000001E-3</v>
      </c>
    </row>
    <row r="1673" spans="1:14" ht="22.5" x14ac:dyDescent="0.2">
      <c r="A1673" s="12" t="s">
        <v>1549</v>
      </c>
      <c r="B1673" s="10" t="str">
        <f>VLOOKUP(A1673,[2]GHM_V11g!$A$4:$B$2595,2,FALSE)</f>
        <v>Troubles nutritionnels divers, âge supérieur à 17 ans, niveau 3</v>
      </c>
      <c r="C1673" s="26">
        <v>5803</v>
      </c>
      <c r="D1673" s="27">
        <v>34126502.986000001</v>
      </c>
      <c r="E1673" s="28">
        <v>5.0764460000000001E-4</v>
      </c>
      <c r="F1673" s="28">
        <v>1.1976043E-3</v>
      </c>
      <c r="G1673" s="28">
        <v>4.5986871200000001E-2</v>
      </c>
      <c r="H1673" s="28">
        <v>4.6578493399999997E-2</v>
      </c>
      <c r="I1673" s="28">
        <v>-5.6529200000000001E-4</v>
      </c>
      <c r="J1673" s="28">
        <v>6.2818126599999996E-2</v>
      </c>
      <c r="K1673" s="28">
        <v>6.2820512800000006E-2</v>
      </c>
      <c r="L1673" s="28">
        <v>-2.2451860000000002E-6</v>
      </c>
      <c r="M1673" s="28">
        <v>2.0521472999999999E-3</v>
      </c>
      <c r="N1673" s="28">
        <v>3.0524528E-3</v>
      </c>
    </row>
    <row r="1674" spans="1:14" ht="22.5" x14ac:dyDescent="0.2">
      <c r="A1674" s="12" t="s">
        <v>1550</v>
      </c>
      <c r="B1674" s="10" t="str">
        <f>VLOOKUP(A1674,[2]GHM_V11g!$A$4:$B$2595,2,FALSE)</f>
        <v>Troubles nutritionnels divers, âge supérieur à 17 ans, niveau 4</v>
      </c>
      <c r="C1674" s="26">
        <v>2605</v>
      </c>
      <c r="D1674" s="27">
        <v>19918984.872000001</v>
      </c>
      <c r="E1674" s="28">
        <v>2.2788459999999999E-4</v>
      </c>
      <c r="F1674" s="28">
        <v>6.9901869999999995E-4</v>
      </c>
      <c r="G1674" s="28">
        <v>5.6780334999999996E-3</v>
      </c>
      <c r="H1674" s="28">
        <v>-2.0517030000000002E-3</v>
      </c>
      <c r="I1674" s="28">
        <v>7.7456280999999997E-3</v>
      </c>
      <c r="J1674" s="28">
        <v>6.6088290300000005E-2</v>
      </c>
      <c r="K1674" s="28">
        <v>7.1134868399999995E-2</v>
      </c>
      <c r="L1674" s="28">
        <v>-4.7114310000000003E-3</v>
      </c>
      <c r="M1674" s="28">
        <v>1.035048E-3</v>
      </c>
      <c r="N1674" s="28">
        <v>1.8686574E-3</v>
      </c>
    </row>
    <row r="1675" spans="1:14" ht="22.5" x14ac:dyDescent="0.2">
      <c r="A1675" s="12" t="s">
        <v>1551</v>
      </c>
      <c r="B1675" s="10" t="str">
        <f>VLOOKUP(A1675,[2]GHM_V11g!$A$4:$B$2595,2,FALSE)</f>
        <v>Troubles nutritionnels divers, âge supérieur à 17 ans, très courte durée</v>
      </c>
      <c r="C1675" s="26">
        <v>4108</v>
      </c>
      <c r="D1675" s="27">
        <v>2502450.6616000002</v>
      </c>
      <c r="E1675" s="28">
        <v>3.5936650000000002E-4</v>
      </c>
      <c r="F1675" s="28">
        <v>8.78187E-5</v>
      </c>
      <c r="G1675" s="28">
        <v>1.35785348E-2</v>
      </c>
      <c r="H1675" s="28">
        <v>1.70603675E-2</v>
      </c>
      <c r="I1675" s="28">
        <v>-3.4234280000000001E-3</v>
      </c>
      <c r="J1675" s="28">
        <v>5.5048330999999999E-2</v>
      </c>
      <c r="K1675" s="28">
        <v>5.9612903199999998E-2</v>
      </c>
      <c r="L1675" s="28">
        <v>-4.307773E-3</v>
      </c>
      <c r="M1675" s="28">
        <v>1.3820583999999999E-3</v>
      </c>
      <c r="N1675" s="28">
        <v>1.9747229999999999E-4</v>
      </c>
    </row>
    <row r="1676" spans="1:14" ht="33.75" x14ac:dyDescent="0.2">
      <c r="A1676" s="12" t="s">
        <v>2276</v>
      </c>
      <c r="B1676" s="10" t="str">
        <f>VLOOKUP(A1676,[2]GHM_V11g!$A$4:$B$2595,2,FALSE)</f>
        <v>Autres affections de la CMD 10 concernant majoritairement la petite enfance, niveau 1</v>
      </c>
      <c r="C1676" s="26">
        <v>707</v>
      </c>
      <c r="D1676" s="27">
        <v>1098023.2923999999</v>
      </c>
      <c r="E1676" s="28">
        <v>6.1848100000000002E-5</v>
      </c>
      <c r="F1676" s="28">
        <v>3.8532999999999999E-5</v>
      </c>
      <c r="G1676" s="28">
        <v>-0.152245713</v>
      </c>
      <c r="H1676" s="28">
        <v>-0.15193026200000001</v>
      </c>
      <c r="I1676" s="28">
        <v>-3.7196400000000002E-4</v>
      </c>
      <c r="J1676" s="28">
        <v>3.4467073500000001E-2</v>
      </c>
      <c r="K1676" s="28">
        <v>3.81791483E-2</v>
      </c>
      <c r="L1676" s="28">
        <v>-3.5755629999999999E-3</v>
      </c>
      <c r="M1676" s="28">
        <v>1.555564E-4</v>
      </c>
      <c r="N1676" s="28">
        <v>5.5364400000000001E-5</v>
      </c>
    </row>
    <row r="1677" spans="1:14" ht="33.75" x14ac:dyDescent="0.2">
      <c r="A1677" s="12" t="s">
        <v>2277</v>
      </c>
      <c r="B1677" s="10" t="str">
        <f>VLOOKUP(A1677,[2]GHM_V11g!$A$4:$B$2595,2,FALSE)</f>
        <v>Autres affections de la CMD 10 concernant majoritairement la petite enfance, niveau 2</v>
      </c>
      <c r="C1677" s="26">
        <v>255</v>
      </c>
      <c r="D1677" s="27">
        <v>914771.86100000003</v>
      </c>
      <c r="E1677" s="28">
        <v>2.2307299999999999E-5</v>
      </c>
      <c r="F1677" s="28">
        <v>3.2102199999999999E-5</v>
      </c>
      <c r="G1677" s="28">
        <v>-9.4089411999999997E-2</v>
      </c>
      <c r="H1677" s="28">
        <v>-0.1</v>
      </c>
      <c r="I1677" s="28">
        <v>6.5673197999999997E-3</v>
      </c>
      <c r="J1677" s="28">
        <v>5.05618356E-2</v>
      </c>
      <c r="K1677" s="28">
        <v>4.9382716E-2</v>
      </c>
      <c r="L1677" s="28">
        <v>1.1236315999999999E-3</v>
      </c>
      <c r="M1677" s="28">
        <v>7.17952E-5</v>
      </c>
      <c r="N1677" s="28">
        <v>6.6626199999999996E-5</v>
      </c>
    </row>
    <row r="1678" spans="1:14" ht="33.75" x14ac:dyDescent="0.2">
      <c r="A1678" s="12" t="s">
        <v>2278</v>
      </c>
      <c r="B1678" s="10" t="str">
        <f>VLOOKUP(A1678,[2]GHM_V11g!$A$4:$B$2595,2,FALSE)</f>
        <v>Autres affections de la CMD 10 concernant majoritairement la petite enfance, niveau 3</v>
      </c>
      <c r="C1678" s="26">
        <v>176</v>
      </c>
      <c r="D1678" s="27">
        <v>783133.46889999998</v>
      </c>
      <c r="E1678" s="28">
        <v>1.5396400000000001E-5</v>
      </c>
      <c r="F1678" s="28">
        <v>2.74826E-5</v>
      </c>
      <c r="G1678" s="28">
        <v>9.3270795899999995E-2</v>
      </c>
      <c r="H1678" s="28">
        <v>7.7319587600000003E-2</v>
      </c>
      <c r="I1678" s="28">
        <v>1.4806384699999999E-2</v>
      </c>
      <c r="J1678" s="28">
        <v>-0.16288549099999999</v>
      </c>
      <c r="K1678" s="28">
        <v>-0.15789473700000001</v>
      </c>
      <c r="L1678" s="28">
        <v>-5.9265200000000002E-3</v>
      </c>
      <c r="M1678" s="28">
        <v>-1.9743699999999999E-4</v>
      </c>
      <c r="N1678" s="28">
        <v>-2.3060299999999999E-4</v>
      </c>
    </row>
    <row r="1679" spans="1:14" ht="33.75" x14ac:dyDescent="0.2">
      <c r="A1679" s="12" t="s">
        <v>2279</v>
      </c>
      <c r="B1679" s="10" t="str">
        <f>VLOOKUP(A1679,[2]GHM_V11g!$A$4:$B$2595,2,FALSE)</f>
        <v>Autres affections de la CMD 10 concernant majoritairement la petite enfance, niveau 4</v>
      </c>
      <c r="C1679" s="26">
        <v>528</v>
      </c>
      <c r="D1679" s="27">
        <v>2598977.1203000001</v>
      </c>
      <c r="E1679" s="28">
        <v>4.6189300000000002E-5</v>
      </c>
      <c r="F1679" s="28">
        <v>9.1206100000000001E-5</v>
      </c>
      <c r="G1679" s="28">
        <v>4.8321845099999997E-2</v>
      </c>
      <c r="H1679" s="28">
        <v>3.46083789E-2</v>
      </c>
      <c r="I1679" s="28">
        <v>1.32547411E-2</v>
      </c>
      <c r="J1679" s="28">
        <v>-7.6293857000000007E-2</v>
      </c>
      <c r="K1679" s="28">
        <v>-7.0422534999999994E-2</v>
      </c>
      <c r="L1679" s="28">
        <v>-6.3161190000000002E-3</v>
      </c>
      <c r="M1679" s="28">
        <v>-2.3931700000000001E-4</v>
      </c>
      <c r="N1679" s="28">
        <v>-3.2485499999999998E-4</v>
      </c>
    </row>
    <row r="1680" spans="1:14" ht="22.5" x14ac:dyDescent="0.2">
      <c r="A1680" s="12" t="s">
        <v>2280</v>
      </c>
      <c r="B1680" s="10" t="str">
        <f>VLOOKUP(A1680,[2]GHM_V11g!$A$4:$B$2595,2,FALSE)</f>
        <v>Problèmes alimentaires du nouveau-né et du nourrisson, niveau 1</v>
      </c>
      <c r="C1680" s="26">
        <v>3767</v>
      </c>
      <c r="D1680" s="27">
        <v>4196379.4914999995</v>
      </c>
      <c r="E1680" s="28">
        <v>3.2953600000000001E-4</v>
      </c>
      <c r="F1680" s="28">
        <v>1.472639E-4</v>
      </c>
      <c r="G1680" s="28">
        <v>6.15175897E-2</v>
      </c>
      <c r="H1680" s="28">
        <v>6.2771188899999997E-2</v>
      </c>
      <c r="I1680" s="28">
        <v>-1.1795569999999999E-3</v>
      </c>
      <c r="J1680" s="28">
        <v>2.1290368E-2</v>
      </c>
      <c r="K1680" s="28">
        <v>2.5313010300000001E-2</v>
      </c>
      <c r="L1680" s="28">
        <v>-3.9233310000000004E-3</v>
      </c>
      <c r="M1680" s="28">
        <v>5.5641309999999999E-4</v>
      </c>
      <c r="N1680" s="28">
        <v>1.3238529999999999E-4</v>
      </c>
    </row>
    <row r="1681" spans="1:14" ht="22.5" x14ac:dyDescent="0.2">
      <c r="A1681" s="12" t="s">
        <v>2281</v>
      </c>
      <c r="B1681" s="10" t="str">
        <f>VLOOKUP(A1681,[2]GHM_V11g!$A$4:$B$2595,2,FALSE)</f>
        <v>Problèmes alimentaires du nouveau-né et du nourrisson, niveau 2</v>
      </c>
      <c r="C1681" s="26">
        <v>341</v>
      </c>
      <c r="D1681" s="27">
        <v>814178.47930000001</v>
      </c>
      <c r="E1681" s="28">
        <v>2.9830599999999999E-5</v>
      </c>
      <c r="F1681" s="28">
        <v>2.8572E-5</v>
      </c>
      <c r="G1681" s="28">
        <v>-0.10554858</v>
      </c>
      <c r="H1681" s="28">
        <v>-0.10280373800000001</v>
      </c>
      <c r="I1681" s="28">
        <v>-3.0593550000000001E-3</v>
      </c>
      <c r="J1681" s="28">
        <v>0.17774141409999999</v>
      </c>
      <c r="K1681" s="28">
        <v>0.18402777779999999</v>
      </c>
      <c r="L1681" s="28">
        <v>-5.3093039999999999E-3</v>
      </c>
      <c r="M1681" s="28">
        <v>3.1709559999999997E-4</v>
      </c>
      <c r="N1681" s="28">
        <v>1.8594710000000001E-4</v>
      </c>
    </row>
    <row r="1682" spans="1:14" ht="22.5" x14ac:dyDescent="0.2">
      <c r="A1682" s="12" t="s">
        <v>2282</v>
      </c>
      <c r="B1682" s="10" t="str">
        <f>VLOOKUP(A1682,[2]GHM_V11g!$A$4:$B$2595,2,FALSE)</f>
        <v>Problèmes alimentaires du nouveau-né et du nourrisson, niveau 3</v>
      </c>
      <c r="C1682" s="26">
        <v>88</v>
      </c>
      <c r="D1682" s="27">
        <v>308296.61780000001</v>
      </c>
      <c r="E1682" s="28">
        <v>7.6982118999999998E-6</v>
      </c>
      <c r="F1682" s="28">
        <v>1.0819099999999999E-5</v>
      </c>
      <c r="G1682" s="28">
        <v>9.1004284500000004E-2</v>
      </c>
      <c r="H1682" s="28">
        <v>0.1165048544</v>
      </c>
      <c r="I1682" s="28">
        <v>-2.2839641000000001E-2</v>
      </c>
      <c r="J1682" s="28">
        <v>-0.236610286</v>
      </c>
      <c r="K1682" s="28">
        <v>-0.234782609</v>
      </c>
      <c r="L1682" s="28">
        <v>-2.3884420000000002E-3</v>
      </c>
      <c r="M1682" s="28">
        <v>-1.6153900000000001E-4</v>
      </c>
      <c r="N1682" s="28">
        <v>-1.44606E-4</v>
      </c>
    </row>
    <row r="1683" spans="1:14" ht="22.5" x14ac:dyDescent="0.2">
      <c r="A1683" s="12" t="s">
        <v>2283</v>
      </c>
      <c r="B1683" s="10" t="str">
        <f>VLOOKUP(A1683,[2]GHM_V11g!$A$4:$B$2595,2,FALSE)</f>
        <v>Problèmes alimentaires du nouveau-né et du nourrisson, niveau 4</v>
      </c>
      <c r="C1683" s="26">
        <v>8</v>
      </c>
      <c r="D1683" s="27">
        <v>33917.787600000003</v>
      </c>
      <c r="E1683" s="28">
        <v>6.9983744999999996E-7</v>
      </c>
      <c r="F1683" s="28">
        <v>1.1902799E-6</v>
      </c>
      <c r="G1683" s="28">
        <v>3.4842502800000001E-2</v>
      </c>
      <c r="H1683" s="28">
        <v>0.2666666667</v>
      </c>
      <c r="I1683" s="28">
        <v>-0.183019077</v>
      </c>
      <c r="J1683" s="28">
        <v>-0.56474341699999997</v>
      </c>
      <c r="K1683" s="28">
        <v>-0.57894736800000002</v>
      </c>
      <c r="L1683" s="28">
        <v>3.3734384700000002E-2</v>
      </c>
      <c r="M1683" s="28">
        <v>-6.5811999999999999E-5</v>
      </c>
      <c r="N1683" s="28">
        <v>-6.6599000000000004E-5</v>
      </c>
    </row>
    <row r="1684" spans="1:14" ht="33.75" x14ac:dyDescent="0.2">
      <c r="A1684" s="12" t="s">
        <v>1552</v>
      </c>
      <c r="B1684" s="10" t="str">
        <f>VLOOKUP(A1684,[2]GHM_V11g!$A$4:$B$2595,2,FALSE)</f>
        <v>Interventions sur les reins et les uretères et chirurgie majeure de la vessie pour une affection tumorale, niveau 1</v>
      </c>
      <c r="C1684" s="26">
        <v>3429</v>
      </c>
      <c r="D1684" s="27">
        <v>24844128.403000001</v>
      </c>
      <c r="E1684" s="28">
        <v>2.999678E-4</v>
      </c>
      <c r="F1684" s="28">
        <v>8.7185720000000004E-4</v>
      </c>
      <c r="G1684" s="28">
        <v>-2.1210105999999999E-2</v>
      </c>
      <c r="H1684" s="28">
        <v>-2.1409456E-2</v>
      </c>
      <c r="I1684" s="28">
        <v>2.0371079999999999E-4</v>
      </c>
      <c r="J1684" s="28">
        <v>4.2584748499999998E-2</v>
      </c>
      <c r="K1684" s="28">
        <v>4.19325433E-2</v>
      </c>
      <c r="L1684" s="28">
        <v>6.259573E-4</v>
      </c>
      <c r="M1684" s="28">
        <v>8.2564529999999995E-4</v>
      </c>
      <c r="N1684" s="28">
        <v>1.5356689999999999E-3</v>
      </c>
    </row>
    <row r="1685" spans="1:14" ht="33.75" x14ac:dyDescent="0.2">
      <c r="A1685" s="12" t="s">
        <v>1553</v>
      </c>
      <c r="B1685" s="10" t="str">
        <f>VLOOKUP(A1685,[2]GHM_V11g!$A$4:$B$2595,2,FALSE)</f>
        <v>Interventions sur les reins et les uretères et chirurgie majeure de la vessie pour une affection tumorale, niveau 2</v>
      </c>
      <c r="C1685" s="26">
        <v>2837</v>
      </c>
      <c r="D1685" s="27">
        <v>27236375.386999998</v>
      </c>
      <c r="E1685" s="28">
        <v>2.4817989999999999E-4</v>
      </c>
      <c r="F1685" s="28">
        <v>9.558085E-4</v>
      </c>
      <c r="G1685" s="28">
        <v>0.1260491929</v>
      </c>
      <c r="H1685" s="28">
        <v>0.1348173037</v>
      </c>
      <c r="I1685" s="28">
        <v>-7.7264509999999996E-3</v>
      </c>
      <c r="J1685" s="28">
        <v>4.5130395900000002E-2</v>
      </c>
      <c r="K1685" s="28">
        <v>4.9962990399999997E-2</v>
      </c>
      <c r="L1685" s="28">
        <v>-4.6026330000000001E-3</v>
      </c>
      <c r="M1685" s="28">
        <v>8.0769640000000003E-4</v>
      </c>
      <c r="N1685" s="28">
        <v>1.7798324E-3</v>
      </c>
    </row>
    <row r="1686" spans="1:14" ht="33.75" x14ac:dyDescent="0.2">
      <c r="A1686" s="12" t="s">
        <v>1554</v>
      </c>
      <c r="B1686" s="10" t="str">
        <f>VLOOKUP(A1686,[2]GHM_V11g!$A$4:$B$2595,2,FALSE)</f>
        <v>Interventions sur les reins et les uretères et chirurgie majeure de la vessie pour une affection tumorale, niveau 3</v>
      </c>
      <c r="C1686" s="26">
        <v>1854</v>
      </c>
      <c r="D1686" s="27">
        <v>23642489.725000001</v>
      </c>
      <c r="E1686" s="28">
        <v>1.6218729999999999E-4</v>
      </c>
      <c r="F1686" s="28">
        <v>8.2968799999999997E-4</v>
      </c>
      <c r="G1686" s="28">
        <v>6.2677421799999994E-2</v>
      </c>
      <c r="H1686" s="28">
        <v>6.7613636399999996E-2</v>
      </c>
      <c r="I1686" s="28">
        <v>-4.6235959999999998E-3</v>
      </c>
      <c r="J1686" s="28">
        <v>-1.4975234E-2</v>
      </c>
      <c r="K1686" s="28">
        <v>-1.3304949E-2</v>
      </c>
      <c r="L1686" s="28">
        <v>-1.6928069999999999E-3</v>
      </c>
      <c r="M1686" s="28">
        <v>-1.4957300000000001E-4</v>
      </c>
      <c r="N1686" s="28">
        <v>-5.4394000000000003E-4</v>
      </c>
    </row>
    <row r="1687" spans="1:14" ht="33.75" x14ac:dyDescent="0.2">
      <c r="A1687" s="12" t="s">
        <v>1555</v>
      </c>
      <c r="B1687" s="10" t="str">
        <f>VLOOKUP(A1687,[2]GHM_V11g!$A$4:$B$2595,2,FALSE)</f>
        <v>Interventions sur les reins et les uretères et chirurgie majeure de la vessie pour une affection tumorale, niveau 4</v>
      </c>
      <c r="C1687" s="26">
        <v>1078</v>
      </c>
      <c r="D1687" s="27">
        <v>19052410.726</v>
      </c>
      <c r="E1687" s="28">
        <v>9.4303100000000002E-5</v>
      </c>
      <c r="F1687" s="28">
        <v>6.6860789999999997E-4</v>
      </c>
      <c r="G1687" s="28">
        <v>0.13923465530000001</v>
      </c>
      <c r="H1687" s="28">
        <v>0.1333333333</v>
      </c>
      <c r="I1687" s="28">
        <v>5.2070488E-3</v>
      </c>
      <c r="J1687" s="28">
        <v>8.2374118100000004E-2</v>
      </c>
      <c r="K1687" s="28">
        <v>9.3306288000000001E-2</v>
      </c>
      <c r="L1687" s="28">
        <v>-9.999183E-3</v>
      </c>
      <c r="M1687" s="28">
        <v>5.5043020000000004E-4</v>
      </c>
      <c r="N1687" s="28">
        <v>2.1942922000000001E-3</v>
      </c>
    </row>
    <row r="1688" spans="1:14" ht="33.75" x14ac:dyDescent="0.2">
      <c r="A1688" s="12" t="s">
        <v>1556</v>
      </c>
      <c r="B1688" s="10" t="str">
        <f>VLOOKUP(A1688,[2]GHM_V11g!$A$4:$B$2595,2,FALSE)</f>
        <v>Interventions sur les reins et les uretères et chirurgie majeure de la vessie pour une affection non tumorale, niveau 1</v>
      </c>
      <c r="C1688" s="26">
        <v>3744</v>
      </c>
      <c r="D1688" s="27">
        <v>16068325.283</v>
      </c>
      <c r="E1688" s="28">
        <v>3.2752390000000001E-4</v>
      </c>
      <c r="F1688" s="28">
        <v>5.6388710000000004E-4</v>
      </c>
      <c r="G1688" s="28">
        <v>1.1380391700000001E-2</v>
      </c>
      <c r="H1688" s="28">
        <v>8.9334054999999999E-3</v>
      </c>
      <c r="I1688" s="28">
        <v>2.4253197999999998E-3</v>
      </c>
      <c r="J1688" s="28">
        <v>8.2446186999999994E-3</v>
      </c>
      <c r="K1688" s="28">
        <v>4.5613093999999996E-3</v>
      </c>
      <c r="L1688" s="28">
        <v>3.6665848999999999E-3</v>
      </c>
      <c r="M1688" s="28">
        <v>1.0170989999999999E-4</v>
      </c>
      <c r="N1688" s="28">
        <v>1.9884119999999999E-4</v>
      </c>
    </row>
    <row r="1689" spans="1:14" ht="33.75" x14ac:dyDescent="0.2">
      <c r="A1689" s="12" t="s">
        <v>1557</v>
      </c>
      <c r="B1689" s="10" t="str">
        <f>VLOOKUP(A1689,[2]GHM_V11g!$A$4:$B$2595,2,FALSE)</f>
        <v>Interventions sur les reins et les uretères et chirurgie majeure de la vessie pour une affection non tumorale, niveau 2</v>
      </c>
      <c r="C1689" s="26">
        <v>1458</v>
      </c>
      <c r="D1689" s="27">
        <v>10730435.115</v>
      </c>
      <c r="E1689" s="28">
        <v>1.2754539999999999E-4</v>
      </c>
      <c r="F1689" s="28">
        <v>3.765641E-4</v>
      </c>
      <c r="G1689" s="28">
        <v>-5.9606060000000002E-3</v>
      </c>
      <c r="H1689" s="28">
        <v>3.8520800999999999E-3</v>
      </c>
      <c r="I1689" s="28">
        <v>-9.7750319999999995E-3</v>
      </c>
      <c r="J1689" s="28">
        <v>0.10941017679999999</v>
      </c>
      <c r="K1689" s="28">
        <v>0.11895625479999999</v>
      </c>
      <c r="L1689" s="28">
        <v>-8.5312340000000004E-3</v>
      </c>
      <c r="M1689" s="28">
        <v>9.273552E-4</v>
      </c>
      <c r="N1689" s="28">
        <v>1.6014524999999999E-3</v>
      </c>
    </row>
    <row r="1690" spans="1:14" ht="33.75" x14ac:dyDescent="0.2">
      <c r="A1690" s="12" t="s">
        <v>1558</v>
      </c>
      <c r="B1690" s="10" t="str">
        <f>VLOOKUP(A1690,[2]GHM_V11g!$A$4:$B$2595,2,FALSE)</f>
        <v>Interventions sur les reins et les uretères et chirurgie majeure de la vessie pour une affection non tumorale, niveau 3</v>
      </c>
      <c r="C1690" s="26">
        <v>686</v>
      </c>
      <c r="D1690" s="27">
        <v>7915836.2862</v>
      </c>
      <c r="E1690" s="28">
        <v>6.0011099999999999E-5</v>
      </c>
      <c r="F1690" s="28">
        <v>2.7779109999999998E-4</v>
      </c>
      <c r="G1690" s="28">
        <v>0.1084812003</v>
      </c>
      <c r="H1690" s="28">
        <v>0.11197511659999999</v>
      </c>
      <c r="I1690" s="28">
        <v>-3.1420810000000001E-3</v>
      </c>
      <c r="J1690" s="28">
        <v>-4.7117373999999997E-2</v>
      </c>
      <c r="K1690" s="28">
        <v>-4.0559441000000002E-2</v>
      </c>
      <c r="L1690" s="28">
        <v>-6.8351640000000003E-3</v>
      </c>
      <c r="M1690" s="28">
        <v>-1.7350500000000001E-4</v>
      </c>
      <c r="N1690" s="28">
        <v>-5.9233799999999998E-4</v>
      </c>
    </row>
    <row r="1691" spans="1:14" ht="33.75" x14ac:dyDescent="0.2">
      <c r="A1691" s="12" t="s">
        <v>1559</v>
      </c>
      <c r="B1691" s="10" t="str">
        <f>VLOOKUP(A1691,[2]GHM_V11g!$A$4:$B$2595,2,FALSE)</f>
        <v>Interventions sur les reins et les uretères et chirurgie majeure de la vessie pour une affection non tumorale, niveau 4</v>
      </c>
      <c r="C1691" s="26">
        <v>496</v>
      </c>
      <c r="D1691" s="27">
        <v>8687416.4155999999</v>
      </c>
      <c r="E1691" s="28">
        <v>4.3389900000000003E-5</v>
      </c>
      <c r="F1691" s="28">
        <v>3.0486830000000002E-4</v>
      </c>
      <c r="G1691" s="28">
        <v>0.14678783989999999</v>
      </c>
      <c r="H1691" s="28">
        <v>0.17073170730000001</v>
      </c>
      <c r="I1691" s="28">
        <v>-2.0452053000000001E-2</v>
      </c>
      <c r="J1691" s="28">
        <v>1.00121028E-2</v>
      </c>
      <c r="K1691" s="28">
        <v>3.3333333299999997E-2</v>
      </c>
      <c r="L1691" s="28">
        <v>-2.2568932999999999E-2</v>
      </c>
      <c r="M1691" s="28">
        <v>9.5727E-5</v>
      </c>
      <c r="N1691" s="28">
        <v>1.3032279999999999E-4</v>
      </c>
    </row>
    <row r="1692" spans="1:14" ht="33.75" x14ac:dyDescent="0.2">
      <c r="A1692" s="12" t="s">
        <v>1560</v>
      </c>
      <c r="B1692" s="10" t="str">
        <f>VLOOKUP(A1692,[2]GHM_V11g!$A$4:$B$2595,2,FALSE)</f>
        <v>Autres interventions sur la vessie à l'exception des interventions transurétrales, niveau 1</v>
      </c>
      <c r="C1692" s="26">
        <v>1128</v>
      </c>
      <c r="D1692" s="27">
        <v>3079111.1616000002</v>
      </c>
      <c r="E1692" s="28">
        <v>9.8677099999999998E-5</v>
      </c>
      <c r="F1692" s="28">
        <v>1.080555E-4</v>
      </c>
      <c r="G1692" s="28">
        <v>1.35028597E-2</v>
      </c>
      <c r="H1692" s="28">
        <v>1.37812231E-2</v>
      </c>
      <c r="I1692" s="28">
        <v>-2.74579E-4</v>
      </c>
      <c r="J1692" s="28">
        <v>-4.2012641000000003E-2</v>
      </c>
      <c r="K1692" s="28">
        <v>-4.1631266E-2</v>
      </c>
      <c r="L1692" s="28">
        <v>-3.9794100000000002E-4</v>
      </c>
      <c r="M1692" s="28">
        <v>-2.93164E-4</v>
      </c>
      <c r="N1692" s="28">
        <v>-2.04351E-4</v>
      </c>
    </row>
    <row r="1693" spans="1:14" ht="33.75" x14ac:dyDescent="0.2">
      <c r="A1693" s="12" t="s">
        <v>1561</v>
      </c>
      <c r="B1693" s="10" t="str">
        <f>VLOOKUP(A1693,[2]GHM_V11g!$A$4:$B$2595,2,FALSE)</f>
        <v>Autres interventions sur la vessie à l'exception des interventions transurétrales, niveau 2</v>
      </c>
      <c r="C1693" s="26">
        <v>445</v>
      </c>
      <c r="D1693" s="27">
        <v>2498950.98</v>
      </c>
      <c r="E1693" s="28">
        <v>3.8928499999999998E-5</v>
      </c>
      <c r="F1693" s="28">
        <v>8.7695900000000002E-5</v>
      </c>
      <c r="G1693" s="28">
        <v>7.0702251600000002E-2</v>
      </c>
      <c r="H1693" s="28">
        <v>7.5794621000000006E-2</v>
      </c>
      <c r="I1693" s="28">
        <v>-4.7335889999999999E-3</v>
      </c>
      <c r="J1693" s="28">
        <v>1.3239041300000001E-2</v>
      </c>
      <c r="K1693" s="28">
        <v>1.13636364E-2</v>
      </c>
      <c r="L1693" s="28">
        <v>1.8543329999999999E-3</v>
      </c>
      <c r="M1693" s="28">
        <v>2.99147E-5</v>
      </c>
      <c r="N1693" s="28">
        <v>4.9412100000000001E-5</v>
      </c>
    </row>
    <row r="1694" spans="1:14" ht="33.75" x14ac:dyDescent="0.2">
      <c r="A1694" s="12" t="s">
        <v>1562</v>
      </c>
      <c r="B1694" s="10" t="str">
        <f>VLOOKUP(A1694,[2]GHM_V11g!$A$4:$B$2595,2,FALSE)</f>
        <v>Autres interventions sur la vessie à l'exception des interventions transurétrales, niveau 3</v>
      </c>
      <c r="C1694" s="26">
        <v>308</v>
      </c>
      <c r="D1694" s="27">
        <v>2861088.6409999998</v>
      </c>
      <c r="E1694" s="28">
        <v>2.6943700000000001E-5</v>
      </c>
      <c r="F1694" s="28">
        <v>1.004044E-4</v>
      </c>
      <c r="G1694" s="28">
        <v>6.4475478700000005E-2</v>
      </c>
      <c r="H1694" s="28">
        <v>5.3956834500000002E-2</v>
      </c>
      <c r="I1694" s="28">
        <v>9.980147E-3</v>
      </c>
      <c r="J1694" s="28">
        <v>4.1411141399999997E-2</v>
      </c>
      <c r="K1694" s="28">
        <v>5.11945392E-2</v>
      </c>
      <c r="L1694" s="28">
        <v>-9.3069339999999993E-3</v>
      </c>
      <c r="M1694" s="28">
        <v>8.9744E-5</v>
      </c>
      <c r="N1694" s="28">
        <v>1.7217E-4</v>
      </c>
    </row>
    <row r="1695" spans="1:14" ht="33.75" x14ac:dyDescent="0.2">
      <c r="A1695" s="12" t="s">
        <v>1563</v>
      </c>
      <c r="B1695" s="10" t="str">
        <f>VLOOKUP(A1695,[2]GHM_V11g!$A$4:$B$2595,2,FALSE)</f>
        <v>Autres interventions sur la vessie à l'exception des interventions transurétrales, niveau 4</v>
      </c>
      <c r="C1695" s="26">
        <v>148</v>
      </c>
      <c r="D1695" s="27">
        <v>2116918.1691000001</v>
      </c>
      <c r="E1695" s="28">
        <v>1.2947E-5</v>
      </c>
      <c r="F1695" s="28">
        <v>7.4289199999999993E-5</v>
      </c>
      <c r="G1695" s="28">
        <v>0.1196942339</v>
      </c>
      <c r="H1695" s="28">
        <v>0.15217391299999999</v>
      </c>
      <c r="I1695" s="28">
        <v>-2.8189909999999999E-2</v>
      </c>
      <c r="J1695" s="28">
        <v>-5.1785866999999999E-2</v>
      </c>
      <c r="K1695" s="28">
        <v>-6.9182389999999996E-2</v>
      </c>
      <c r="L1695" s="28">
        <v>1.8689508099999998E-2</v>
      </c>
      <c r="M1695" s="28">
        <v>-6.5811999999999999E-5</v>
      </c>
      <c r="N1695" s="28">
        <v>-1.7496100000000001E-4</v>
      </c>
    </row>
    <row r="1696" spans="1:14" ht="33.75" x14ac:dyDescent="0.2">
      <c r="A1696" s="12" t="s">
        <v>1564</v>
      </c>
      <c r="B1696" s="10" t="str">
        <f>VLOOKUP(A1696,[2]GHM_V11g!$A$4:$B$2595,2,FALSE)</f>
        <v>Autres interventions sur la vessie à l'exception des interventions transurétrales, en ambulatoire</v>
      </c>
      <c r="C1696" s="26">
        <v>412</v>
      </c>
      <c r="D1696" s="27">
        <v>1104120.9084000001</v>
      </c>
      <c r="E1696" s="28">
        <v>3.6041599999999997E-5</v>
      </c>
      <c r="F1696" s="28">
        <v>3.8747E-5</v>
      </c>
      <c r="G1696" s="28">
        <v>0.30546496690000002</v>
      </c>
      <c r="H1696" s="28">
        <v>0.30666666669999998</v>
      </c>
      <c r="I1696" s="28">
        <v>-9.19668E-4</v>
      </c>
      <c r="J1696" s="28">
        <v>5.4579863700000002E-2</v>
      </c>
      <c r="K1696" s="28">
        <v>5.1020408199999999E-2</v>
      </c>
      <c r="L1696" s="28">
        <v>3.3866665000000002E-3</v>
      </c>
      <c r="M1696" s="28">
        <v>1.1965869999999999E-4</v>
      </c>
      <c r="N1696" s="28">
        <v>8.6477000000000006E-5</v>
      </c>
    </row>
    <row r="1697" spans="1:14" ht="22.5" x14ac:dyDescent="0.2">
      <c r="A1697" s="12" t="s">
        <v>1565</v>
      </c>
      <c r="B1697" s="10" t="str">
        <f>VLOOKUP(A1697,[2]GHM_V11g!$A$4:$B$2595,2,FALSE)</f>
        <v>Interventions sur l'urètre, âge inférieur à 18 ans, niveau 1</v>
      </c>
      <c r="C1697" s="26">
        <v>624</v>
      </c>
      <c r="D1697" s="27">
        <v>1029978.4398000001</v>
      </c>
      <c r="E1697" s="28">
        <v>5.4587299999999998E-5</v>
      </c>
      <c r="F1697" s="28">
        <v>3.6145100000000001E-5</v>
      </c>
      <c r="G1697" s="28">
        <v>6.5839215800000003E-2</v>
      </c>
      <c r="H1697" s="28">
        <v>1.7013232499999999E-2</v>
      </c>
      <c r="I1697" s="28">
        <v>4.8009191800000003E-2</v>
      </c>
      <c r="J1697" s="28">
        <v>0.10241616990000001</v>
      </c>
      <c r="K1697" s="28">
        <v>0.15985130110000001</v>
      </c>
      <c r="L1697" s="28">
        <v>-4.9519392000000002E-2</v>
      </c>
      <c r="M1697" s="28">
        <v>5.1453260000000004E-4</v>
      </c>
      <c r="N1697" s="28">
        <v>1.4480459999999999E-4</v>
      </c>
    </row>
    <row r="1698" spans="1:14" ht="22.5" x14ac:dyDescent="0.2">
      <c r="A1698" s="12" t="s">
        <v>1566</v>
      </c>
      <c r="B1698" s="10" t="str">
        <f>VLOOKUP(A1698,[2]GHM_V11g!$A$4:$B$2595,2,FALSE)</f>
        <v>Interventions sur l'urètre, âge inférieur à 18 ans, niveau 2</v>
      </c>
      <c r="C1698" s="26">
        <v>67</v>
      </c>
      <c r="D1698" s="27">
        <v>237272.09099999999</v>
      </c>
      <c r="E1698" s="28">
        <v>5.8611385999999999E-6</v>
      </c>
      <c r="F1698" s="28">
        <v>8.3266101999999998E-6</v>
      </c>
      <c r="G1698" s="28">
        <v>-0.106112689</v>
      </c>
      <c r="H1698" s="28">
        <v>-0.12121212100000001</v>
      </c>
      <c r="I1698" s="28">
        <v>1.7182112900000001E-2</v>
      </c>
      <c r="J1698" s="28">
        <v>0.1446246447</v>
      </c>
      <c r="K1698" s="28">
        <v>0.15517241379999999</v>
      </c>
      <c r="L1698" s="28">
        <v>-9.1309049999999999E-3</v>
      </c>
      <c r="M1698" s="28">
        <v>5.38464E-5</v>
      </c>
      <c r="N1698" s="28">
        <v>4.5368799999999998E-5</v>
      </c>
    </row>
    <row r="1699" spans="1:14" ht="22.5" x14ac:dyDescent="0.2">
      <c r="A1699" s="12" t="s">
        <v>1567</v>
      </c>
      <c r="B1699" s="10" t="str">
        <f>VLOOKUP(A1699,[2]GHM_V11g!$A$4:$B$2595,2,FALSE)</f>
        <v>Interventions sur l'urètre, âge inférieur à 18 ans, niveau 3</v>
      </c>
      <c r="C1699" s="26">
        <v>12</v>
      </c>
      <c r="D1699" s="27">
        <v>78985.892000000007</v>
      </c>
      <c r="E1699" s="28">
        <v>1.0497562E-6</v>
      </c>
      <c r="F1699" s="28">
        <v>2.7718588000000001E-6</v>
      </c>
      <c r="G1699" s="28">
        <v>0</v>
      </c>
      <c r="H1699" s="28">
        <v>0</v>
      </c>
      <c r="I1699" s="28">
        <v>0</v>
      </c>
      <c r="J1699" s="28">
        <v>1.4124513619000001</v>
      </c>
      <c r="K1699" s="28">
        <v>1.4</v>
      </c>
      <c r="L1699" s="28">
        <v>5.1880674000000003E-3</v>
      </c>
      <c r="M1699" s="28">
        <v>4.18806E-5</v>
      </c>
      <c r="N1699" s="28">
        <v>6.9983500000000005E-5</v>
      </c>
    </row>
    <row r="1700" spans="1:14" ht="22.5" x14ac:dyDescent="0.2">
      <c r="A1700" s="12" t="s">
        <v>1568</v>
      </c>
      <c r="B1700" s="10" t="str">
        <f>VLOOKUP(A1700,[2]GHM_V11g!$A$4:$B$2595,2,FALSE)</f>
        <v>Interventions sur l'urètre, âge inférieur à 18 ans, niveau 4</v>
      </c>
      <c r="C1700" s="26">
        <v>2</v>
      </c>
      <c r="D1700" s="27">
        <v>20995.430400000001</v>
      </c>
      <c r="E1700" s="28">
        <v>1.7495936000000001E-7</v>
      </c>
      <c r="F1700" s="28">
        <v>7.3679447000000004E-7</v>
      </c>
      <c r="G1700" s="28">
        <v>-0.58957654699999995</v>
      </c>
      <c r="H1700" s="28">
        <v>-0.66666666699999999</v>
      </c>
      <c r="I1700" s="28">
        <v>0.23127035830000001</v>
      </c>
      <c r="J1700" s="28">
        <v>0.64285714289999996</v>
      </c>
      <c r="K1700" s="28">
        <v>1</v>
      </c>
      <c r="L1700" s="28">
        <v>-0.178571429</v>
      </c>
      <c r="M1700" s="28">
        <v>5.9829366999999996E-6</v>
      </c>
      <c r="N1700" s="28">
        <v>1.2432800000000001E-5</v>
      </c>
    </row>
    <row r="1701" spans="1:14" ht="22.5" x14ac:dyDescent="0.2">
      <c r="A1701" s="12" t="s">
        <v>1569</v>
      </c>
      <c r="B1701" s="10" t="str">
        <f>VLOOKUP(A1701,[2]GHM_V11g!$A$4:$B$2595,2,FALSE)</f>
        <v>Interventions sur l'urètre, âge supérieur à 17 ans, niveau 1</v>
      </c>
      <c r="C1701" s="26">
        <v>819</v>
      </c>
      <c r="D1701" s="27">
        <v>1375831.7464000001</v>
      </c>
      <c r="E1701" s="28">
        <v>7.1645900000000005E-5</v>
      </c>
      <c r="F1701" s="28">
        <v>4.8282200000000003E-5</v>
      </c>
      <c r="G1701" s="28">
        <v>-0.111803533</v>
      </c>
      <c r="H1701" s="28">
        <v>-8.4309132999999994E-2</v>
      </c>
      <c r="I1701" s="28">
        <v>-3.0025853000000002E-2</v>
      </c>
      <c r="J1701" s="28">
        <v>4.2086236800000003E-2</v>
      </c>
      <c r="K1701" s="28">
        <v>4.7314578000000003E-2</v>
      </c>
      <c r="L1701" s="28">
        <v>-4.9921399999999999E-3</v>
      </c>
      <c r="M1701" s="28">
        <v>2.2136869999999999E-4</v>
      </c>
      <c r="N1701" s="28">
        <v>8.4087799999999998E-5</v>
      </c>
    </row>
    <row r="1702" spans="1:14" ht="22.5" x14ac:dyDescent="0.2">
      <c r="A1702" s="12" t="s">
        <v>1570</v>
      </c>
      <c r="B1702" s="10" t="str">
        <f>VLOOKUP(A1702,[2]GHM_V11g!$A$4:$B$2595,2,FALSE)</f>
        <v>Interventions sur l'urètre, âge supérieur à 17 ans, niveau 2</v>
      </c>
      <c r="C1702" s="26">
        <v>216</v>
      </c>
      <c r="D1702" s="27">
        <v>931893.8824</v>
      </c>
      <c r="E1702" s="28">
        <v>1.8895599999999999E-5</v>
      </c>
      <c r="F1702" s="28">
        <v>3.2703000000000002E-5</v>
      </c>
      <c r="G1702" s="28">
        <v>4.7587619999999997E-3</v>
      </c>
      <c r="H1702" s="28">
        <v>0</v>
      </c>
      <c r="I1702" s="28">
        <v>4.7587619999999997E-3</v>
      </c>
      <c r="J1702" s="28">
        <v>0.14207146609999999</v>
      </c>
      <c r="K1702" s="28">
        <v>0.15508021390000001</v>
      </c>
      <c r="L1702" s="28">
        <v>-1.1262203E-2</v>
      </c>
      <c r="M1702" s="28">
        <v>1.735052E-4</v>
      </c>
      <c r="N1702" s="28">
        <v>1.7543300000000001E-4</v>
      </c>
    </row>
    <row r="1703" spans="1:14" ht="22.5" x14ac:dyDescent="0.2">
      <c r="A1703" s="12" t="s">
        <v>1571</v>
      </c>
      <c r="B1703" s="10" t="str">
        <f>VLOOKUP(A1703,[2]GHM_V11g!$A$4:$B$2595,2,FALSE)</f>
        <v>Interventions sur l'urètre, âge supérieur à 17 ans, niveau 3</v>
      </c>
      <c r="C1703" s="26">
        <v>59</v>
      </c>
      <c r="D1703" s="27">
        <v>531726.53650000005</v>
      </c>
      <c r="E1703" s="28">
        <v>5.1613012000000002E-6</v>
      </c>
      <c r="F1703" s="28">
        <v>1.8659900000000001E-5</v>
      </c>
      <c r="G1703" s="28">
        <v>-0.107376679</v>
      </c>
      <c r="H1703" s="28">
        <v>-0.117647059</v>
      </c>
      <c r="I1703" s="28">
        <v>1.16397641E-2</v>
      </c>
      <c r="J1703" s="28">
        <v>0.22938298409999999</v>
      </c>
      <c r="K1703" s="28">
        <v>0.3111111111</v>
      </c>
      <c r="L1703" s="28">
        <v>-6.2335012000000002E-2</v>
      </c>
      <c r="M1703" s="28">
        <v>8.3761099999999993E-5</v>
      </c>
      <c r="N1703" s="28">
        <v>1.5013900000000001E-4</v>
      </c>
    </row>
    <row r="1704" spans="1:14" ht="22.5" x14ac:dyDescent="0.2">
      <c r="A1704" s="12" t="s">
        <v>1572</v>
      </c>
      <c r="B1704" s="10" t="str">
        <f>VLOOKUP(A1704,[2]GHM_V11g!$A$4:$B$2595,2,FALSE)</f>
        <v>Interventions sur l'urètre, âge supérieur à 17 ans, niveau 4</v>
      </c>
      <c r="C1704" s="26">
        <v>33</v>
      </c>
      <c r="D1704" s="27">
        <v>465578.50319999998</v>
      </c>
      <c r="E1704" s="28">
        <v>2.8868294999999999E-6</v>
      </c>
      <c r="F1704" s="28">
        <v>1.63386E-5</v>
      </c>
      <c r="G1704" s="28">
        <v>-0.16039481799999999</v>
      </c>
      <c r="H1704" s="28">
        <v>-0.1875</v>
      </c>
      <c r="I1704" s="28">
        <v>3.3360224000000001E-2</v>
      </c>
      <c r="J1704" s="28">
        <v>1.4864070536</v>
      </c>
      <c r="K1704" s="28">
        <v>1.5384615385</v>
      </c>
      <c r="L1704" s="28">
        <v>-2.0506311999999999E-2</v>
      </c>
      <c r="M1704" s="28">
        <v>1.1965869999999999E-4</v>
      </c>
      <c r="N1704" s="28">
        <v>4.2120120000000002E-4</v>
      </c>
    </row>
    <row r="1705" spans="1:14" ht="22.5" x14ac:dyDescent="0.2">
      <c r="A1705" s="12" t="s">
        <v>1573</v>
      </c>
      <c r="B1705" s="10" t="str">
        <f>VLOOKUP(A1705,[2]GHM_V11g!$A$4:$B$2595,2,FALSE)</f>
        <v>Interventions sur l'urètre, âge supérieur à 17 ans, en ambulatoire</v>
      </c>
      <c r="C1705" s="26">
        <v>572</v>
      </c>
      <c r="D1705" s="27">
        <v>947727.18859999999</v>
      </c>
      <c r="E1705" s="28">
        <v>5.0038399999999999E-5</v>
      </c>
      <c r="F1705" s="28">
        <v>3.3258700000000001E-5</v>
      </c>
      <c r="G1705" s="28">
        <v>0.1455005355</v>
      </c>
      <c r="H1705" s="28">
        <v>0.14549653579999999</v>
      </c>
      <c r="I1705" s="28">
        <v>3.4916894E-6</v>
      </c>
      <c r="J1705" s="28">
        <v>0.1546510703</v>
      </c>
      <c r="K1705" s="28">
        <v>0.15322580650000001</v>
      </c>
      <c r="L1705" s="28">
        <v>1.2358931000000001E-3</v>
      </c>
      <c r="M1705" s="28">
        <v>4.547032E-4</v>
      </c>
      <c r="N1705" s="28">
        <v>1.920953E-4</v>
      </c>
    </row>
    <row r="1706" spans="1:14" ht="22.5" x14ac:dyDescent="0.2">
      <c r="A1706" s="12" t="s">
        <v>1574</v>
      </c>
      <c r="B1706" s="10" t="str">
        <f>VLOOKUP(A1706,[2]GHM_V11g!$A$4:$B$2595,2,FALSE)</f>
        <v>Autres interventions sur les reins et les voies urinaires, niveau 1</v>
      </c>
      <c r="C1706" s="26">
        <v>925</v>
      </c>
      <c r="D1706" s="27">
        <v>1909096.8049000001</v>
      </c>
      <c r="E1706" s="28">
        <v>8.0918699999999995E-5</v>
      </c>
      <c r="F1706" s="28">
        <v>6.69961E-5</v>
      </c>
      <c r="G1706" s="28">
        <v>-1.3660248999999999E-2</v>
      </c>
      <c r="H1706" s="28">
        <v>-9.1996319999999993E-3</v>
      </c>
      <c r="I1706" s="28">
        <v>-4.5020349999999997E-3</v>
      </c>
      <c r="J1706" s="28">
        <v>-0.139177147</v>
      </c>
      <c r="K1706" s="28">
        <v>-0.14113277599999999</v>
      </c>
      <c r="L1706" s="28">
        <v>2.2769861E-3</v>
      </c>
      <c r="M1706" s="28">
        <v>-9.0940599999999997E-4</v>
      </c>
      <c r="N1706" s="28">
        <v>-4.6710399999999998E-4</v>
      </c>
    </row>
    <row r="1707" spans="1:14" ht="22.5" x14ac:dyDescent="0.2">
      <c r="A1707" s="12" t="s">
        <v>1575</v>
      </c>
      <c r="B1707" s="10" t="str">
        <f>VLOOKUP(A1707,[2]GHM_V11g!$A$4:$B$2595,2,FALSE)</f>
        <v>Autres interventions sur les reins et les voies urinaires, niveau 2</v>
      </c>
      <c r="C1707" s="26">
        <v>503</v>
      </c>
      <c r="D1707" s="27">
        <v>3105854.0652000001</v>
      </c>
      <c r="E1707" s="28">
        <v>4.4002299999999997E-5</v>
      </c>
      <c r="F1707" s="28">
        <v>1.0899399999999999E-4</v>
      </c>
      <c r="G1707" s="28">
        <v>-0.14623640299999999</v>
      </c>
      <c r="H1707" s="28">
        <v>-0.13888888899999999</v>
      </c>
      <c r="I1707" s="28">
        <v>-8.5325969999999994E-3</v>
      </c>
      <c r="J1707" s="28">
        <v>-3.9812222000000001E-2</v>
      </c>
      <c r="K1707" s="28">
        <v>-4.5540797000000001E-2</v>
      </c>
      <c r="L1707" s="28">
        <v>6.0019061999999996E-3</v>
      </c>
      <c r="M1707" s="28">
        <v>-1.4359E-4</v>
      </c>
      <c r="N1707" s="28">
        <v>-1.9488200000000001E-4</v>
      </c>
    </row>
    <row r="1708" spans="1:14" ht="22.5" x14ac:dyDescent="0.2">
      <c r="A1708" s="12" t="s">
        <v>1576</v>
      </c>
      <c r="B1708" s="10" t="str">
        <f>VLOOKUP(A1708,[2]GHM_V11g!$A$4:$B$2595,2,FALSE)</f>
        <v>Autres interventions sur les reins et les voies urinaires, niveau 3</v>
      </c>
      <c r="C1708" s="26">
        <v>328</v>
      </c>
      <c r="D1708" s="27">
        <v>3978494.8152999999</v>
      </c>
      <c r="E1708" s="28">
        <v>2.8693299999999999E-5</v>
      </c>
      <c r="F1708" s="28">
        <v>1.396177E-4</v>
      </c>
      <c r="G1708" s="28">
        <v>-0.109688413</v>
      </c>
      <c r="H1708" s="28">
        <v>-0.110119048</v>
      </c>
      <c r="I1708" s="28">
        <v>4.83924E-4</v>
      </c>
      <c r="J1708" s="28">
        <v>0.1139186207</v>
      </c>
      <c r="K1708" s="28">
        <v>9.6989966600000005E-2</v>
      </c>
      <c r="L1708" s="28">
        <v>1.54319134E-2</v>
      </c>
      <c r="M1708" s="28">
        <v>1.735052E-4</v>
      </c>
      <c r="N1708" s="28">
        <v>6.1573119999999996E-4</v>
      </c>
    </row>
    <row r="1709" spans="1:14" ht="22.5" x14ac:dyDescent="0.2">
      <c r="A1709" s="12" t="s">
        <v>1577</v>
      </c>
      <c r="B1709" s="10" t="str">
        <f>VLOOKUP(A1709,[2]GHM_V11g!$A$4:$B$2595,2,FALSE)</f>
        <v>Autres interventions sur les reins et les voies urinaires, niveau 4</v>
      </c>
      <c r="C1709" s="26">
        <v>254</v>
      </c>
      <c r="D1709" s="27">
        <v>4801170.8015000001</v>
      </c>
      <c r="E1709" s="28">
        <v>2.22198E-5</v>
      </c>
      <c r="F1709" s="28">
        <v>1.684879E-4</v>
      </c>
      <c r="G1709" s="28">
        <v>3.9424223100000003E-2</v>
      </c>
      <c r="H1709" s="28">
        <v>6.96517413E-2</v>
      </c>
      <c r="I1709" s="28">
        <v>-2.8259215000000001E-2</v>
      </c>
      <c r="J1709" s="28">
        <v>0.1725091376</v>
      </c>
      <c r="K1709" s="28">
        <v>0.18139534879999999</v>
      </c>
      <c r="L1709" s="28">
        <v>-7.5217929999999997E-3</v>
      </c>
      <c r="M1709" s="28">
        <v>2.3333450000000001E-4</v>
      </c>
      <c r="N1709" s="28">
        <v>1.0689912999999999E-3</v>
      </c>
    </row>
    <row r="1710" spans="1:14" ht="22.5" x14ac:dyDescent="0.2">
      <c r="A1710" s="12" t="s">
        <v>1578</v>
      </c>
      <c r="B1710" s="10" t="str">
        <f>VLOOKUP(A1710,[2]GHM_V11g!$A$4:$B$2595,2,FALSE)</f>
        <v>Autres interventions sur les reins et les voies urinaires, très courte durée</v>
      </c>
      <c r="C1710" s="26">
        <v>799</v>
      </c>
      <c r="D1710" s="27">
        <v>962134.98510000005</v>
      </c>
      <c r="E1710" s="28">
        <v>6.9896300000000004E-5</v>
      </c>
      <c r="F1710" s="28">
        <v>3.3764299999999998E-5</v>
      </c>
      <c r="G1710" s="28">
        <v>0.12964964309999999</v>
      </c>
      <c r="H1710" s="28">
        <v>0.131043257</v>
      </c>
      <c r="I1710" s="28">
        <v>-1.2321490000000001E-3</v>
      </c>
      <c r="J1710" s="28">
        <v>-0.100586253</v>
      </c>
      <c r="K1710" s="28">
        <v>-0.10123734500000001</v>
      </c>
      <c r="L1710" s="28">
        <v>7.2443240000000003E-4</v>
      </c>
      <c r="M1710" s="28">
        <v>-5.38464E-4</v>
      </c>
      <c r="N1710" s="28">
        <v>-1.6283399999999999E-4</v>
      </c>
    </row>
    <row r="1711" spans="1:14" ht="33.75" x14ac:dyDescent="0.2">
      <c r="A1711" s="12" t="s">
        <v>1579</v>
      </c>
      <c r="B1711" s="10" t="str">
        <f>VLOOKUP(A1711,[2]GHM_V11g!$A$4:$B$2595,2,FALSE)</f>
        <v>Créations et réfections de fistules artérioveineuses pour affections de la CMD 11, niveau 1</v>
      </c>
      <c r="C1711" s="26">
        <v>3936</v>
      </c>
      <c r="D1711" s="27">
        <v>7463634.6206</v>
      </c>
      <c r="E1711" s="28">
        <v>3.4432000000000001E-4</v>
      </c>
      <c r="F1711" s="28">
        <v>2.6192199999999999E-4</v>
      </c>
      <c r="G1711" s="28">
        <v>2.5570464E-3</v>
      </c>
      <c r="H1711" s="28">
        <v>2.5953802000000001E-3</v>
      </c>
      <c r="I1711" s="28">
        <v>-3.8235000000000002E-5</v>
      </c>
      <c r="J1711" s="28">
        <v>1.6851022899999998E-2</v>
      </c>
      <c r="K1711" s="28">
        <v>1.8897230099999999E-2</v>
      </c>
      <c r="L1711" s="28">
        <v>-2.0082569999999998E-3</v>
      </c>
      <c r="M1711" s="28">
        <v>4.367544E-4</v>
      </c>
      <c r="N1711" s="28">
        <v>1.8717610000000001E-4</v>
      </c>
    </row>
    <row r="1712" spans="1:14" ht="33.75" x14ac:dyDescent="0.2">
      <c r="A1712" s="12" t="s">
        <v>1580</v>
      </c>
      <c r="B1712" s="10" t="str">
        <f>VLOOKUP(A1712,[2]GHM_V11g!$A$4:$B$2595,2,FALSE)</f>
        <v>Créations et réfections de fistules artérioveineuses pour affections de la CMD 11, niveau 2</v>
      </c>
      <c r="C1712" s="26">
        <v>1023</v>
      </c>
      <c r="D1712" s="27">
        <v>5866406.9130999995</v>
      </c>
      <c r="E1712" s="28">
        <v>8.9491699999999996E-5</v>
      </c>
      <c r="F1712" s="28">
        <v>2.058703E-4</v>
      </c>
      <c r="G1712" s="28">
        <v>-2.0664635000000001E-2</v>
      </c>
      <c r="H1712" s="28">
        <v>-1.2345679E-2</v>
      </c>
      <c r="I1712" s="28">
        <v>-8.4229430000000004E-3</v>
      </c>
      <c r="J1712" s="28">
        <v>-1.0842511000000001E-2</v>
      </c>
      <c r="K1712" s="28">
        <v>-1.6346154000000002E-2</v>
      </c>
      <c r="L1712" s="28">
        <v>5.5951013000000004E-3</v>
      </c>
      <c r="M1712" s="28">
        <v>-1.0171E-4</v>
      </c>
      <c r="N1712" s="28">
        <v>-9.7312000000000006E-5</v>
      </c>
    </row>
    <row r="1713" spans="1:14" ht="33.75" x14ac:dyDescent="0.2">
      <c r="A1713" s="12" t="s">
        <v>1581</v>
      </c>
      <c r="B1713" s="10" t="str">
        <f>VLOOKUP(A1713,[2]GHM_V11g!$A$4:$B$2595,2,FALSE)</f>
        <v>Créations et réfections de fistules artérioveineuses pour affections de la CMD 11, niveau 3</v>
      </c>
      <c r="C1713" s="26">
        <v>351</v>
      </c>
      <c r="D1713" s="27">
        <v>3475528.9996000002</v>
      </c>
      <c r="E1713" s="28">
        <v>3.0705399999999999E-5</v>
      </c>
      <c r="F1713" s="28">
        <v>1.2196700000000001E-4</v>
      </c>
      <c r="G1713" s="28">
        <v>7.39723303E-2</v>
      </c>
      <c r="H1713" s="28">
        <v>6.25E-2</v>
      </c>
      <c r="I1713" s="28">
        <v>1.07974873E-2</v>
      </c>
      <c r="J1713" s="28">
        <v>-7.9319526000000001E-2</v>
      </c>
      <c r="K1713" s="28">
        <v>-6.1497325999999998E-2</v>
      </c>
      <c r="L1713" s="28">
        <v>-1.8990035999999998E-2</v>
      </c>
      <c r="M1713" s="28">
        <v>-1.37608E-4</v>
      </c>
      <c r="N1713" s="28">
        <v>-4.5312999999999999E-4</v>
      </c>
    </row>
    <row r="1714" spans="1:14" ht="33.75" x14ac:dyDescent="0.2">
      <c r="A1714" s="12" t="s">
        <v>1582</v>
      </c>
      <c r="B1714" s="10" t="str">
        <f>VLOOKUP(A1714,[2]GHM_V11g!$A$4:$B$2595,2,FALSE)</f>
        <v>Créations et réfections de fistules artérioveineuses pour affections de la CMD 11, niveau 4</v>
      </c>
      <c r="C1714" s="26">
        <v>234</v>
      </c>
      <c r="D1714" s="27">
        <v>3557117.1721000001</v>
      </c>
      <c r="E1714" s="28">
        <v>2.0470199999999999E-5</v>
      </c>
      <c r="F1714" s="28">
        <v>1.248302E-4</v>
      </c>
      <c r="G1714" s="28">
        <v>0.2605340478</v>
      </c>
      <c r="H1714" s="28">
        <v>0.23300970870000001</v>
      </c>
      <c r="I1714" s="28">
        <v>2.2322889200000001E-2</v>
      </c>
      <c r="J1714" s="28">
        <v>-0.11087967999999999</v>
      </c>
      <c r="K1714" s="28">
        <v>-7.8740157000000005E-2</v>
      </c>
      <c r="L1714" s="28">
        <v>-3.4886490999999999E-2</v>
      </c>
      <c r="M1714" s="28">
        <v>-1.19659E-4</v>
      </c>
      <c r="N1714" s="28">
        <v>-6.7130599999999999E-4</v>
      </c>
    </row>
    <row r="1715" spans="1:14" ht="33.75" x14ac:dyDescent="0.2">
      <c r="A1715" s="12" t="s">
        <v>1583</v>
      </c>
      <c r="B1715" s="10" t="str">
        <f>VLOOKUP(A1715,[2]GHM_V11g!$A$4:$B$2595,2,FALSE)</f>
        <v>Créations et réfections de fistules artérioveineuses pour affections de la CMD 11, en ambulatoire</v>
      </c>
      <c r="C1715" s="26">
        <v>1758</v>
      </c>
      <c r="D1715" s="27">
        <v>3279470.7248</v>
      </c>
      <c r="E1715" s="28">
        <v>1.5378930000000001E-4</v>
      </c>
      <c r="F1715" s="28">
        <v>1.150868E-4</v>
      </c>
      <c r="G1715" s="28">
        <v>0.22986537269999999</v>
      </c>
      <c r="H1715" s="28">
        <v>0.2267942584</v>
      </c>
      <c r="I1715" s="28">
        <v>2.5033654000000002E-3</v>
      </c>
      <c r="J1715" s="28">
        <v>0.37370517930000002</v>
      </c>
      <c r="K1715" s="28">
        <v>0.37129485179999999</v>
      </c>
      <c r="L1715" s="28">
        <v>1.7577018E-3</v>
      </c>
      <c r="M1715" s="28">
        <v>2.8478778999999998E-3</v>
      </c>
      <c r="N1715" s="28">
        <v>1.3501140999999999E-3</v>
      </c>
    </row>
    <row r="1716" spans="1:14" ht="33.75" x14ac:dyDescent="0.2">
      <c r="A1716" s="12" t="s">
        <v>2504</v>
      </c>
      <c r="B1716" s="10" t="str">
        <f>VLOOKUP(A1716,[2]GHM_V11g!$A$4:$B$2595,2,FALSE)</f>
        <v>Interventions pour incontinence urinaire en dehors des interventions transurétrales, niveau 1</v>
      </c>
      <c r="C1716" s="26">
        <v>1347</v>
      </c>
      <c r="D1716" s="27">
        <v>3833835.5957999998</v>
      </c>
      <c r="E1716" s="28">
        <v>1.1783510000000001E-4</v>
      </c>
      <c r="F1716" s="28">
        <v>1.3454109999999999E-4</v>
      </c>
      <c r="G1716" s="28">
        <v>-9.3020279999999997E-2</v>
      </c>
      <c r="H1716" s="28">
        <v>-9.4282238000000004E-2</v>
      </c>
      <c r="I1716" s="28">
        <v>1.3933242999999999E-3</v>
      </c>
      <c r="J1716" s="28">
        <v>-0.100962658</v>
      </c>
      <c r="K1716" s="28">
        <v>-9.5366016999999997E-2</v>
      </c>
      <c r="L1716" s="28">
        <v>-6.1866350000000002E-3</v>
      </c>
      <c r="M1716" s="28">
        <v>-8.4957700000000001E-4</v>
      </c>
      <c r="N1716" s="28">
        <v>-6.5154999999999998E-4</v>
      </c>
    </row>
    <row r="1717" spans="1:14" ht="33.75" x14ac:dyDescent="0.2">
      <c r="A1717" s="12" t="s">
        <v>2505</v>
      </c>
      <c r="B1717" s="10" t="str">
        <f>VLOOKUP(A1717,[2]GHM_V11g!$A$4:$B$2595,2,FALSE)</f>
        <v>Interventions pour incontinence urinaire en dehors des interventions transurétrales, niveau 2</v>
      </c>
      <c r="C1717" s="26">
        <v>287</v>
      </c>
      <c r="D1717" s="27">
        <v>1219890.3684</v>
      </c>
      <c r="E1717" s="28">
        <v>2.5106700000000001E-5</v>
      </c>
      <c r="F1717" s="28">
        <v>4.2809699999999998E-5</v>
      </c>
      <c r="G1717" s="28">
        <v>-0.105581086</v>
      </c>
      <c r="H1717" s="28">
        <v>-0.10054347800000001</v>
      </c>
      <c r="I1717" s="28">
        <v>-5.6007239999999996E-3</v>
      </c>
      <c r="J1717" s="28">
        <v>-0.149592116</v>
      </c>
      <c r="K1717" s="28">
        <v>-0.132930514</v>
      </c>
      <c r="L1717" s="28">
        <v>-1.9215994E-2</v>
      </c>
      <c r="M1717" s="28">
        <v>-2.6324900000000001E-4</v>
      </c>
      <c r="N1717" s="28">
        <v>-3.2473799999999998E-4</v>
      </c>
    </row>
    <row r="1718" spans="1:14" ht="33.75" x14ac:dyDescent="0.2">
      <c r="A1718" s="12" t="s">
        <v>2506</v>
      </c>
      <c r="B1718" s="10" t="str">
        <f>VLOOKUP(A1718,[2]GHM_V11g!$A$4:$B$2595,2,FALSE)</f>
        <v>Interventions pour incontinence urinaire en dehors des interventions transurétrales, niveau 3</v>
      </c>
      <c r="C1718" s="26">
        <v>33</v>
      </c>
      <c r="D1718" s="27">
        <v>305685.701</v>
      </c>
      <c r="E1718" s="28">
        <v>2.8868294999999999E-6</v>
      </c>
      <c r="F1718" s="28">
        <v>1.07275E-5</v>
      </c>
      <c r="G1718" s="28">
        <v>-0.202172987</v>
      </c>
      <c r="H1718" s="28">
        <v>-0.2</v>
      </c>
      <c r="I1718" s="28">
        <v>-2.7162330000000002E-3</v>
      </c>
      <c r="J1718" s="28">
        <v>-9.3724967000000006E-2</v>
      </c>
      <c r="K1718" s="28">
        <v>-8.3333332999999996E-2</v>
      </c>
      <c r="L1718" s="28">
        <v>-1.1336327E-2</v>
      </c>
      <c r="M1718" s="28">
        <v>-1.7949E-5</v>
      </c>
      <c r="N1718" s="28">
        <v>-4.7840999999999998E-5</v>
      </c>
    </row>
    <row r="1719" spans="1:14" ht="33.75" x14ac:dyDescent="0.2">
      <c r="A1719" s="12" t="s">
        <v>2507</v>
      </c>
      <c r="B1719" s="10" t="str">
        <f>VLOOKUP(A1719,[2]GHM_V11g!$A$4:$B$2595,2,FALSE)</f>
        <v>Interventions pour incontinence urinaire en dehors des interventions transurétrales, niveau 4</v>
      </c>
      <c r="C1719" s="26">
        <v>9</v>
      </c>
      <c r="D1719" s="27">
        <v>133987.39129999999</v>
      </c>
      <c r="E1719" s="28">
        <v>7.8731712999999995E-7</v>
      </c>
      <c r="F1719" s="28">
        <v>4.7020311999999997E-6</v>
      </c>
      <c r="G1719" s="28">
        <v>-0.28895463500000002</v>
      </c>
      <c r="H1719" s="28">
        <v>-0.3</v>
      </c>
      <c r="I1719" s="28">
        <v>1.57790927E-2</v>
      </c>
      <c r="J1719" s="28">
        <v>0.25797503469999999</v>
      </c>
      <c r="K1719" s="28">
        <v>0.28571428570000001</v>
      </c>
      <c r="L1719" s="28">
        <v>-2.1574973000000001E-2</v>
      </c>
      <c r="M1719" s="28">
        <v>1.19659E-5</v>
      </c>
      <c r="N1719" s="28">
        <v>4.1581600000000002E-5</v>
      </c>
    </row>
    <row r="1720" spans="1:14" ht="33.75" x14ac:dyDescent="0.2">
      <c r="A1720" s="12" t="s">
        <v>2508</v>
      </c>
      <c r="B1720" s="10" t="str">
        <f>VLOOKUP(A1720,[2]GHM_V11g!$A$4:$B$2595,2,FALSE)</f>
        <v>Interventions pour incontinence urinaire en dehors des interventions transurétrales, en ambulatoire</v>
      </c>
      <c r="C1720" s="26">
        <v>411</v>
      </c>
      <c r="D1720" s="27">
        <v>1161087.7112</v>
      </c>
      <c r="E1720" s="28">
        <v>3.5954100000000002E-5</v>
      </c>
      <c r="F1720" s="28">
        <v>4.07462E-5</v>
      </c>
      <c r="G1720" s="28">
        <v>0.3567192374</v>
      </c>
      <c r="H1720" s="28">
        <v>0.36322869959999998</v>
      </c>
      <c r="I1720" s="28">
        <v>-4.7750329999999997E-3</v>
      </c>
      <c r="J1720" s="28">
        <v>0.35320402810000001</v>
      </c>
      <c r="K1720" s="28">
        <v>0.35197368420000003</v>
      </c>
      <c r="L1720" s="28">
        <v>9.1003540000000004E-4</v>
      </c>
      <c r="M1720" s="28">
        <v>6.4017420000000004E-4</v>
      </c>
      <c r="N1720" s="28">
        <v>4.5862589999999998E-4</v>
      </c>
    </row>
    <row r="1721" spans="1:14" ht="33.75" x14ac:dyDescent="0.2">
      <c r="A1721" s="12" t="s">
        <v>2397</v>
      </c>
      <c r="B1721" s="10" t="str">
        <f>VLOOKUP(A1721,[2]GHM_V11g!$A$4:$B$2595,2,FALSE)</f>
        <v>Interventions par voie transurétrale ou transcutanée pour lithiases urinaires, niveau 1</v>
      </c>
      <c r="C1721" s="26">
        <v>26224</v>
      </c>
      <c r="D1721" s="27">
        <v>46864346.015000001</v>
      </c>
      <c r="E1721" s="28">
        <v>2.2940670999999999E-3</v>
      </c>
      <c r="F1721" s="28">
        <v>1.6446146E-3</v>
      </c>
      <c r="G1721" s="28">
        <v>6.5613165599999995E-2</v>
      </c>
      <c r="H1721" s="28">
        <v>6.5200787900000001E-2</v>
      </c>
      <c r="I1721" s="28">
        <v>3.8713620000000002E-4</v>
      </c>
      <c r="J1721" s="28">
        <v>-1.0704396E-2</v>
      </c>
      <c r="K1721" s="28">
        <v>-1.037775E-2</v>
      </c>
      <c r="L1721" s="28">
        <v>-3.3007199999999999E-4</v>
      </c>
      <c r="M1721" s="28">
        <v>-1.6453080000000001E-3</v>
      </c>
      <c r="N1721" s="28">
        <v>-7.67379E-4</v>
      </c>
    </row>
    <row r="1722" spans="1:14" ht="33.75" x14ac:dyDescent="0.2">
      <c r="A1722" s="12" t="s">
        <v>2398</v>
      </c>
      <c r="B1722" s="10" t="str">
        <f>VLOOKUP(A1722,[2]GHM_V11g!$A$4:$B$2595,2,FALSE)</f>
        <v>Interventions par voie transurétrale ou transcutanée pour lithiases urinaires, niveau 2</v>
      </c>
      <c r="C1722" s="26">
        <v>3124</v>
      </c>
      <c r="D1722" s="27">
        <v>10645843.275</v>
      </c>
      <c r="E1722" s="28">
        <v>2.7328649999999998E-4</v>
      </c>
      <c r="F1722" s="28">
        <v>3.7359550000000001E-4</v>
      </c>
      <c r="G1722" s="28">
        <v>6.6135646300000003E-2</v>
      </c>
      <c r="H1722" s="28">
        <v>7.1607590400000004E-2</v>
      </c>
      <c r="I1722" s="28">
        <v>-5.1062950000000003E-3</v>
      </c>
      <c r="J1722" s="28">
        <v>4.3127039800000003E-2</v>
      </c>
      <c r="K1722" s="28">
        <v>4.3768793899999998E-2</v>
      </c>
      <c r="L1722" s="28">
        <v>-6.1484300000000001E-4</v>
      </c>
      <c r="M1722" s="28">
        <v>7.8376469999999997E-4</v>
      </c>
      <c r="N1722" s="28">
        <v>6.6607579999999997E-4</v>
      </c>
    </row>
    <row r="1723" spans="1:14" ht="33.75" x14ac:dyDescent="0.2">
      <c r="A1723" s="12" t="s">
        <v>2399</v>
      </c>
      <c r="B1723" s="10" t="str">
        <f>VLOOKUP(A1723,[2]GHM_V11g!$A$4:$B$2595,2,FALSE)</f>
        <v>Interventions par voie transurétrale ou transcutanée pour lithiases urinaires, niveau 3</v>
      </c>
      <c r="C1723" s="26">
        <v>907</v>
      </c>
      <c r="D1723" s="27">
        <v>4648243.9830999998</v>
      </c>
      <c r="E1723" s="28">
        <v>7.9344099999999998E-5</v>
      </c>
      <c r="F1723" s="28">
        <v>1.631212E-4</v>
      </c>
      <c r="G1723" s="28">
        <v>0.14407777799999999</v>
      </c>
      <c r="H1723" s="28">
        <v>0.13888888890000001</v>
      </c>
      <c r="I1723" s="28">
        <v>4.5560977999999997E-3</v>
      </c>
      <c r="J1723" s="28">
        <v>4.5491166499999999E-2</v>
      </c>
      <c r="K1723" s="28">
        <v>5.3426248500000002E-2</v>
      </c>
      <c r="L1723" s="28">
        <v>-7.5326409999999996E-3</v>
      </c>
      <c r="M1723" s="28">
        <v>2.7521510000000002E-4</v>
      </c>
      <c r="N1723" s="28">
        <v>3.060742E-4</v>
      </c>
    </row>
    <row r="1724" spans="1:14" ht="33.75" x14ac:dyDescent="0.2">
      <c r="A1724" s="12" t="s">
        <v>2400</v>
      </c>
      <c r="B1724" s="10" t="str">
        <f>VLOOKUP(A1724,[2]GHM_V11g!$A$4:$B$2595,2,FALSE)</f>
        <v>Interventions par voie transurétrale ou transcutanée pour lithiases urinaires, niveau 4</v>
      </c>
      <c r="C1724" s="26">
        <v>678</v>
      </c>
      <c r="D1724" s="27">
        <v>5792562.2121000001</v>
      </c>
      <c r="E1724" s="28">
        <v>5.9311200000000002E-5</v>
      </c>
      <c r="F1724" s="28">
        <v>2.032789E-4</v>
      </c>
      <c r="G1724" s="28">
        <v>0.1032953308</v>
      </c>
      <c r="H1724" s="28">
        <v>0.1213872832</v>
      </c>
      <c r="I1724" s="28">
        <v>-1.6133544999999999E-2</v>
      </c>
      <c r="J1724" s="28">
        <v>0.16533810600000001</v>
      </c>
      <c r="K1724" s="28">
        <v>0.16494845359999999</v>
      </c>
      <c r="L1724" s="28">
        <v>3.3448039999999998E-4</v>
      </c>
      <c r="M1724" s="28">
        <v>5.7436189999999999E-4</v>
      </c>
      <c r="N1724" s="28">
        <v>1.2437207E-3</v>
      </c>
    </row>
    <row r="1725" spans="1:14" ht="33.75" x14ac:dyDescent="0.2">
      <c r="A1725" s="12" t="s">
        <v>2509</v>
      </c>
      <c r="B1725" s="10" t="str">
        <f>VLOOKUP(A1725,[2]GHM_V11g!$A$4:$B$2595,2,FALSE)</f>
        <v>Interventions par voie transurétrale ou transcutanée pour lithiases urinaires, en ambulatoire</v>
      </c>
      <c r="C1725" s="26">
        <v>7474</v>
      </c>
      <c r="D1725" s="27">
        <v>13197586.113</v>
      </c>
      <c r="E1725" s="28">
        <v>6.5382310000000003E-4</v>
      </c>
      <c r="F1725" s="28">
        <v>4.6314400000000002E-4</v>
      </c>
      <c r="G1725" s="28">
        <v>0.51822041750000003</v>
      </c>
      <c r="H1725" s="28">
        <v>0.5221472573</v>
      </c>
      <c r="I1725" s="28">
        <v>-2.5798029999999999E-3</v>
      </c>
      <c r="J1725" s="28">
        <v>0.4428470867</v>
      </c>
      <c r="K1725" s="28">
        <v>0.44035459630000001</v>
      </c>
      <c r="L1725" s="28">
        <v>1.73047E-3</v>
      </c>
      <c r="M1725" s="28">
        <v>1.36710103E-2</v>
      </c>
      <c r="N1725" s="28">
        <v>6.1299811000000001E-3</v>
      </c>
    </row>
    <row r="1726" spans="1:14" ht="22.5" x14ac:dyDescent="0.2">
      <c r="A1726" s="12" t="s">
        <v>2510</v>
      </c>
      <c r="B1726" s="10" t="str">
        <f>VLOOKUP(A1726,[2]GHM_V11g!$A$4:$B$2595,2,FALSE)</f>
        <v>Injections de toxine botulique dans l'appareil urinaire, niveau 1</v>
      </c>
      <c r="C1726" s="26">
        <v>636</v>
      </c>
      <c r="D1726" s="27">
        <v>666288.82880000002</v>
      </c>
      <c r="E1726" s="28">
        <v>5.5637100000000003E-5</v>
      </c>
      <c r="F1726" s="28">
        <v>2.3382100000000001E-5</v>
      </c>
      <c r="G1726" s="28">
        <v>2.8229433599999999E-2</v>
      </c>
      <c r="H1726" s="28">
        <v>3.125E-2</v>
      </c>
      <c r="I1726" s="28">
        <v>-2.9290340000000001E-3</v>
      </c>
      <c r="J1726" s="28">
        <v>0.20396576220000001</v>
      </c>
      <c r="K1726" s="28">
        <v>0.2045454545</v>
      </c>
      <c r="L1726" s="28">
        <v>-4.8125400000000002E-4</v>
      </c>
      <c r="M1726" s="28">
        <v>6.4615720000000003E-4</v>
      </c>
      <c r="N1726" s="28">
        <v>1.708193E-4</v>
      </c>
    </row>
    <row r="1727" spans="1:14" ht="22.5" x14ac:dyDescent="0.2">
      <c r="A1727" s="12" t="s">
        <v>2511</v>
      </c>
      <c r="B1727" s="10" t="str">
        <f>VLOOKUP(A1727,[2]GHM_V11g!$A$4:$B$2595,2,FALSE)</f>
        <v>Injections de toxine botulique dans l'appareil urinaire, niveau 2</v>
      </c>
      <c r="C1727" s="26">
        <v>57</v>
      </c>
      <c r="D1727" s="27">
        <v>201564.85219999999</v>
      </c>
      <c r="E1727" s="28">
        <v>4.9863418E-6</v>
      </c>
      <c r="F1727" s="28">
        <v>7.0735328999999996E-6</v>
      </c>
      <c r="G1727" s="28">
        <v>4.4096218399999998E-2</v>
      </c>
      <c r="H1727" s="28">
        <v>7.4999999999999997E-2</v>
      </c>
      <c r="I1727" s="28">
        <v>-2.8747703999999999E-2</v>
      </c>
      <c r="J1727" s="28">
        <v>0.47325038870000002</v>
      </c>
      <c r="K1727" s="28">
        <v>0.32558139530000002</v>
      </c>
      <c r="L1727" s="28">
        <v>0.1113994161</v>
      </c>
      <c r="M1727" s="28">
        <v>8.3761099999999993E-5</v>
      </c>
      <c r="N1727" s="28">
        <v>9.7985200000000005E-5</v>
      </c>
    </row>
    <row r="1728" spans="1:14" ht="22.5" x14ac:dyDescent="0.2">
      <c r="A1728" s="12" t="s">
        <v>2512</v>
      </c>
      <c r="B1728" s="10" t="str">
        <f>VLOOKUP(A1728,[2]GHM_V11g!$A$4:$B$2595,2,FALSE)</f>
        <v>Injections de toxine botulique dans l'appareil urinaire, niveau 3</v>
      </c>
      <c r="C1728" s="26">
        <v>11</v>
      </c>
      <c r="D1728" s="27">
        <v>69233.865000000005</v>
      </c>
      <c r="E1728" s="28">
        <v>9.6227648999999993E-7</v>
      </c>
      <c r="F1728" s="28">
        <v>2.4296300999999999E-6</v>
      </c>
      <c r="G1728" s="28">
        <v>0.35700575820000002</v>
      </c>
      <c r="H1728" s="28">
        <v>0.4</v>
      </c>
      <c r="I1728" s="28">
        <v>-3.0710173E-2</v>
      </c>
      <c r="J1728" s="28">
        <v>0.60537482320000002</v>
      </c>
      <c r="K1728" s="28">
        <v>0.57142857140000003</v>
      </c>
      <c r="L1728" s="28">
        <v>2.1602160200000001E-2</v>
      </c>
      <c r="M1728" s="28">
        <v>2.39317E-5</v>
      </c>
      <c r="N1728" s="28">
        <v>3.9509099999999998E-5</v>
      </c>
    </row>
    <row r="1729" spans="1:14" ht="22.5" x14ac:dyDescent="0.2">
      <c r="A1729" s="12" t="s">
        <v>2513</v>
      </c>
      <c r="B1729" s="10" t="str">
        <f>VLOOKUP(A1729,[2]GHM_V11g!$A$4:$B$2595,2,FALSE)</f>
        <v>Injections de toxine botulique dans l'appareil urinaire, niveau 4</v>
      </c>
      <c r="C1729" s="26">
        <v>2</v>
      </c>
      <c r="D1729" s="27">
        <v>16557.52</v>
      </c>
      <c r="E1729" s="28">
        <v>1.7495936000000001E-7</v>
      </c>
      <c r="F1729" s="28">
        <v>5.8105449000000001E-7</v>
      </c>
      <c r="G1729" s="28">
        <v>1</v>
      </c>
      <c r="H1729" s="28">
        <v>1</v>
      </c>
      <c r="I1729" s="28">
        <v>0</v>
      </c>
      <c r="J1729" s="28">
        <v>-0.5</v>
      </c>
      <c r="K1729" s="28">
        <v>-0.5</v>
      </c>
      <c r="L1729" s="28">
        <v>0</v>
      </c>
      <c r="M1729" s="28">
        <v>-1.1966E-5</v>
      </c>
      <c r="N1729" s="28">
        <v>-2.5057000000000001E-5</v>
      </c>
    </row>
    <row r="1730" spans="1:14" ht="22.5" x14ac:dyDescent="0.2">
      <c r="A1730" s="12" t="s">
        <v>2514</v>
      </c>
      <c r="B1730" s="10" t="str">
        <f>VLOOKUP(A1730,[2]GHM_V11g!$A$4:$B$2595,2,FALSE)</f>
        <v>Injections de toxine botulique dans l'appareil urinaire, en ambulatoire</v>
      </c>
      <c r="C1730" s="26">
        <v>5160</v>
      </c>
      <c r="D1730" s="27">
        <v>5444757.5</v>
      </c>
      <c r="E1730" s="28">
        <v>4.5139520000000001E-4</v>
      </c>
      <c r="F1730" s="28">
        <v>1.9107330000000001E-4</v>
      </c>
      <c r="G1730" s="28">
        <v>0.1602915345</v>
      </c>
      <c r="H1730" s="28">
        <v>0.16243928760000001</v>
      </c>
      <c r="I1730" s="28">
        <v>-1.847626E-3</v>
      </c>
      <c r="J1730" s="28">
        <v>0.19331405199999999</v>
      </c>
      <c r="K1730" s="28">
        <v>0.1977715877</v>
      </c>
      <c r="L1730" s="28">
        <v>-3.7215239999999999E-3</v>
      </c>
      <c r="M1730" s="28">
        <v>5.0974619999999997E-3</v>
      </c>
      <c r="N1730" s="28">
        <v>1.3348066E-3</v>
      </c>
    </row>
    <row r="1731" spans="1:14" ht="33.75" x14ac:dyDescent="0.2">
      <c r="A1731" s="12" t="s">
        <v>2401</v>
      </c>
      <c r="B1731" s="10" t="str">
        <f>VLOOKUP(A1731,[2]GHM_V11g!$A$4:$B$2595,2,FALSE)</f>
        <v>Interventions par voie transurétrale ou transcutanée pour des affections non lithiasiques, niveau 1</v>
      </c>
      <c r="C1731" s="26">
        <v>24270</v>
      </c>
      <c r="D1731" s="27">
        <v>42173058.671999998</v>
      </c>
      <c r="E1731" s="28">
        <v>2.1231318000000002E-3</v>
      </c>
      <c r="F1731" s="28">
        <v>1.4799828E-3</v>
      </c>
      <c r="G1731" s="28">
        <v>2.77710454E-2</v>
      </c>
      <c r="H1731" s="28">
        <v>3.1554036299999998E-2</v>
      </c>
      <c r="I1731" s="28">
        <v>-3.6672739999999999E-3</v>
      </c>
      <c r="J1731" s="28">
        <v>2.90943008E-2</v>
      </c>
      <c r="K1731" s="28">
        <v>3.1098648999999999E-2</v>
      </c>
      <c r="L1731" s="28">
        <v>-1.9438960000000001E-3</v>
      </c>
      <c r="M1731" s="28">
        <v>4.3795096000000004E-3</v>
      </c>
      <c r="N1731" s="28">
        <v>1.8043426E-3</v>
      </c>
    </row>
    <row r="1732" spans="1:14" ht="33.75" x14ac:dyDescent="0.2">
      <c r="A1732" s="12" t="s">
        <v>2402</v>
      </c>
      <c r="B1732" s="10" t="str">
        <f>VLOOKUP(A1732,[2]GHM_V11g!$A$4:$B$2595,2,FALSE)</f>
        <v>Interventions par voie transurétrale ou transcutanée pour des affections non lithiasiques, niveau 2</v>
      </c>
      <c r="C1732" s="26">
        <v>10239</v>
      </c>
      <c r="D1732" s="27">
        <v>35511036.844999999</v>
      </c>
      <c r="E1732" s="28">
        <v>8.9570450000000005E-4</v>
      </c>
      <c r="F1732" s="28">
        <v>1.2461919000000001E-3</v>
      </c>
      <c r="G1732" s="28">
        <v>3.3776545300000002E-2</v>
      </c>
      <c r="H1732" s="28">
        <v>3.5394545100000001E-2</v>
      </c>
      <c r="I1732" s="28">
        <v>-1.5626889999999999E-3</v>
      </c>
      <c r="J1732" s="28">
        <v>2.8507695600000001E-2</v>
      </c>
      <c r="K1732" s="28">
        <v>2.9459078999999999E-2</v>
      </c>
      <c r="L1732" s="28">
        <v>-9.2415900000000003E-4</v>
      </c>
      <c r="M1732" s="28">
        <v>1.7530003999999999E-3</v>
      </c>
      <c r="N1732" s="28">
        <v>1.4895293E-3</v>
      </c>
    </row>
    <row r="1733" spans="1:14" ht="33.75" x14ac:dyDescent="0.2">
      <c r="A1733" s="12" t="s">
        <v>2403</v>
      </c>
      <c r="B1733" s="10" t="str">
        <f>VLOOKUP(A1733,[2]GHM_V11g!$A$4:$B$2595,2,FALSE)</f>
        <v>Interventions par voie transurétrale ou transcutanée pour des affections non lithiasiques, niveau 3</v>
      </c>
      <c r="C1733" s="26">
        <v>5093</v>
      </c>
      <c r="D1733" s="27">
        <v>31323335.300999999</v>
      </c>
      <c r="E1733" s="28">
        <v>4.4553399999999998E-4</v>
      </c>
      <c r="F1733" s="28">
        <v>1.0992325000000001E-3</v>
      </c>
      <c r="G1733" s="28">
        <v>3.8356841099999997E-2</v>
      </c>
      <c r="H1733" s="28">
        <v>3.8681318700000002E-2</v>
      </c>
      <c r="I1733" s="28">
        <v>-3.1239400000000002E-4</v>
      </c>
      <c r="J1733" s="28">
        <v>7.4727979999999999E-2</v>
      </c>
      <c r="K1733" s="28">
        <v>7.7655522599999999E-2</v>
      </c>
      <c r="L1733" s="28">
        <v>-2.7165850000000001E-3</v>
      </c>
      <c r="M1733" s="28">
        <v>2.1957378E-3</v>
      </c>
      <c r="N1733" s="28">
        <v>3.2959743999999998E-3</v>
      </c>
    </row>
    <row r="1734" spans="1:14" ht="33.75" x14ac:dyDescent="0.2">
      <c r="A1734" s="12" t="s">
        <v>2404</v>
      </c>
      <c r="B1734" s="10" t="str">
        <f>VLOOKUP(A1734,[2]GHM_V11g!$A$4:$B$2595,2,FALSE)</f>
        <v>Interventions par voie transurétrale ou transcutanée pour des affections non lithiasiques, niveau 4</v>
      </c>
      <c r="C1734" s="26">
        <v>3388</v>
      </c>
      <c r="D1734" s="27">
        <v>30803500.688000001</v>
      </c>
      <c r="E1734" s="28">
        <v>2.9638119999999998E-4</v>
      </c>
      <c r="F1734" s="28">
        <v>1.0809899E-3</v>
      </c>
      <c r="G1734" s="28">
        <v>0.16126053060000001</v>
      </c>
      <c r="H1734" s="28">
        <v>0.15901328270000001</v>
      </c>
      <c r="I1734" s="28">
        <v>1.938932E-3</v>
      </c>
      <c r="J1734" s="28">
        <v>0.10457963520000001</v>
      </c>
      <c r="K1734" s="28">
        <v>0.1093647675</v>
      </c>
      <c r="L1734" s="28">
        <v>-4.3133980000000004E-3</v>
      </c>
      <c r="M1734" s="28">
        <v>1.9983008E-3</v>
      </c>
      <c r="N1734" s="28">
        <v>4.4134815000000001E-3</v>
      </c>
    </row>
    <row r="1735" spans="1:14" ht="33.75" x14ac:dyDescent="0.2">
      <c r="A1735" s="12" t="s">
        <v>2515</v>
      </c>
      <c r="B1735" s="10" t="str">
        <f>VLOOKUP(A1735,[2]GHM_V11g!$A$4:$B$2595,2,FALSE)</f>
        <v>Interventions par voie transurétrale ou transcutanée pour des affections non lithiasiques, en ambulatoire</v>
      </c>
      <c r="C1735" s="26">
        <v>7821</v>
      </c>
      <c r="D1735" s="27">
        <v>13467616.754000001</v>
      </c>
      <c r="E1735" s="28">
        <v>6.8417860000000001E-4</v>
      </c>
      <c r="F1735" s="28">
        <v>4.726202E-4</v>
      </c>
      <c r="G1735" s="28">
        <v>0.2210811848</v>
      </c>
      <c r="H1735" s="28">
        <v>0.21930140440000001</v>
      </c>
      <c r="I1735" s="28">
        <v>1.4596722E-3</v>
      </c>
      <c r="J1735" s="28">
        <v>0.1556634996</v>
      </c>
      <c r="K1735" s="28">
        <v>0.1549025399</v>
      </c>
      <c r="L1735" s="28">
        <v>6.5889520000000001E-4</v>
      </c>
      <c r="M1735" s="28">
        <v>6.2761005999999999E-3</v>
      </c>
      <c r="N1735" s="28">
        <v>2.7452207999999999E-3</v>
      </c>
    </row>
    <row r="1736" spans="1:14" ht="22.5" x14ac:dyDescent="0.2">
      <c r="A1736" s="12" t="s">
        <v>1584</v>
      </c>
      <c r="B1736" s="10" t="str">
        <f>VLOOKUP(A1736,[2]GHM_V11g!$A$4:$B$2595,2,FALSE)</f>
        <v>Insuffisance rénale, avec dialyse, niveau 1</v>
      </c>
      <c r="C1736" s="26">
        <v>1809</v>
      </c>
      <c r="D1736" s="27">
        <v>3965600.1721999999</v>
      </c>
      <c r="E1736" s="28">
        <v>1.5825069999999999E-4</v>
      </c>
      <c r="F1736" s="28">
        <v>1.391652E-4</v>
      </c>
      <c r="G1736" s="28">
        <v>-9.3692365E-2</v>
      </c>
      <c r="H1736" s="28">
        <v>-7.9877112E-2</v>
      </c>
      <c r="I1736" s="28">
        <v>-1.5014573999999999E-2</v>
      </c>
      <c r="J1736" s="28">
        <v>-3.3842E-3</v>
      </c>
      <c r="K1736" s="28">
        <v>6.6777963000000003E-3</v>
      </c>
      <c r="L1736" s="28">
        <v>-9.9952500000000007E-3</v>
      </c>
      <c r="M1736" s="28">
        <v>7.17952E-5</v>
      </c>
      <c r="N1736" s="28">
        <v>-2.0378E-5</v>
      </c>
    </row>
    <row r="1737" spans="1:14" ht="22.5" x14ac:dyDescent="0.2">
      <c r="A1737" s="12" t="s">
        <v>1585</v>
      </c>
      <c r="B1737" s="10" t="str">
        <f>VLOOKUP(A1737,[2]GHM_V11g!$A$4:$B$2595,2,FALSE)</f>
        <v>Insuffisance rénale, avec dialyse, niveau 2</v>
      </c>
      <c r="C1737" s="26">
        <v>2296</v>
      </c>
      <c r="D1737" s="27">
        <v>15241529.029999999</v>
      </c>
      <c r="E1737" s="28">
        <v>2.0085329999999999E-4</v>
      </c>
      <c r="F1737" s="28">
        <v>5.3487230000000003E-4</v>
      </c>
      <c r="G1737" s="28">
        <v>-2.1189995E-2</v>
      </c>
      <c r="H1737" s="28">
        <v>-2.8006590000000001E-2</v>
      </c>
      <c r="I1737" s="28">
        <v>7.0130056000000003E-3</v>
      </c>
      <c r="J1737" s="28">
        <v>-3.4026721000000003E-2</v>
      </c>
      <c r="K1737" s="28">
        <v>-2.7118644000000001E-2</v>
      </c>
      <c r="L1737" s="28">
        <v>-7.1006369999999999E-3</v>
      </c>
      <c r="M1737" s="28">
        <v>-3.82908E-4</v>
      </c>
      <c r="N1737" s="28">
        <v>-8.1248400000000004E-4</v>
      </c>
    </row>
    <row r="1738" spans="1:14" ht="22.5" x14ac:dyDescent="0.2">
      <c r="A1738" s="12" t="s">
        <v>1586</v>
      </c>
      <c r="B1738" s="10" t="str">
        <f>VLOOKUP(A1738,[2]GHM_V11g!$A$4:$B$2595,2,FALSE)</f>
        <v>Insuffisance rénale, avec dialyse, niveau 3</v>
      </c>
      <c r="C1738" s="26">
        <v>2158</v>
      </c>
      <c r="D1738" s="27">
        <v>24429874.831999999</v>
      </c>
      <c r="E1738" s="28">
        <v>1.8878119999999999E-4</v>
      </c>
      <c r="F1738" s="28">
        <v>8.5731969999999996E-4</v>
      </c>
      <c r="G1738" s="28">
        <v>4.18534973E-2</v>
      </c>
      <c r="H1738" s="28">
        <v>3.9744175399999998E-2</v>
      </c>
      <c r="I1738" s="28">
        <v>2.0286931999999999E-3</v>
      </c>
      <c r="J1738" s="28">
        <v>-5.5767745000000001E-2</v>
      </c>
      <c r="K1738" s="28">
        <v>-5.1845343000000002E-2</v>
      </c>
      <c r="L1738" s="28">
        <v>-4.1368799999999999E-3</v>
      </c>
      <c r="M1738" s="28">
        <v>-7.0598700000000004E-4</v>
      </c>
      <c r="N1738" s="28">
        <v>-2.1835169999999998E-3</v>
      </c>
    </row>
    <row r="1739" spans="1:14" ht="22.5" x14ac:dyDescent="0.2">
      <c r="A1739" s="12" t="s">
        <v>1587</v>
      </c>
      <c r="B1739" s="10" t="str">
        <f>VLOOKUP(A1739,[2]GHM_V11g!$A$4:$B$2595,2,FALSE)</f>
        <v>Insuffisance rénale, avec dialyse, niveau 4</v>
      </c>
      <c r="C1739" s="26">
        <v>1775</v>
      </c>
      <c r="D1739" s="27">
        <v>24627893.583000001</v>
      </c>
      <c r="E1739" s="28">
        <v>1.5527640000000001E-4</v>
      </c>
      <c r="F1739" s="28">
        <v>8.6426880000000001E-4</v>
      </c>
      <c r="G1739" s="28">
        <v>1.6107941000000001E-2</v>
      </c>
      <c r="H1739" s="28">
        <v>7.9219987999999998E-3</v>
      </c>
      <c r="I1739" s="28">
        <v>8.1216029000000002E-3</v>
      </c>
      <c r="J1739" s="28">
        <v>7.0199332399999995E-2</v>
      </c>
      <c r="K1739" s="28">
        <v>7.3155985500000006E-2</v>
      </c>
      <c r="L1739" s="28">
        <v>-2.7551009999999998E-3</v>
      </c>
      <c r="M1739" s="28">
        <v>7.2393529999999998E-4</v>
      </c>
      <c r="N1739" s="28">
        <v>2.4447064000000002E-3</v>
      </c>
    </row>
    <row r="1740" spans="1:14" ht="22.5" x14ac:dyDescent="0.2">
      <c r="A1740" s="12" t="s">
        <v>1588</v>
      </c>
      <c r="B1740" s="10" t="str">
        <f>VLOOKUP(A1740,[2]GHM_V11g!$A$4:$B$2595,2,FALSE)</f>
        <v>Insuffisance rénale, avec dialyse, en ambulatoire</v>
      </c>
      <c r="C1740" s="26">
        <v>2419</v>
      </c>
      <c r="D1740" s="27">
        <v>1484400.034</v>
      </c>
      <c r="E1740" s="28">
        <v>2.116133E-4</v>
      </c>
      <c r="F1740" s="28">
        <v>5.2092200000000002E-5</v>
      </c>
      <c r="G1740" s="28">
        <v>-0.20111231099999999</v>
      </c>
      <c r="H1740" s="28">
        <v>-0.19866814699999999</v>
      </c>
      <c r="I1740" s="28">
        <v>-3.050128E-3</v>
      </c>
      <c r="J1740" s="28">
        <v>0.10774520009999999</v>
      </c>
      <c r="K1740" s="28">
        <v>0.1168051708</v>
      </c>
      <c r="L1740" s="28">
        <v>-8.1124000000000005E-3</v>
      </c>
      <c r="M1740" s="28">
        <v>1.513683E-3</v>
      </c>
      <c r="N1740" s="28">
        <v>2.1849430000000001E-4</v>
      </c>
    </row>
    <row r="1741" spans="1:14" ht="33.75" x14ac:dyDescent="0.2">
      <c r="A1741" s="12" t="s">
        <v>1589</v>
      </c>
      <c r="B1741" s="10" t="str">
        <f>VLOOKUP(A1741,[2]GHM_V11g!$A$4:$B$2595,2,FALSE)</f>
        <v>Endoscopies génito-urinaires thérapeutiques et anesthésie : séjours de la CMD 11 et de moins de 2 jours</v>
      </c>
      <c r="C1741" s="26">
        <v>3525</v>
      </c>
      <c r="D1741" s="27">
        <v>2824283.514</v>
      </c>
      <c r="E1741" s="28">
        <v>3.0836589999999999E-4</v>
      </c>
      <c r="F1741" s="28">
        <v>9.9112799999999997E-5</v>
      </c>
      <c r="G1741" s="28">
        <v>9.6147344900000001E-2</v>
      </c>
      <c r="H1741" s="28">
        <v>9.7157964299999997E-2</v>
      </c>
      <c r="I1741" s="28">
        <v>-9.2112499999999996E-4</v>
      </c>
      <c r="J1741" s="28">
        <v>6.0787046599999998E-2</v>
      </c>
      <c r="K1741" s="28">
        <v>6.1746988000000003E-2</v>
      </c>
      <c r="L1741" s="28">
        <v>-9.0411500000000004E-4</v>
      </c>
      <c r="M1741" s="28">
        <v>1.226502E-3</v>
      </c>
      <c r="N1741" s="28">
        <v>2.4491889999999998E-4</v>
      </c>
    </row>
    <row r="1742" spans="1:14" ht="45" x14ac:dyDescent="0.2">
      <c r="A1742" s="12" t="s">
        <v>1590</v>
      </c>
      <c r="B1742" s="10" t="str">
        <f>VLOOKUP(A1742,[2]GHM_V11g!$A$4:$B$2595,2,FALSE)</f>
        <v>Séjours de la CMD 11 comprenant une endoscopie génito-urinaire thérapeutique sans anesthésie : séjours de moins de 2 jours</v>
      </c>
      <c r="C1742" s="26">
        <v>973</v>
      </c>
      <c r="D1742" s="27">
        <v>484058.924</v>
      </c>
      <c r="E1742" s="28">
        <v>8.51177E-5</v>
      </c>
      <c r="F1742" s="28">
        <v>1.6987099999999999E-5</v>
      </c>
      <c r="G1742" s="28">
        <v>1.7564535999999999E-2</v>
      </c>
      <c r="H1742" s="28">
        <v>1.77453027E-2</v>
      </c>
      <c r="I1742" s="28">
        <v>-1.77615E-4</v>
      </c>
      <c r="J1742" s="28">
        <v>2.8447189999999999E-4</v>
      </c>
      <c r="K1742" s="28">
        <v>-2.0512820000000002E-3</v>
      </c>
      <c r="L1742" s="28">
        <v>2.3405550999999998E-3</v>
      </c>
      <c r="M1742" s="28">
        <v>-1.1966E-5</v>
      </c>
      <c r="N1742" s="28">
        <v>2.0832684000000001E-7</v>
      </c>
    </row>
    <row r="1743" spans="1:14" ht="33.75" x14ac:dyDescent="0.2">
      <c r="A1743" s="12" t="s">
        <v>1591</v>
      </c>
      <c r="B1743" s="10" t="str">
        <f>VLOOKUP(A1743,[2]GHM_V11g!$A$4:$B$2595,2,FALSE)</f>
        <v>Endoscopies génito-urinaires diagnostiques et anesthésie : séjours de la CMD 11 et de moins de 2 jours</v>
      </c>
      <c r="C1743" s="26">
        <v>1931</v>
      </c>
      <c r="D1743" s="27">
        <v>1606840.3230000001</v>
      </c>
      <c r="E1743" s="28">
        <v>1.6892329999999999E-4</v>
      </c>
      <c r="F1743" s="28">
        <v>5.6388999999999998E-5</v>
      </c>
      <c r="G1743" s="28">
        <v>2.7839135300000001E-2</v>
      </c>
      <c r="H1743" s="28">
        <v>2.5013304900000002E-2</v>
      </c>
      <c r="I1743" s="28">
        <v>2.7568719E-3</v>
      </c>
      <c r="J1743" s="28">
        <v>-5.7171700000000002E-4</v>
      </c>
      <c r="K1743" s="28">
        <v>2.596054E-3</v>
      </c>
      <c r="L1743" s="28">
        <v>-3.1595690000000001E-3</v>
      </c>
      <c r="M1743" s="28">
        <v>2.99147E-5</v>
      </c>
      <c r="N1743" s="28">
        <v>-1.3910210000000001E-6</v>
      </c>
    </row>
    <row r="1744" spans="1:14" ht="45" x14ac:dyDescent="0.2">
      <c r="A1744" s="12" t="s">
        <v>1592</v>
      </c>
      <c r="B1744" s="10" t="str">
        <f>VLOOKUP(A1744,[2]GHM_V11g!$A$4:$B$2595,2,FALSE)</f>
        <v>Séjours de la CMD 11 comprenant une endoscopie génito-urinaire diagnostique sans anesthésie : séjours de moins de 2 jours</v>
      </c>
      <c r="C1744" s="26">
        <v>1606</v>
      </c>
      <c r="D1744" s="27">
        <v>699223.38199999998</v>
      </c>
      <c r="E1744" s="28">
        <v>1.4049240000000001E-4</v>
      </c>
      <c r="F1744" s="28">
        <v>2.4537900000000001E-5</v>
      </c>
      <c r="G1744" s="28">
        <v>2.7297051999999999E-2</v>
      </c>
      <c r="H1744" s="28">
        <v>2.6929982000000002E-2</v>
      </c>
      <c r="I1744" s="28">
        <v>3.57444E-4</v>
      </c>
      <c r="J1744" s="28">
        <v>-6.5132772000000005E-2</v>
      </c>
      <c r="K1744" s="28">
        <v>-6.4102564000000001E-2</v>
      </c>
      <c r="L1744" s="28">
        <v>-1.10077E-3</v>
      </c>
      <c r="M1744" s="28">
        <v>-6.5812300000000004E-4</v>
      </c>
      <c r="N1744" s="28">
        <v>-7.3721999999999997E-5</v>
      </c>
    </row>
    <row r="1745" spans="1:14" ht="33.75" x14ac:dyDescent="0.2">
      <c r="A1745" s="12" t="s">
        <v>1593</v>
      </c>
      <c r="B1745" s="10" t="str">
        <f>VLOOKUP(A1745,[2]GHM_V11g!$A$4:$B$2595,2,FALSE)</f>
        <v>Séjours de la CMD 11 comprenant la mise en place de certains accès vasculaires, en ambulatoire</v>
      </c>
      <c r="C1745" s="26">
        <v>968</v>
      </c>
      <c r="D1745" s="27">
        <v>831410.603</v>
      </c>
      <c r="E1745" s="28">
        <v>8.4680300000000003E-5</v>
      </c>
      <c r="F1745" s="28">
        <v>2.9176800000000002E-5</v>
      </c>
      <c r="G1745" s="28">
        <v>1.8780310000000001E-2</v>
      </c>
      <c r="H1745" s="28">
        <v>2.7732463299999999E-2</v>
      </c>
      <c r="I1745" s="28">
        <v>-8.7105870000000005E-3</v>
      </c>
      <c r="J1745" s="28">
        <v>0.63996702080000001</v>
      </c>
      <c r="K1745" s="28">
        <v>0.53650793649999995</v>
      </c>
      <c r="L1745" s="28">
        <v>6.7333908200000001E-2</v>
      </c>
      <c r="M1745" s="28">
        <v>2.0222325999999999E-3</v>
      </c>
      <c r="N1745" s="28">
        <v>4.9098610000000004E-4</v>
      </c>
    </row>
    <row r="1746" spans="1:14" ht="22.5" x14ac:dyDescent="0.2">
      <c r="A1746" s="12" t="s">
        <v>1594</v>
      </c>
      <c r="B1746" s="10" t="str">
        <f>VLOOKUP(A1746,[2]GHM_V11g!$A$4:$B$2595,2,FALSE)</f>
        <v>Lithotritie extracorporelle de l'appareil urinaire, en ambulatoire</v>
      </c>
      <c r="C1746" s="26">
        <v>9147</v>
      </c>
      <c r="D1746" s="27">
        <v>8344547.8380000005</v>
      </c>
      <c r="E1746" s="28">
        <v>8.0017659999999998E-4</v>
      </c>
      <c r="F1746" s="28">
        <v>2.9283590000000001E-4</v>
      </c>
      <c r="G1746" s="28">
        <v>-5.1196827E-2</v>
      </c>
      <c r="H1746" s="28">
        <v>-5.2136921000000003E-2</v>
      </c>
      <c r="I1746" s="28">
        <v>9.9180360000000007E-4</v>
      </c>
      <c r="J1746" s="28">
        <v>-4.6510463000000002E-2</v>
      </c>
      <c r="K1746" s="28">
        <v>-4.5297985999999998E-2</v>
      </c>
      <c r="L1746" s="28">
        <v>-1.270006E-3</v>
      </c>
      <c r="M1746" s="28">
        <v>-2.5965950000000002E-3</v>
      </c>
      <c r="N1746" s="28">
        <v>-6.1598299999999996E-4</v>
      </c>
    </row>
    <row r="1747" spans="1:14" x14ac:dyDescent="0.2">
      <c r="A1747" s="12" t="s">
        <v>1595</v>
      </c>
      <c r="B1747" s="10" t="str">
        <f>VLOOKUP(A1747,[2]GHM_V11g!$A$4:$B$2595,2,FALSE)</f>
        <v>Lithiases urinaires, niveau 1</v>
      </c>
      <c r="C1747" s="26">
        <v>8685</v>
      </c>
      <c r="D1747" s="27">
        <v>10679396.329</v>
      </c>
      <c r="E1747" s="28">
        <v>7.5976099999999997E-4</v>
      </c>
      <c r="F1747" s="28">
        <v>3.7477300000000001E-4</v>
      </c>
      <c r="G1747" s="28">
        <v>-9.7834431999999999E-2</v>
      </c>
      <c r="H1747" s="28">
        <v>-9.5783191000000004E-2</v>
      </c>
      <c r="I1747" s="28">
        <v>-2.2685269999999998E-3</v>
      </c>
      <c r="J1747" s="28">
        <v>-6.2662120000000002E-2</v>
      </c>
      <c r="K1747" s="28">
        <v>-6.1783164000000002E-2</v>
      </c>
      <c r="L1747" s="28">
        <v>-9.3683700000000004E-4</v>
      </c>
      <c r="M1747" s="28">
        <v>-3.4162569999999998E-3</v>
      </c>
      <c r="N1747" s="28">
        <v>-1.07822E-3</v>
      </c>
    </row>
    <row r="1748" spans="1:14" x14ac:dyDescent="0.2">
      <c r="A1748" s="12" t="s">
        <v>1596</v>
      </c>
      <c r="B1748" s="10" t="str">
        <f>VLOOKUP(A1748,[2]GHM_V11g!$A$4:$B$2595,2,FALSE)</f>
        <v>Lithiases urinaires, niveau 2</v>
      </c>
      <c r="C1748" s="26">
        <v>1513</v>
      </c>
      <c r="D1748" s="27">
        <v>3126177.4478000002</v>
      </c>
      <c r="E1748" s="28">
        <v>1.3235680000000001E-4</v>
      </c>
      <c r="F1748" s="28">
        <v>1.097072E-4</v>
      </c>
      <c r="G1748" s="28">
        <v>-2.8103962E-2</v>
      </c>
      <c r="H1748" s="28">
        <v>-2.9538462000000001E-2</v>
      </c>
      <c r="I1748" s="28">
        <v>1.4781623E-3</v>
      </c>
      <c r="J1748" s="28">
        <v>-4.3227059999999998E-2</v>
      </c>
      <c r="K1748" s="28">
        <v>-4.0583385999999999E-2</v>
      </c>
      <c r="L1748" s="28">
        <v>-2.755501E-3</v>
      </c>
      <c r="M1748" s="28">
        <v>-3.82908E-4</v>
      </c>
      <c r="N1748" s="28">
        <v>-2.1374299999999999E-4</v>
      </c>
    </row>
    <row r="1749" spans="1:14" x14ac:dyDescent="0.2">
      <c r="A1749" s="12" t="s">
        <v>1597</v>
      </c>
      <c r="B1749" s="10" t="str">
        <f>VLOOKUP(A1749,[2]GHM_V11g!$A$4:$B$2595,2,FALSE)</f>
        <v>Lithiases urinaires, niveau 3</v>
      </c>
      <c r="C1749" s="26">
        <v>630</v>
      </c>
      <c r="D1749" s="27">
        <v>2159439.0948000001</v>
      </c>
      <c r="E1749" s="28">
        <v>5.5112199999999997E-5</v>
      </c>
      <c r="F1749" s="28">
        <v>7.5781399999999999E-5</v>
      </c>
      <c r="G1749" s="28">
        <v>-2.4460860000000001E-2</v>
      </c>
      <c r="H1749" s="28">
        <v>-1.7241379000000001E-2</v>
      </c>
      <c r="I1749" s="28">
        <v>-7.3461380000000003E-3</v>
      </c>
      <c r="J1749" s="28">
        <v>7.4032658999999999E-3</v>
      </c>
      <c r="K1749" s="28">
        <v>4.784689E-3</v>
      </c>
      <c r="L1749" s="28">
        <v>2.6061074E-3</v>
      </c>
      <c r="M1749" s="28">
        <v>1.79488E-5</v>
      </c>
      <c r="N1749" s="28">
        <v>2.4015500000000001E-5</v>
      </c>
    </row>
    <row r="1750" spans="1:14" x14ac:dyDescent="0.2">
      <c r="A1750" s="12" t="s">
        <v>1598</v>
      </c>
      <c r="B1750" s="10" t="str">
        <f>VLOOKUP(A1750,[2]GHM_V11g!$A$4:$B$2595,2,FALSE)</f>
        <v>Lithiases urinaires, niveau 4</v>
      </c>
      <c r="C1750" s="26">
        <v>124</v>
      </c>
      <c r="D1750" s="27">
        <v>504752.74599999998</v>
      </c>
      <c r="E1750" s="28">
        <v>1.0847500000000001E-5</v>
      </c>
      <c r="F1750" s="28">
        <v>1.7713299999999999E-5</v>
      </c>
      <c r="G1750" s="28">
        <v>4.14278727E-2</v>
      </c>
      <c r="H1750" s="28">
        <v>7.4074074099999998E-2</v>
      </c>
      <c r="I1750" s="28">
        <v>-3.0394739E-2</v>
      </c>
      <c r="J1750" s="28">
        <v>0.43289695239999998</v>
      </c>
      <c r="K1750" s="28">
        <v>0.42528735629999997</v>
      </c>
      <c r="L1750" s="28">
        <v>5.3389908000000003E-3</v>
      </c>
      <c r="M1750" s="28">
        <v>2.2136869999999999E-4</v>
      </c>
      <c r="N1750" s="28">
        <v>2.3076999999999999E-4</v>
      </c>
    </row>
    <row r="1751" spans="1:14" x14ac:dyDescent="0.2">
      <c r="A1751" s="12" t="s">
        <v>1599</v>
      </c>
      <c r="B1751" s="10" t="str">
        <f>VLOOKUP(A1751,[2]GHM_V11g!$A$4:$B$2595,2,FALSE)</f>
        <v>Lithiases urinaires, très courte durée</v>
      </c>
      <c r="C1751" s="26">
        <v>30017</v>
      </c>
      <c r="D1751" s="27">
        <v>18662460.640999999</v>
      </c>
      <c r="E1751" s="28">
        <v>2.6258776000000002E-3</v>
      </c>
      <c r="F1751" s="28">
        <v>6.5492339999999999E-4</v>
      </c>
      <c r="G1751" s="28">
        <v>1.0904805700000001E-2</v>
      </c>
      <c r="H1751" s="28">
        <v>1.08618738E-2</v>
      </c>
      <c r="I1751" s="28">
        <v>4.24707E-5</v>
      </c>
      <c r="J1751" s="28">
        <v>4.87579941E-2</v>
      </c>
      <c r="K1751" s="28">
        <v>4.8930733999999997E-2</v>
      </c>
      <c r="L1751" s="28">
        <v>-1.6468200000000001E-4</v>
      </c>
      <c r="M1751" s="28">
        <v>8.3641454999999997E-3</v>
      </c>
      <c r="N1751" s="28">
        <v>1.3104205E-3</v>
      </c>
    </row>
    <row r="1752" spans="1:14" ht="22.5" x14ac:dyDescent="0.2">
      <c r="A1752" s="12" t="s">
        <v>1600</v>
      </c>
      <c r="B1752" s="10" t="str">
        <f>VLOOKUP(A1752,[2]GHM_V11g!$A$4:$B$2595,2,FALSE)</f>
        <v>Infections des reins et des voies urinaires, âge inférieur à 18 ans, niveau 1</v>
      </c>
      <c r="C1752" s="26">
        <v>18564</v>
      </c>
      <c r="D1752" s="27">
        <v>28860084.93</v>
      </c>
      <c r="E1752" s="28">
        <v>1.6239728000000001E-3</v>
      </c>
      <c r="F1752" s="28">
        <v>1.0127895E-3</v>
      </c>
      <c r="G1752" s="28">
        <v>3.3289183200000003E-2</v>
      </c>
      <c r="H1752" s="28">
        <v>4.46298984E-2</v>
      </c>
      <c r="I1752" s="28">
        <v>-1.0856204E-2</v>
      </c>
      <c r="J1752" s="28">
        <v>-8.1203734999999999E-2</v>
      </c>
      <c r="K1752" s="28">
        <v>-7.8946062999999997E-2</v>
      </c>
      <c r="L1752" s="28">
        <v>-2.4511839999999999E-3</v>
      </c>
      <c r="M1752" s="28">
        <v>-9.5188519999999995E-3</v>
      </c>
      <c r="N1752" s="28">
        <v>-3.8595180000000001E-3</v>
      </c>
    </row>
    <row r="1753" spans="1:14" ht="22.5" x14ac:dyDescent="0.2">
      <c r="A1753" s="12" t="s">
        <v>1601</v>
      </c>
      <c r="B1753" s="10" t="str">
        <f>VLOOKUP(A1753,[2]GHM_V11g!$A$4:$B$2595,2,FALSE)</f>
        <v>Infections des reins et des voies urinaires, âge inférieur à 18 ans, niveau 2</v>
      </c>
      <c r="C1753" s="26">
        <v>3683</v>
      </c>
      <c r="D1753" s="27">
        <v>10121929.732000001</v>
      </c>
      <c r="E1753" s="28">
        <v>3.2218770000000001E-4</v>
      </c>
      <c r="F1753" s="28">
        <v>3.552098E-4</v>
      </c>
      <c r="G1753" s="28">
        <v>0.20932623619999999</v>
      </c>
      <c r="H1753" s="28">
        <v>0.20780427379999999</v>
      </c>
      <c r="I1753" s="28">
        <v>1.2601069000000001E-3</v>
      </c>
      <c r="J1753" s="28">
        <v>-5.4633576000000003E-2</v>
      </c>
      <c r="K1753" s="28">
        <v>-5.5641026000000003E-2</v>
      </c>
      <c r="L1753" s="28">
        <v>1.0668078E-3</v>
      </c>
      <c r="M1753" s="28">
        <v>-1.2982969999999999E-3</v>
      </c>
      <c r="N1753" s="28">
        <v>-8.8522600000000003E-4</v>
      </c>
    </row>
    <row r="1754" spans="1:14" ht="22.5" x14ac:dyDescent="0.2">
      <c r="A1754" s="12" t="s">
        <v>1602</v>
      </c>
      <c r="B1754" s="10" t="str">
        <f>VLOOKUP(A1754,[2]GHM_V11g!$A$4:$B$2595,2,FALSE)</f>
        <v>Infections des reins et des voies urinaires, âge inférieur à 18 ans, niveau 3</v>
      </c>
      <c r="C1754" s="26">
        <v>554</v>
      </c>
      <c r="D1754" s="27">
        <v>2083098.808</v>
      </c>
      <c r="E1754" s="28">
        <v>4.8463700000000002E-5</v>
      </c>
      <c r="F1754" s="28">
        <v>7.3102400000000007E-5</v>
      </c>
      <c r="G1754" s="28">
        <v>0.3174217365</v>
      </c>
      <c r="H1754" s="28">
        <v>0.32329317270000002</v>
      </c>
      <c r="I1754" s="28">
        <v>-4.4369880000000002E-3</v>
      </c>
      <c r="J1754" s="28">
        <v>-0.152725531</v>
      </c>
      <c r="K1754" s="28">
        <v>-0.159332322</v>
      </c>
      <c r="L1754" s="28">
        <v>7.8589806000000009E-3</v>
      </c>
      <c r="M1754" s="28">
        <v>-6.28208E-4</v>
      </c>
      <c r="N1754" s="28">
        <v>-5.6823599999999996E-4</v>
      </c>
    </row>
    <row r="1755" spans="1:14" ht="22.5" x14ac:dyDescent="0.2">
      <c r="A1755" s="12" t="s">
        <v>1603</v>
      </c>
      <c r="B1755" s="10" t="str">
        <f>VLOOKUP(A1755,[2]GHM_V11g!$A$4:$B$2595,2,FALSE)</f>
        <v>Infections des reins et des voies urinaires, âge inférieur à 18 ans, niveau 4</v>
      </c>
      <c r="C1755" s="26">
        <v>248</v>
      </c>
      <c r="D1755" s="27">
        <v>1085676.9509999999</v>
      </c>
      <c r="E1755" s="28">
        <v>2.1695000000000002E-5</v>
      </c>
      <c r="F1755" s="28">
        <v>3.8099799999999997E-5</v>
      </c>
      <c r="G1755" s="28">
        <v>0.18207093860000001</v>
      </c>
      <c r="H1755" s="28">
        <v>0.12</v>
      </c>
      <c r="I1755" s="28">
        <v>5.5420480899999999E-2</v>
      </c>
      <c r="J1755" s="28">
        <v>3.8466212499999999E-2</v>
      </c>
      <c r="K1755" s="28">
        <v>0.1071428571</v>
      </c>
      <c r="L1755" s="28">
        <v>-6.2030518E-2</v>
      </c>
      <c r="M1755" s="28">
        <v>1.4359050000000001E-4</v>
      </c>
      <c r="N1755" s="28">
        <v>6.08582E-5</v>
      </c>
    </row>
    <row r="1756" spans="1:14" ht="22.5" x14ac:dyDescent="0.2">
      <c r="A1756" s="12" t="s">
        <v>1604</v>
      </c>
      <c r="B1756" s="10" t="str">
        <f>VLOOKUP(A1756,[2]GHM_V11g!$A$4:$B$2595,2,FALSE)</f>
        <v>Infections des reins et des voies urinaires, âge inférieur à 18 ans, très courte durée</v>
      </c>
      <c r="C1756" s="26">
        <v>2104</v>
      </c>
      <c r="D1756" s="27">
        <v>1269422.42</v>
      </c>
      <c r="E1756" s="28">
        <v>1.8405719999999999E-4</v>
      </c>
      <c r="F1756" s="28">
        <v>4.4548000000000001E-5</v>
      </c>
      <c r="G1756" s="28">
        <v>0.12382176979999999</v>
      </c>
      <c r="H1756" s="28">
        <v>0.1197144426</v>
      </c>
      <c r="I1756" s="28">
        <v>3.6681917000000001E-3</v>
      </c>
      <c r="J1756" s="28">
        <v>2.8618343899999999E-2</v>
      </c>
      <c r="K1756" s="28">
        <v>3.1878371799999999E-2</v>
      </c>
      <c r="L1756" s="28">
        <v>-3.1593139999999999E-3</v>
      </c>
      <c r="M1756" s="28">
        <v>3.8889090000000001E-4</v>
      </c>
      <c r="N1756" s="28">
        <v>5.3447499999999999E-5</v>
      </c>
    </row>
    <row r="1757" spans="1:14" ht="22.5" x14ac:dyDescent="0.2">
      <c r="A1757" s="12" t="s">
        <v>1605</v>
      </c>
      <c r="B1757" s="10" t="str">
        <f>VLOOKUP(A1757,[2]GHM_V11g!$A$4:$B$2595,2,FALSE)</f>
        <v>Infections des reins et des voies urinaires, âge supérieur à 17 ans, niveau 1</v>
      </c>
      <c r="C1757" s="26">
        <v>25778</v>
      </c>
      <c r="D1757" s="27">
        <v>28015407.506999999</v>
      </c>
      <c r="E1757" s="28">
        <v>2.2550512000000002E-3</v>
      </c>
      <c r="F1757" s="28">
        <v>9.831471E-4</v>
      </c>
      <c r="G1757" s="28">
        <v>3.3121611299999999E-2</v>
      </c>
      <c r="H1757" s="28">
        <v>4.4270623299999999E-2</v>
      </c>
      <c r="I1757" s="28">
        <v>-1.0676362999999999E-2</v>
      </c>
      <c r="J1757" s="28">
        <v>-1.6262578E-2</v>
      </c>
      <c r="K1757" s="28">
        <v>-5.1737450000000004E-3</v>
      </c>
      <c r="L1757" s="28">
        <v>-1.1146502000000001E-2</v>
      </c>
      <c r="M1757" s="28">
        <v>-8.0171400000000003E-4</v>
      </c>
      <c r="N1757" s="28">
        <v>-7.0040900000000004E-4</v>
      </c>
    </row>
    <row r="1758" spans="1:14" ht="22.5" x14ac:dyDescent="0.2">
      <c r="A1758" s="12" t="s">
        <v>1606</v>
      </c>
      <c r="B1758" s="10" t="str">
        <f>VLOOKUP(A1758,[2]GHM_V11g!$A$4:$B$2595,2,FALSE)</f>
        <v>Infections des reins et des voies urinaires, âge supérieur à 17 ans, niveau 2</v>
      </c>
      <c r="C1758" s="26">
        <v>15671</v>
      </c>
      <c r="D1758" s="27">
        <v>44742826.713</v>
      </c>
      <c r="E1758" s="28">
        <v>1.3708940999999999E-3</v>
      </c>
      <c r="F1758" s="28">
        <v>1.5701638999999999E-3</v>
      </c>
      <c r="G1758" s="28">
        <v>8.4581514799999993E-2</v>
      </c>
      <c r="H1758" s="28">
        <v>8.4393553900000001E-2</v>
      </c>
      <c r="I1758" s="28">
        <v>1.733328E-4</v>
      </c>
      <c r="J1758" s="28">
        <v>1.8990606300000001E-2</v>
      </c>
      <c r="K1758" s="28">
        <v>2.1248859299999999E-2</v>
      </c>
      <c r="L1758" s="28">
        <v>-2.2112659999999999E-3</v>
      </c>
      <c r="M1758" s="28">
        <v>1.9504374000000001E-3</v>
      </c>
      <c r="N1758" s="28">
        <v>1.2616444000000001E-3</v>
      </c>
    </row>
    <row r="1759" spans="1:14" ht="22.5" x14ac:dyDescent="0.2">
      <c r="A1759" s="12" t="s">
        <v>1607</v>
      </c>
      <c r="B1759" s="10" t="str">
        <f>VLOOKUP(A1759,[2]GHM_V11g!$A$4:$B$2595,2,FALSE)</f>
        <v>Infections des reins et des voies urinaires, âge supérieur à 17 ans, niveau 3</v>
      </c>
      <c r="C1759" s="26">
        <v>16767</v>
      </c>
      <c r="D1759" s="27">
        <v>62473526.717</v>
      </c>
      <c r="E1759" s="28">
        <v>1.4667718E-3</v>
      </c>
      <c r="F1759" s="28">
        <v>2.1923888999999998E-3</v>
      </c>
      <c r="G1759" s="28">
        <v>0.1119501742</v>
      </c>
      <c r="H1759" s="28">
        <v>0.1106060606</v>
      </c>
      <c r="I1759" s="28">
        <v>1.2102523000000001E-3</v>
      </c>
      <c r="J1759" s="28">
        <v>4.1865168799999998E-2</v>
      </c>
      <c r="K1759" s="28">
        <v>3.9749472899999999E-2</v>
      </c>
      <c r="L1759" s="28">
        <v>2.0348130999999999E-3</v>
      </c>
      <c r="M1759" s="28">
        <v>3.8350623999999999E-3</v>
      </c>
      <c r="N1759" s="28">
        <v>3.7989930000000001E-3</v>
      </c>
    </row>
    <row r="1760" spans="1:14" ht="22.5" x14ac:dyDescent="0.2">
      <c r="A1760" s="12" t="s">
        <v>1608</v>
      </c>
      <c r="B1760" s="10" t="str">
        <f>VLOOKUP(A1760,[2]GHM_V11g!$A$4:$B$2595,2,FALSE)</f>
        <v>Infections des reins et des voies urinaires, âge supérieur à 17 ans, niveau 4</v>
      </c>
      <c r="C1760" s="26">
        <v>20416</v>
      </c>
      <c r="D1760" s="27">
        <v>102903690.31</v>
      </c>
      <c r="E1760" s="28">
        <v>1.7859852E-3</v>
      </c>
      <c r="F1760" s="28">
        <v>3.6112081999999999E-3</v>
      </c>
      <c r="G1760" s="28">
        <v>0.14918965179999999</v>
      </c>
      <c r="H1760" s="28">
        <v>0.1497329563</v>
      </c>
      <c r="I1760" s="28">
        <v>-4.7254799999999999E-4</v>
      </c>
      <c r="J1760" s="28">
        <v>0.1108444032</v>
      </c>
      <c r="K1760" s="28">
        <v>0.1157503552</v>
      </c>
      <c r="L1760" s="28">
        <v>-4.3969980000000001E-3</v>
      </c>
      <c r="M1760" s="28">
        <v>1.26718599E-2</v>
      </c>
      <c r="N1760" s="28">
        <v>1.5538984400000001E-2</v>
      </c>
    </row>
    <row r="1761" spans="1:14" ht="22.5" x14ac:dyDescent="0.2">
      <c r="A1761" s="12" t="s">
        <v>1609</v>
      </c>
      <c r="B1761" s="10" t="str">
        <f>VLOOKUP(A1761,[2]GHM_V11g!$A$4:$B$2595,2,FALSE)</f>
        <v>Infections des reins et des voies urinaires, âge supérieur à 17 ans, très courte durée</v>
      </c>
      <c r="C1761" s="26">
        <v>5474</v>
      </c>
      <c r="D1761" s="27">
        <v>2741347.7196</v>
      </c>
      <c r="E1761" s="28">
        <v>4.788638E-4</v>
      </c>
      <c r="F1761" s="28">
        <v>9.6202399999999999E-5</v>
      </c>
      <c r="G1761" s="28">
        <v>2.8441555899999998E-2</v>
      </c>
      <c r="H1761" s="28">
        <v>2.9654359799999998E-2</v>
      </c>
      <c r="I1761" s="28">
        <v>-1.1778750000000001E-3</v>
      </c>
      <c r="J1761" s="28">
        <v>4.3758251900000003E-2</v>
      </c>
      <c r="K1761" s="28">
        <v>4.3868014499999997E-2</v>
      </c>
      <c r="L1761" s="28">
        <v>-1.0514999999999999E-4</v>
      </c>
      <c r="M1761" s="28">
        <v>1.3760754E-3</v>
      </c>
      <c r="N1761" s="28">
        <v>1.7388279999999999E-4</v>
      </c>
    </row>
    <row r="1762" spans="1:14" ht="22.5" x14ac:dyDescent="0.2">
      <c r="A1762" s="12" t="s">
        <v>1610</v>
      </c>
      <c r="B1762" s="10" t="str">
        <f>VLOOKUP(A1762,[2]GHM_V11g!$A$4:$B$2595,2,FALSE)</f>
        <v>Insuffisance rénale, sans dialyse, niveau 1</v>
      </c>
      <c r="C1762" s="26">
        <v>4728</v>
      </c>
      <c r="D1762" s="27">
        <v>8348956.6835000003</v>
      </c>
      <c r="E1762" s="28">
        <v>4.136039E-4</v>
      </c>
      <c r="F1762" s="28">
        <v>2.9299069999999999E-4</v>
      </c>
      <c r="G1762" s="28">
        <v>-6.0188801E-2</v>
      </c>
      <c r="H1762" s="28">
        <v>-5.5429161999999997E-2</v>
      </c>
      <c r="I1762" s="28">
        <v>-5.0389429999999997E-3</v>
      </c>
      <c r="J1762" s="28">
        <v>3.4126494700000003E-2</v>
      </c>
      <c r="K1762" s="28">
        <v>3.5252901199999999E-2</v>
      </c>
      <c r="L1762" s="28">
        <v>-1.0880499999999999E-3</v>
      </c>
      <c r="M1762" s="28">
        <v>9.632528E-4</v>
      </c>
      <c r="N1762" s="28">
        <v>4.1694749999999999E-4</v>
      </c>
    </row>
    <row r="1763" spans="1:14" ht="22.5" x14ac:dyDescent="0.2">
      <c r="A1763" s="12" t="s">
        <v>1611</v>
      </c>
      <c r="B1763" s="10" t="str">
        <f>VLOOKUP(A1763,[2]GHM_V11g!$A$4:$B$2595,2,FALSE)</f>
        <v>Insuffisance rénale, sans dialyse, niveau 2</v>
      </c>
      <c r="C1763" s="26">
        <v>10591</v>
      </c>
      <c r="D1763" s="27">
        <v>40784877.711999997</v>
      </c>
      <c r="E1763" s="28">
        <v>9.2649729999999997E-4</v>
      </c>
      <c r="F1763" s="28">
        <v>1.4312673000000001E-3</v>
      </c>
      <c r="G1763" s="28">
        <v>-4.6070771000000003E-2</v>
      </c>
      <c r="H1763" s="28">
        <v>-4.2719339000000002E-2</v>
      </c>
      <c r="I1763" s="28">
        <v>-3.5009920000000001E-3</v>
      </c>
      <c r="J1763" s="28">
        <v>1.6549804599999999E-2</v>
      </c>
      <c r="K1763" s="28">
        <v>1.6314779299999999E-2</v>
      </c>
      <c r="L1763" s="28">
        <v>2.312525E-4</v>
      </c>
      <c r="M1763" s="28">
        <v>1.0170991999999999E-3</v>
      </c>
      <c r="N1763" s="28">
        <v>1.0045797E-3</v>
      </c>
    </row>
    <row r="1764" spans="1:14" ht="22.5" x14ac:dyDescent="0.2">
      <c r="A1764" s="12" t="s">
        <v>1612</v>
      </c>
      <c r="B1764" s="10" t="str">
        <f>VLOOKUP(A1764,[2]GHM_V11g!$A$4:$B$2595,2,FALSE)</f>
        <v>Insuffisance rénale, sans dialyse, niveau 3</v>
      </c>
      <c r="C1764" s="26">
        <v>7629</v>
      </c>
      <c r="D1764" s="27">
        <v>42536559.660999998</v>
      </c>
      <c r="E1764" s="28">
        <v>6.6738249999999995E-4</v>
      </c>
      <c r="F1764" s="28">
        <v>1.4927391999999999E-3</v>
      </c>
      <c r="G1764" s="28">
        <v>1.14039971E-2</v>
      </c>
      <c r="H1764" s="28">
        <v>1.4508623E-2</v>
      </c>
      <c r="I1764" s="28">
        <v>-3.0602260000000001E-3</v>
      </c>
      <c r="J1764" s="28">
        <v>2.89148288E-2</v>
      </c>
      <c r="K1764" s="28">
        <v>2.92768484E-2</v>
      </c>
      <c r="L1764" s="28">
        <v>-3.51722E-4</v>
      </c>
      <c r="M1764" s="28">
        <v>1.2982973E-3</v>
      </c>
      <c r="N1764" s="28">
        <v>1.8089839E-3</v>
      </c>
    </row>
    <row r="1765" spans="1:14" ht="22.5" x14ac:dyDescent="0.2">
      <c r="A1765" s="12" t="s">
        <v>1613</v>
      </c>
      <c r="B1765" s="10" t="str">
        <f>VLOOKUP(A1765,[2]GHM_V11g!$A$4:$B$2595,2,FALSE)</f>
        <v>Insuffisance rénale, sans dialyse, niveau 4</v>
      </c>
      <c r="C1765" s="26">
        <v>2666</v>
      </c>
      <c r="D1765" s="27">
        <v>19570769.089000002</v>
      </c>
      <c r="E1765" s="28">
        <v>2.3322079999999999E-4</v>
      </c>
      <c r="F1765" s="28">
        <v>6.8679869999999999E-4</v>
      </c>
      <c r="G1765" s="28">
        <v>7.3895713099999996E-2</v>
      </c>
      <c r="H1765" s="28">
        <v>9.3981481500000005E-2</v>
      </c>
      <c r="I1765" s="28">
        <v>-1.8360245000000001E-2</v>
      </c>
      <c r="J1765" s="28">
        <v>0.1367501183</v>
      </c>
      <c r="K1765" s="28">
        <v>0.12822683030000001</v>
      </c>
      <c r="L1765" s="28">
        <v>7.5545871999999998E-3</v>
      </c>
      <c r="M1765" s="28">
        <v>1.8128298E-3</v>
      </c>
      <c r="N1765" s="28">
        <v>3.5628844999999998E-3</v>
      </c>
    </row>
    <row r="1766" spans="1:14" ht="22.5" x14ac:dyDescent="0.2">
      <c r="A1766" s="12" t="s">
        <v>1614</v>
      </c>
      <c r="B1766" s="10" t="str">
        <f>VLOOKUP(A1766,[2]GHM_V11g!$A$4:$B$2595,2,FALSE)</f>
        <v>Insuffisance rénale, sans dialyse, très courte durée</v>
      </c>
      <c r="C1766" s="26">
        <v>8231</v>
      </c>
      <c r="D1766" s="27">
        <v>5004602.7977</v>
      </c>
      <c r="E1766" s="28">
        <v>7.2004529999999999E-4</v>
      </c>
      <c r="F1766" s="28">
        <v>1.75627E-4</v>
      </c>
      <c r="G1766" s="28">
        <v>-4.4056822000000002E-2</v>
      </c>
      <c r="H1766" s="28">
        <v>-4.5191980999999999E-2</v>
      </c>
      <c r="I1766" s="28">
        <v>1.1888873999999999E-3</v>
      </c>
      <c r="J1766" s="28">
        <v>-2.5163710999999998E-2</v>
      </c>
      <c r="K1766" s="28">
        <v>-2.3606168E-2</v>
      </c>
      <c r="L1766" s="28">
        <v>-1.5951990000000001E-3</v>
      </c>
      <c r="M1766" s="28">
        <v>-1.1906040000000001E-3</v>
      </c>
      <c r="N1766" s="28">
        <v>-1.9549899999999999E-4</v>
      </c>
    </row>
    <row r="1767" spans="1:14" ht="22.5" x14ac:dyDescent="0.2">
      <c r="A1767" s="12" t="s">
        <v>1615</v>
      </c>
      <c r="B1767" s="10" t="str">
        <f>VLOOKUP(A1767,[2]GHM_V11g!$A$4:$B$2595,2,FALSE)</f>
        <v>Tumeurs des reins et des voies urinaires, niveau 1</v>
      </c>
      <c r="C1767" s="26">
        <v>2251</v>
      </c>
      <c r="D1767" s="27">
        <v>4145596.8744000001</v>
      </c>
      <c r="E1767" s="28">
        <v>1.969168E-4</v>
      </c>
      <c r="F1767" s="28">
        <v>1.4548179999999999E-4</v>
      </c>
      <c r="G1767" s="28">
        <v>-2.3043904E-2</v>
      </c>
      <c r="H1767" s="28">
        <v>-1.9528072E-2</v>
      </c>
      <c r="I1767" s="28">
        <v>-3.585857E-3</v>
      </c>
      <c r="J1767" s="28">
        <v>-6.8833046999999994E-2</v>
      </c>
      <c r="K1767" s="28">
        <v>-6.5975104000000007E-2</v>
      </c>
      <c r="L1767" s="28">
        <v>-3.0598140000000001E-3</v>
      </c>
      <c r="M1767" s="28">
        <v>-9.5128699999999999E-4</v>
      </c>
      <c r="N1767" s="28">
        <v>-4.6375399999999998E-4</v>
      </c>
    </row>
    <row r="1768" spans="1:14" ht="22.5" x14ac:dyDescent="0.2">
      <c r="A1768" s="12" t="s">
        <v>1616</v>
      </c>
      <c r="B1768" s="10" t="str">
        <f>VLOOKUP(A1768,[2]GHM_V11g!$A$4:$B$2595,2,FALSE)</f>
        <v>Tumeurs des reins et des voies urinaires, niveau 2</v>
      </c>
      <c r="C1768" s="26">
        <v>1267</v>
      </c>
      <c r="D1768" s="27">
        <v>5550512.2051999997</v>
      </c>
      <c r="E1768" s="28">
        <v>1.108368E-4</v>
      </c>
      <c r="F1768" s="28">
        <v>1.947846E-4</v>
      </c>
      <c r="G1768" s="28">
        <v>-4.8960577999999998E-2</v>
      </c>
      <c r="H1768" s="28">
        <v>-5.1621443000000003E-2</v>
      </c>
      <c r="I1768" s="28">
        <v>2.8056992000000001E-3</v>
      </c>
      <c r="J1768" s="28">
        <v>-0.119260993</v>
      </c>
      <c r="K1768" s="28">
        <v>-0.115840893</v>
      </c>
      <c r="L1768" s="28">
        <v>-3.8681950000000001E-3</v>
      </c>
      <c r="M1768" s="28">
        <v>-9.9316700000000009E-4</v>
      </c>
      <c r="N1768" s="28">
        <v>-1.1374060000000001E-3</v>
      </c>
    </row>
    <row r="1769" spans="1:14" ht="22.5" x14ac:dyDescent="0.2">
      <c r="A1769" s="12" t="s">
        <v>1617</v>
      </c>
      <c r="B1769" s="10" t="str">
        <f>VLOOKUP(A1769,[2]GHM_V11g!$A$4:$B$2595,2,FALSE)</f>
        <v>Tumeurs des reins et des voies urinaires, niveau 3</v>
      </c>
      <c r="C1769" s="26">
        <v>1832</v>
      </c>
      <c r="D1769" s="27">
        <v>12245758.443</v>
      </c>
      <c r="E1769" s="28">
        <v>1.6026279999999999E-4</v>
      </c>
      <c r="F1769" s="28">
        <v>4.2974149999999999E-4</v>
      </c>
      <c r="G1769" s="28">
        <v>-2.526544E-2</v>
      </c>
      <c r="H1769" s="28">
        <v>-2.3861171E-2</v>
      </c>
      <c r="I1769" s="28">
        <v>-1.438595E-3</v>
      </c>
      <c r="J1769" s="28">
        <v>1.634298E-2</v>
      </c>
      <c r="K1769" s="28">
        <v>1.7777777799999998E-2</v>
      </c>
      <c r="L1769" s="28">
        <v>-1.409736E-3</v>
      </c>
      <c r="M1769" s="28">
        <v>1.91454E-4</v>
      </c>
      <c r="N1769" s="28">
        <v>2.9799420000000001E-4</v>
      </c>
    </row>
    <row r="1770" spans="1:14" ht="22.5" x14ac:dyDescent="0.2">
      <c r="A1770" s="12" t="s">
        <v>1618</v>
      </c>
      <c r="B1770" s="10" t="str">
        <f>VLOOKUP(A1770,[2]GHM_V11g!$A$4:$B$2595,2,FALSE)</f>
        <v>Tumeurs des reins et des voies urinaires, niveau 4</v>
      </c>
      <c r="C1770" s="26">
        <v>478</v>
      </c>
      <c r="D1770" s="27">
        <v>3821121.1365999999</v>
      </c>
      <c r="E1770" s="28">
        <v>4.1815299999999999E-5</v>
      </c>
      <c r="F1770" s="28">
        <v>1.340949E-4</v>
      </c>
      <c r="G1770" s="28">
        <v>7.54827567E-2</v>
      </c>
      <c r="H1770" s="28">
        <v>6.7757009300000004E-2</v>
      </c>
      <c r="I1770" s="28">
        <v>7.2354919999999996E-3</v>
      </c>
      <c r="J1770" s="28">
        <v>2.1934073299999999E-2</v>
      </c>
      <c r="K1770" s="28">
        <v>4.5951859999999997E-2</v>
      </c>
      <c r="L1770" s="28">
        <v>-2.2962612E-2</v>
      </c>
      <c r="M1770" s="28">
        <v>1.2564170000000001E-4</v>
      </c>
      <c r="N1770" s="28">
        <v>1.2411329999999999E-4</v>
      </c>
    </row>
    <row r="1771" spans="1:14" ht="22.5" x14ac:dyDescent="0.2">
      <c r="A1771" s="12" t="s">
        <v>1619</v>
      </c>
      <c r="B1771" s="10" t="str">
        <f>VLOOKUP(A1771,[2]GHM_V11g!$A$4:$B$2595,2,FALSE)</f>
        <v>Tumeurs des reins et des voies urinaires, très courte durée</v>
      </c>
      <c r="C1771" s="26">
        <v>2849</v>
      </c>
      <c r="D1771" s="27">
        <v>1463504.9972000001</v>
      </c>
      <c r="E1771" s="28">
        <v>2.492296E-4</v>
      </c>
      <c r="F1771" s="28">
        <v>5.1358900000000001E-5</v>
      </c>
      <c r="G1771" s="28">
        <v>2.5684757900000001E-2</v>
      </c>
      <c r="H1771" s="28">
        <v>2.2659732500000002E-2</v>
      </c>
      <c r="I1771" s="28">
        <v>2.9579978999999998E-3</v>
      </c>
      <c r="J1771" s="28">
        <v>2.7043343500000001E-2</v>
      </c>
      <c r="K1771" s="28">
        <v>3.4871049799999998E-2</v>
      </c>
      <c r="L1771" s="28">
        <v>-7.5639440000000004E-3</v>
      </c>
      <c r="M1771" s="28">
        <v>5.7436189999999999E-4</v>
      </c>
      <c r="N1771" s="28">
        <v>5.8317199999999998E-5</v>
      </c>
    </row>
    <row r="1772" spans="1:14" ht="22.5" x14ac:dyDescent="0.2">
      <c r="A1772" s="12" t="s">
        <v>1620</v>
      </c>
      <c r="B1772" s="10" t="str">
        <f>VLOOKUP(A1772,[2]GHM_V11g!$A$4:$B$2595,2,FALSE)</f>
        <v>Autres affections des reins et des voies urinaires, âge inférieur à 18 ans, niveau 1</v>
      </c>
      <c r="C1772" s="26">
        <v>1742</v>
      </c>
      <c r="D1772" s="27">
        <v>3201471.1222999999</v>
      </c>
      <c r="E1772" s="28">
        <v>1.523896E-4</v>
      </c>
      <c r="F1772" s="28">
        <v>1.123495E-4</v>
      </c>
      <c r="G1772" s="28">
        <v>-4.8417306E-2</v>
      </c>
      <c r="H1772" s="28">
        <v>-4.3433299000000002E-2</v>
      </c>
      <c r="I1772" s="28">
        <v>-5.2103080000000003E-3</v>
      </c>
      <c r="J1772" s="28">
        <v>-6.7909565000000005E-2</v>
      </c>
      <c r="K1772" s="28">
        <v>-5.8378378000000002E-2</v>
      </c>
      <c r="L1772" s="28">
        <v>-1.0122098E-2</v>
      </c>
      <c r="M1772" s="28">
        <v>-6.4615699999999996E-4</v>
      </c>
      <c r="N1772" s="28">
        <v>-3.5298300000000002E-4</v>
      </c>
    </row>
    <row r="1773" spans="1:14" ht="22.5" x14ac:dyDescent="0.2">
      <c r="A1773" s="12" t="s">
        <v>1621</v>
      </c>
      <c r="B1773" s="10" t="str">
        <f>VLOOKUP(A1773,[2]GHM_V11g!$A$4:$B$2595,2,FALSE)</f>
        <v>Autres affections des reins et des voies urinaires, âge inférieur à 18 ans, niveau 2</v>
      </c>
      <c r="C1773" s="26">
        <v>513</v>
      </c>
      <c r="D1773" s="27">
        <v>2368948.2178000002</v>
      </c>
      <c r="E1773" s="28">
        <v>4.4877099999999998E-5</v>
      </c>
      <c r="F1773" s="28">
        <v>8.31337E-5</v>
      </c>
      <c r="G1773" s="28">
        <v>4.5987923E-2</v>
      </c>
      <c r="H1773" s="28">
        <v>3.4482758600000003E-2</v>
      </c>
      <c r="I1773" s="28">
        <v>1.1121658899999999E-2</v>
      </c>
      <c r="J1773" s="28">
        <v>0.13092314820000001</v>
      </c>
      <c r="K1773" s="28">
        <v>0.14000000000000001</v>
      </c>
      <c r="L1773" s="28">
        <v>-7.9621510000000006E-3</v>
      </c>
      <c r="M1773" s="28">
        <v>3.7692500000000001E-4</v>
      </c>
      <c r="N1773" s="28">
        <v>4.1502100000000001E-4</v>
      </c>
    </row>
    <row r="1774" spans="1:14" ht="22.5" x14ac:dyDescent="0.2">
      <c r="A1774" s="12" t="s">
        <v>1622</v>
      </c>
      <c r="B1774" s="10" t="str">
        <f>VLOOKUP(A1774,[2]GHM_V11g!$A$4:$B$2595,2,FALSE)</f>
        <v>Autres affections des reins et des voies urinaires, âge inférieur à 18 ans, niveau 3</v>
      </c>
      <c r="C1774" s="26">
        <v>189</v>
      </c>
      <c r="D1774" s="27">
        <v>1268248.7527999999</v>
      </c>
      <c r="E1774" s="28">
        <v>1.6533700000000001E-5</v>
      </c>
      <c r="F1774" s="28">
        <v>4.4506799999999999E-5</v>
      </c>
      <c r="G1774" s="28">
        <v>8.9212701899999997E-2</v>
      </c>
      <c r="H1774" s="28">
        <v>5.1813472000000003E-3</v>
      </c>
      <c r="I1774" s="28">
        <v>8.3598203400000001E-2</v>
      </c>
      <c r="J1774" s="28">
        <v>-0.168577844</v>
      </c>
      <c r="K1774" s="28">
        <v>-2.5773196000000002E-2</v>
      </c>
      <c r="L1774" s="28">
        <v>-0.14658254900000001</v>
      </c>
      <c r="M1774" s="28">
        <v>-2.9915000000000001E-5</v>
      </c>
      <c r="N1774" s="28">
        <v>-3.8914800000000002E-4</v>
      </c>
    </row>
    <row r="1775" spans="1:14" ht="22.5" x14ac:dyDescent="0.2">
      <c r="A1775" s="12" t="s">
        <v>1623</v>
      </c>
      <c r="B1775" s="10" t="str">
        <f>VLOOKUP(A1775,[2]GHM_V11g!$A$4:$B$2595,2,FALSE)</f>
        <v>Autres affections des reins et des voies urinaires, âge inférieur à 18 ans, niveau 4</v>
      </c>
      <c r="C1775" s="26">
        <v>41</v>
      </c>
      <c r="D1775" s="27">
        <v>365040.25929999998</v>
      </c>
      <c r="E1775" s="28">
        <v>3.5866669000000001E-6</v>
      </c>
      <c r="F1775" s="28">
        <v>1.28104E-5</v>
      </c>
      <c r="G1775" s="28">
        <v>-0.15875898099999999</v>
      </c>
      <c r="H1775" s="28">
        <v>-9.0909090999999997E-2</v>
      </c>
      <c r="I1775" s="28">
        <v>-7.4634879000000001E-2</v>
      </c>
      <c r="J1775" s="28">
        <v>4.2958760899999997E-2</v>
      </c>
      <c r="K1775" s="28">
        <v>0.36666666669999998</v>
      </c>
      <c r="L1775" s="28">
        <v>-0.236859443</v>
      </c>
      <c r="M1775" s="28">
        <v>6.5812299999999993E-5</v>
      </c>
      <c r="N1775" s="28">
        <v>2.2753899999999999E-5</v>
      </c>
    </row>
    <row r="1776" spans="1:14" ht="33.75" x14ac:dyDescent="0.2">
      <c r="A1776" s="12" t="s">
        <v>1624</v>
      </c>
      <c r="B1776" s="10" t="str">
        <f>VLOOKUP(A1776,[2]GHM_V11g!$A$4:$B$2595,2,FALSE)</f>
        <v>Autres affections des reins et des voies urinaires, âge inférieur à 18 ans, très courte durée</v>
      </c>
      <c r="C1776" s="26">
        <v>1173</v>
      </c>
      <c r="D1776" s="27">
        <v>854399.87349999999</v>
      </c>
      <c r="E1776" s="28">
        <v>1.026137E-4</v>
      </c>
      <c r="F1776" s="28">
        <v>2.9983499999999998E-5</v>
      </c>
      <c r="G1776" s="28">
        <v>-0.17576841800000001</v>
      </c>
      <c r="H1776" s="28">
        <v>-0.18205980099999999</v>
      </c>
      <c r="I1776" s="28">
        <v>7.6917395999999997E-3</v>
      </c>
      <c r="J1776" s="28">
        <v>-5.2452547000000002E-2</v>
      </c>
      <c r="K1776" s="28">
        <v>-4.7116166000000001E-2</v>
      </c>
      <c r="L1776" s="28">
        <v>-5.6002439999999999E-3</v>
      </c>
      <c r="M1776" s="28">
        <v>-3.4701000000000003E-4</v>
      </c>
      <c r="N1776" s="28">
        <v>-7.1574000000000003E-5</v>
      </c>
    </row>
    <row r="1777" spans="1:14" x14ac:dyDescent="0.2">
      <c r="A1777" s="12" t="s">
        <v>1625</v>
      </c>
      <c r="B1777" s="10" t="str">
        <f>VLOOKUP(A1777,[2]GHM_V11g!$A$4:$B$2595,2,FALSE)</f>
        <v>Rétrécissement urétral, niveau 1</v>
      </c>
      <c r="C1777" s="26">
        <v>1364</v>
      </c>
      <c r="D1777" s="27">
        <v>1919424.0527999999</v>
      </c>
      <c r="E1777" s="28">
        <v>1.193223E-4</v>
      </c>
      <c r="F1777" s="28">
        <v>6.7358499999999996E-5</v>
      </c>
      <c r="G1777" s="28">
        <v>-4.1986556000000001E-2</v>
      </c>
      <c r="H1777" s="28">
        <v>-4.8919948999999997E-2</v>
      </c>
      <c r="I1777" s="28">
        <v>7.2900203E-3</v>
      </c>
      <c r="J1777" s="28">
        <v>-9.5822857999999997E-2</v>
      </c>
      <c r="K1777" s="28">
        <v>-8.8844355E-2</v>
      </c>
      <c r="L1777" s="28">
        <v>-7.6589580000000004E-3</v>
      </c>
      <c r="M1777" s="28">
        <v>-7.9573100000000004E-4</v>
      </c>
      <c r="N1777" s="28">
        <v>-3.0783500000000001E-4</v>
      </c>
    </row>
    <row r="1778" spans="1:14" x14ac:dyDescent="0.2">
      <c r="A1778" s="12" t="s">
        <v>1626</v>
      </c>
      <c r="B1778" s="10" t="str">
        <f>VLOOKUP(A1778,[2]GHM_V11g!$A$4:$B$2595,2,FALSE)</f>
        <v>Rétrécissement urétral, niveau 2</v>
      </c>
      <c r="C1778" s="26">
        <v>416</v>
      </c>
      <c r="D1778" s="27">
        <v>1061678.1746</v>
      </c>
      <c r="E1778" s="28">
        <v>3.6391499999999999E-5</v>
      </c>
      <c r="F1778" s="28">
        <v>3.7257600000000001E-5</v>
      </c>
      <c r="G1778" s="28">
        <v>4.9342671999999997E-2</v>
      </c>
      <c r="H1778" s="28">
        <v>4.6153846200000001E-2</v>
      </c>
      <c r="I1778" s="28">
        <v>3.0481422999999999E-3</v>
      </c>
      <c r="J1778" s="28">
        <v>-0.12645274100000001</v>
      </c>
      <c r="K1778" s="28">
        <v>-0.12605042</v>
      </c>
      <c r="L1778" s="28">
        <v>-4.6034800000000002E-4</v>
      </c>
      <c r="M1778" s="28">
        <v>-3.58976E-4</v>
      </c>
      <c r="N1778" s="28">
        <v>-2.3257700000000001E-4</v>
      </c>
    </row>
    <row r="1779" spans="1:14" x14ac:dyDescent="0.2">
      <c r="A1779" s="12" t="s">
        <v>1627</v>
      </c>
      <c r="B1779" s="10" t="str">
        <f>VLOOKUP(A1779,[2]GHM_V11g!$A$4:$B$2595,2,FALSE)</f>
        <v>Rétrécissement urétral, niveau 3</v>
      </c>
      <c r="C1779" s="26">
        <v>102</v>
      </c>
      <c r="D1779" s="27">
        <v>402036.6336</v>
      </c>
      <c r="E1779" s="28">
        <v>8.9229273999999992E-6</v>
      </c>
      <c r="F1779" s="28">
        <v>1.4108699999999999E-5</v>
      </c>
      <c r="G1779" s="28">
        <v>-0.131032118</v>
      </c>
      <c r="H1779" s="28">
        <v>-0.15044247799999999</v>
      </c>
      <c r="I1779" s="28">
        <v>2.2847611300000001E-2</v>
      </c>
      <c r="J1779" s="28">
        <v>2.1350916599999999E-2</v>
      </c>
      <c r="K1779" s="28">
        <v>6.25E-2</v>
      </c>
      <c r="L1779" s="28">
        <v>-3.8728549000000001E-2</v>
      </c>
      <c r="M1779" s="28">
        <v>3.58976E-5</v>
      </c>
      <c r="N1779" s="28">
        <v>1.2718600000000001E-5</v>
      </c>
    </row>
    <row r="1780" spans="1:14" x14ac:dyDescent="0.2">
      <c r="A1780" s="12" t="s">
        <v>1628</v>
      </c>
      <c r="B1780" s="10" t="str">
        <f>VLOOKUP(A1780,[2]GHM_V11g!$A$4:$B$2595,2,FALSE)</f>
        <v>Rétrécissement urétral, niveau 4</v>
      </c>
      <c r="C1780" s="26">
        <v>25</v>
      </c>
      <c r="D1780" s="27">
        <v>110602.27800000001</v>
      </c>
      <c r="E1780" s="28">
        <v>2.1869920000000002E-6</v>
      </c>
      <c r="F1780" s="28">
        <v>3.8813754000000004E-6</v>
      </c>
      <c r="G1780" s="28">
        <v>0.77100494230000005</v>
      </c>
      <c r="H1780" s="28">
        <v>0.72222222219999999</v>
      </c>
      <c r="I1780" s="28">
        <v>2.83254504E-2</v>
      </c>
      <c r="J1780" s="28">
        <v>-0.2</v>
      </c>
      <c r="K1780" s="28">
        <v>-0.19354838699999999</v>
      </c>
      <c r="L1780" s="28">
        <v>-8.0000000000000002E-3</v>
      </c>
      <c r="M1780" s="28">
        <v>-3.5898000000000001E-5</v>
      </c>
      <c r="N1780" s="28">
        <v>-4.1844000000000001E-5</v>
      </c>
    </row>
    <row r="1781" spans="1:14" x14ac:dyDescent="0.2">
      <c r="A1781" s="12" t="s">
        <v>1629</v>
      </c>
      <c r="B1781" s="10" t="str">
        <f>VLOOKUP(A1781,[2]GHM_V11g!$A$4:$B$2595,2,FALSE)</f>
        <v>Rétrécissement urétral, très courte durée</v>
      </c>
      <c r="C1781" s="26">
        <v>267</v>
      </c>
      <c r="D1781" s="27">
        <v>130812.5478</v>
      </c>
      <c r="E1781" s="28">
        <v>2.33571E-5</v>
      </c>
      <c r="F1781" s="28">
        <v>4.5906161000000001E-6</v>
      </c>
      <c r="G1781" s="28">
        <v>-3.8619790000000002E-3</v>
      </c>
      <c r="H1781" s="28">
        <v>-3.6630040000000001E-3</v>
      </c>
      <c r="I1781" s="28">
        <v>-1.99707E-4</v>
      </c>
      <c r="J1781" s="28">
        <v>-2.0326823000000001E-2</v>
      </c>
      <c r="K1781" s="28">
        <v>-1.8382353000000001E-2</v>
      </c>
      <c r="L1781" s="28">
        <v>-1.980884E-3</v>
      </c>
      <c r="M1781" s="28">
        <v>-2.9915000000000001E-5</v>
      </c>
      <c r="N1781" s="28">
        <v>-4.1074169999999997E-6</v>
      </c>
    </row>
    <row r="1782" spans="1:14" ht="33.75" x14ac:dyDescent="0.2">
      <c r="A1782" s="12" t="s">
        <v>1630</v>
      </c>
      <c r="B1782" s="10" t="str">
        <f>VLOOKUP(A1782,[2]GHM_V11g!$A$4:$B$2595,2,FALSE)</f>
        <v>Signes et symptômes concernant les reins et les voies urinaires, âge inférieur à 18 ans, niveau 1</v>
      </c>
      <c r="C1782" s="26">
        <v>750</v>
      </c>
      <c r="D1782" s="27">
        <v>885345.48199999996</v>
      </c>
      <c r="E1782" s="28">
        <v>6.5609800000000003E-5</v>
      </c>
      <c r="F1782" s="28">
        <v>3.1069499999999998E-5</v>
      </c>
      <c r="G1782" s="28">
        <v>-9.9353727000000003E-2</v>
      </c>
      <c r="H1782" s="28">
        <v>-6.3938619000000002E-2</v>
      </c>
      <c r="I1782" s="28">
        <v>-3.7834172999999999E-2</v>
      </c>
      <c r="J1782" s="28">
        <v>3.6573793E-2</v>
      </c>
      <c r="K1782" s="28">
        <v>2.45901639E-2</v>
      </c>
      <c r="L1782" s="28">
        <v>1.1696022E-2</v>
      </c>
      <c r="M1782" s="28">
        <v>1.0769289999999999E-4</v>
      </c>
      <c r="N1782" s="28">
        <v>4.72731E-5</v>
      </c>
    </row>
    <row r="1783" spans="1:14" ht="33.75" x14ac:dyDescent="0.2">
      <c r="A1783" s="12" t="s">
        <v>1631</v>
      </c>
      <c r="B1783" s="10" t="str">
        <f>VLOOKUP(A1783,[2]GHM_V11g!$A$4:$B$2595,2,FALSE)</f>
        <v>Signes et symptômes concernant les reins et les voies urinaires, âge inférieur à 18 ans, niveau 2</v>
      </c>
      <c r="C1783" s="26">
        <v>48</v>
      </c>
      <c r="D1783" s="27">
        <v>132534.72</v>
      </c>
      <c r="E1783" s="28">
        <v>4.1990247000000002E-6</v>
      </c>
      <c r="F1783" s="28">
        <v>4.6510525000000003E-6</v>
      </c>
      <c r="G1783" s="28">
        <v>9.5778483900000003E-2</v>
      </c>
      <c r="H1783" s="28">
        <v>9.3023255799999996E-2</v>
      </c>
      <c r="I1783" s="28">
        <v>2.5207405999999998E-3</v>
      </c>
      <c r="J1783" s="28">
        <v>1.4084507E-2</v>
      </c>
      <c r="K1783" s="28">
        <v>2.1276595700000001E-2</v>
      </c>
      <c r="L1783" s="28">
        <v>-7.0422540000000004E-3</v>
      </c>
      <c r="M1783" s="28">
        <v>5.9829366999999996E-6</v>
      </c>
      <c r="N1783" s="28">
        <v>2.7856613000000001E-6</v>
      </c>
    </row>
    <row r="1784" spans="1:14" ht="33.75" x14ac:dyDescent="0.2">
      <c r="A1784" s="12" t="s">
        <v>1632</v>
      </c>
      <c r="B1784" s="10" t="str">
        <f>VLOOKUP(A1784,[2]GHM_V11g!$A$4:$B$2595,2,FALSE)</f>
        <v>Signes et symptômes concernant les reins et les voies urinaires, âge inférieur à 18 ans, niveau 3</v>
      </c>
      <c r="C1784" s="26">
        <v>10</v>
      </c>
      <c r="D1784" s="27">
        <v>41882.778599999998</v>
      </c>
      <c r="E1784" s="28">
        <v>8.7479681000000005E-7</v>
      </c>
      <c r="F1784" s="28">
        <v>1.469796E-6</v>
      </c>
      <c r="G1784" s="28">
        <v>-0.114250614</v>
      </c>
      <c r="H1784" s="28">
        <v>-0.125</v>
      </c>
      <c r="I1784" s="28">
        <v>1.22850123E-2</v>
      </c>
      <c r="J1784" s="28">
        <v>0.48266296809999998</v>
      </c>
      <c r="K1784" s="28">
        <v>0.42857142860000003</v>
      </c>
      <c r="L1784" s="28">
        <v>3.7864077699999998E-2</v>
      </c>
      <c r="M1784" s="28">
        <v>1.79488E-5</v>
      </c>
      <c r="N1784" s="28">
        <v>2.0633300000000001E-5</v>
      </c>
    </row>
    <row r="1785" spans="1:14" ht="33.75" x14ac:dyDescent="0.2">
      <c r="A1785" s="12" t="s">
        <v>1633</v>
      </c>
      <c r="B1785" s="10" t="str">
        <f>VLOOKUP(A1785,[2]GHM_V11g!$A$4:$B$2595,2,FALSE)</f>
        <v>Signes et symptômes concernant les reins et les voies urinaires, âge inférieur à 18 ans, niveau 4</v>
      </c>
      <c r="C1785" s="26" t="s">
        <v>3372</v>
      </c>
      <c r="D1785" s="27" t="s">
        <v>3372</v>
      </c>
      <c r="E1785" s="28" t="s">
        <v>3372</v>
      </c>
      <c r="F1785" s="28" t="s">
        <v>3419</v>
      </c>
      <c r="G1785" s="28">
        <v>2</v>
      </c>
      <c r="H1785" s="28">
        <v>2</v>
      </c>
      <c r="I1785" s="28">
        <v>0</v>
      </c>
      <c r="J1785" s="28" t="s">
        <v>3372</v>
      </c>
      <c r="K1785" s="28" t="s">
        <v>3372</v>
      </c>
      <c r="L1785" s="28" t="s">
        <v>3372</v>
      </c>
      <c r="M1785" s="28" t="s">
        <v>3372</v>
      </c>
      <c r="N1785" s="28" t="s">
        <v>3372</v>
      </c>
    </row>
    <row r="1786" spans="1:14" ht="33.75" x14ac:dyDescent="0.2">
      <c r="A1786" s="12" t="s">
        <v>1634</v>
      </c>
      <c r="B1786" s="10" t="str">
        <f>VLOOKUP(A1786,[2]GHM_V11g!$A$4:$B$2595,2,FALSE)</f>
        <v>Signes et symptômes concernant les reins et les voies urinaires, âge supérieur à 17 ans, niveau 1</v>
      </c>
      <c r="C1786" s="26">
        <v>6070</v>
      </c>
      <c r="D1786" s="27">
        <v>7433958.9409999996</v>
      </c>
      <c r="E1786" s="28">
        <v>5.3100170000000004E-4</v>
      </c>
      <c r="F1786" s="28">
        <v>2.608806E-4</v>
      </c>
      <c r="G1786" s="28">
        <v>7.4585064000000003E-3</v>
      </c>
      <c r="H1786" s="28">
        <v>4.3060616000000001E-3</v>
      </c>
      <c r="I1786" s="28">
        <v>3.1389284000000002E-3</v>
      </c>
      <c r="J1786" s="28">
        <v>-3.7983029999999998E-3</v>
      </c>
      <c r="K1786" s="28">
        <v>6.5963060000000001E-4</v>
      </c>
      <c r="L1786" s="28">
        <v>-4.4549949999999998E-3</v>
      </c>
      <c r="M1786" s="28">
        <v>2.39317E-5</v>
      </c>
      <c r="N1786" s="28">
        <v>-4.2877999999999998E-5</v>
      </c>
    </row>
    <row r="1787" spans="1:14" ht="33.75" x14ac:dyDescent="0.2">
      <c r="A1787" s="12" t="s">
        <v>1635</v>
      </c>
      <c r="B1787" s="10" t="str">
        <f>VLOOKUP(A1787,[2]GHM_V11g!$A$4:$B$2595,2,FALSE)</f>
        <v>Signes et symptômes concernant les reins et les voies urinaires, âge supérieur à 17 ans, niveau 2</v>
      </c>
      <c r="C1787" s="26">
        <v>5066</v>
      </c>
      <c r="D1787" s="27">
        <v>11475486.191</v>
      </c>
      <c r="E1787" s="28">
        <v>4.4317210000000001E-4</v>
      </c>
      <c r="F1787" s="28">
        <v>4.0271019999999999E-4</v>
      </c>
      <c r="G1787" s="28">
        <v>3.6129440999999999E-3</v>
      </c>
      <c r="H1787" s="28">
        <v>-4.0176799999999999E-4</v>
      </c>
      <c r="I1787" s="28">
        <v>4.0163255E-3</v>
      </c>
      <c r="J1787" s="28">
        <v>1.6149567100000001E-2</v>
      </c>
      <c r="K1787" s="28">
        <v>1.7885852099999999E-2</v>
      </c>
      <c r="L1787" s="28">
        <v>-1.705776E-3</v>
      </c>
      <c r="M1787" s="28">
        <v>5.3248140000000004E-4</v>
      </c>
      <c r="N1787" s="28">
        <v>2.7593030000000002E-4</v>
      </c>
    </row>
    <row r="1788" spans="1:14" ht="33.75" x14ac:dyDescent="0.2">
      <c r="A1788" s="12" t="s">
        <v>1636</v>
      </c>
      <c r="B1788" s="10" t="str">
        <f>VLOOKUP(A1788,[2]GHM_V11g!$A$4:$B$2595,2,FALSE)</f>
        <v>Signes et symptômes concernant les reins et les voies urinaires, âge supérieur à 17 ans, niveau 3</v>
      </c>
      <c r="C1788" s="26">
        <v>3538</v>
      </c>
      <c r="D1788" s="27">
        <v>11928207.603</v>
      </c>
      <c r="E1788" s="28">
        <v>3.0950310000000001E-4</v>
      </c>
      <c r="F1788" s="28">
        <v>4.1859759999999998E-4</v>
      </c>
      <c r="G1788" s="28">
        <v>-1.004661E-3</v>
      </c>
      <c r="H1788" s="28">
        <v>-2.9922199999999999E-3</v>
      </c>
      <c r="I1788" s="28">
        <v>1.9935243000000001E-3</v>
      </c>
      <c r="J1788" s="28">
        <v>5.8048978399999999E-2</v>
      </c>
      <c r="K1788" s="28">
        <v>6.18247299E-2</v>
      </c>
      <c r="L1788" s="28">
        <v>-3.555908E-3</v>
      </c>
      <c r="M1788" s="28">
        <v>1.232485E-3</v>
      </c>
      <c r="N1788" s="28">
        <v>9.9036469999999989E-4</v>
      </c>
    </row>
    <row r="1789" spans="1:14" ht="33.75" x14ac:dyDescent="0.2">
      <c r="A1789" s="12" t="s">
        <v>1637</v>
      </c>
      <c r="B1789" s="10" t="str">
        <f>VLOOKUP(A1789,[2]GHM_V11g!$A$4:$B$2595,2,FALSE)</f>
        <v>Signes et symptômes concernant les reins et les voies urinaires, âge supérieur à 17 ans, niveau 4</v>
      </c>
      <c r="C1789" s="26">
        <v>2267</v>
      </c>
      <c r="D1789" s="27">
        <v>11110528.784</v>
      </c>
      <c r="E1789" s="28">
        <v>1.983164E-4</v>
      </c>
      <c r="F1789" s="28">
        <v>3.8990280000000002E-4</v>
      </c>
      <c r="G1789" s="28">
        <v>9.5425444999999998E-2</v>
      </c>
      <c r="H1789" s="28">
        <v>9.2582851100000002E-2</v>
      </c>
      <c r="I1789" s="28">
        <v>2.6017191999999998E-3</v>
      </c>
      <c r="J1789" s="28">
        <v>8.0977265500000006E-2</v>
      </c>
      <c r="K1789" s="28">
        <v>9.1478093400000002E-2</v>
      </c>
      <c r="L1789" s="28">
        <v>-9.6207410000000004E-3</v>
      </c>
      <c r="M1789" s="28">
        <v>1.1367580000000001E-3</v>
      </c>
      <c r="N1789" s="28">
        <v>1.2595413E-3</v>
      </c>
    </row>
    <row r="1790" spans="1:14" ht="33.75" x14ac:dyDescent="0.2">
      <c r="A1790" s="12" t="s">
        <v>1638</v>
      </c>
      <c r="B1790" s="10" t="str">
        <f>VLOOKUP(A1790,[2]GHM_V11g!$A$4:$B$2595,2,FALSE)</f>
        <v>Signes et symptômes concernant les reins et les voies urinaires, âge supérieur à 17 ans, très courte durée</v>
      </c>
      <c r="C1790" s="26">
        <v>12359</v>
      </c>
      <c r="D1790" s="27">
        <v>6065891.2133999998</v>
      </c>
      <c r="E1790" s="28">
        <v>1.0811614000000001E-3</v>
      </c>
      <c r="F1790" s="28">
        <v>2.1287079999999999E-4</v>
      </c>
      <c r="G1790" s="28">
        <v>3.2641950000000003E-2</v>
      </c>
      <c r="H1790" s="28">
        <v>3.1162242999999999E-2</v>
      </c>
      <c r="I1790" s="28">
        <v>1.4349896E-3</v>
      </c>
      <c r="J1790" s="28">
        <v>8.5836668300000002E-2</v>
      </c>
      <c r="K1790" s="28">
        <v>8.5390494600000005E-2</v>
      </c>
      <c r="L1790" s="28">
        <v>4.1107200000000001E-4</v>
      </c>
      <c r="M1790" s="28">
        <v>5.8154143999999998E-3</v>
      </c>
      <c r="N1790" s="28">
        <v>7.253804E-4</v>
      </c>
    </row>
    <row r="1791" spans="1:14" ht="33.75" x14ac:dyDescent="0.2">
      <c r="A1791" s="12" t="s">
        <v>1639</v>
      </c>
      <c r="B1791" s="10" t="str">
        <f>VLOOKUP(A1791,[2]GHM_V11g!$A$4:$B$2595,2,FALSE)</f>
        <v>Autres affections des reins et des voies urinaires d'origine diabétique, âge supérieur à 17 ans, niveau 1</v>
      </c>
      <c r="C1791" s="26">
        <v>2826</v>
      </c>
      <c r="D1791" s="27">
        <v>5277490.3941000002</v>
      </c>
      <c r="E1791" s="28">
        <v>2.4721759999999998E-4</v>
      </c>
      <c r="F1791" s="28">
        <v>1.852034E-4</v>
      </c>
      <c r="G1791" s="28">
        <v>-8.9137546999999998E-2</v>
      </c>
      <c r="H1791" s="28">
        <v>-9.5070423000000001E-2</v>
      </c>
      <c r="I1791" s="28">
        <v>6.5561734999999999E-3</v>
      </c>
      <c r="J1791" s="28">
        <v>-8.3946869999999996E-3</v>
      </c>
      <c r="K1791" s="28">
        <v>-3.5373199999999999E-4</v>
      </c>
      <c r="L1791" s="28">
        <v>-8.0438009999999997E-3</v>
      </c>
      <c r="M1791" s="28">
        <v>-5.9829370000000003E-6</v>
      </c>
      <c r="N1791" s="28">
        <v>-6.7612000000000003E-5</v>
      </c>
    </row>
    <row r="1792" spans="1:14" ht="33.75" x14ac:dyDescent="0.2">
      <c r="A1792" s="12" t="s">
        <v>1640</v>
      </c>
      <c r="B1792" s="10" t="str">
        <f>VLOOKUP(A1792,[2]GHM_V11g!$A$4:$B$2595,2,FALSE)</f>
        <v>Autres affections des reins et des voies urinaires d'origine diabétique, âge supérieur à 17 ans, niveau 2</v>
      </c>
      <c r="C1792" s="26">
        <v>2500</v>
      </c>
      <c r="D1792" s="27">
        <v>7668102.7790000001</v>
      </c>
      <c r="E1792" s="28">
        <v>2.186992E-4</v>
      </c>
      <c r="F1792" s="28">
        <v>2.6909740000000002E-4</v>
      </c>
      <c r="G1792" s="28">
        <v>-9.0085857000000005E-2</v>
      </c>
      <c r="H1792" s="28">
        <v>-9.1379948000000003E-2</v>
      </c>
      <c r="I1792" s="28">
        <v>1.4242382E-3</v>
      </c>
      <c r="J1792" s="28">
        <v>1.6068049399999999E-2</v>
      </c>
      <c r="K1792" s="28">
        <v>1.7915309399999999E-2</v>
      </c>
      <c r="L1792" s="28">
        <v>-1.8147479999999999E-3</v>
      </c>
      <c r="M1792" s="28">
        <v>2.6324919999999997E-4</v>
      </c>
      <c r="N1792" s="28">
        <v>1.835099E-4</v>
      </c>
    </row>
    <row r="1793" spans="1:14" ht="33.75" x14ac:dyDescent="0.2">
      <c r="A1793" s="12" t="s">
        <v>1641</v>
      </c>
      <c r="B1793" s="10" t="str">
        <f>VLOOKUP(A1793,[2]GHM_V11g!$A$4:$B$2595,2,FALSE)</f>
        <v>Autres affections des reins et des voies urinaires d'origine diabétique, âge supérieur à 17 ans, niveau 3</v>
      </c>
      <c r="C1793" s="26">
        <v>1095</v>
      </c>
      <c r="D1793" s="27">
        <v>5280028.4746000003</v>
      </c>
      <c r="E1793" s="28">
        <v>9.5790299999999997E-5</v>
      </c>
      <c r="F1793" s="28">
        <v>1.8529249999999999E-4</v>
      </c>
      <c r="G1793" s="28">
        <v>-2.2213879999999998E-2</v>
      </c>
      <c r="H1793" s="28">
        <v>-2.5270758000000001E-2</v>
      </c>
      <c r="I1793" s="28">
        <v>3.1361306999999998E-3</v>
      </c>
      <c r="J1793" s="28">
        <v>1.37702706E-2</v>
      </c>
      <c r="K1793" s="28">
        <v>1.38888889E-2</v>
      </c>
      <c r="L1793" s="28">
        <v>-1.16993E-4</v>
      </c>
      <c r="M1793" s="28">
        <v>8.9744E-5</v>
      </c>
      <c r="N1793" s="28">
        <v>1.085351E-4</v>
      </c>
    </row>
    <row r="1794" spans="1:14" ht="33.75" x14ac:dyDescent="0.2">
      <c r="A1794" s="12" t="s">
        <v>1642</v>
      </c>
      <c r="B1794" s="10" t="str">
        <f>VLOOKUP(A1794,[2]GHM_V11g!$A$4:$B$2595,2,FALSE)</f>
        <v>Autres affections des reins et des voies urinaires d'origine diabétique, âge supérieur à 17 ans, niveau 4</v>
      </c>
      <c r="C1794" s="26">
        <v>374</v>
      </c>
      <c r="D1794" s="27">
        <v>2200094.3193999999</v>
      </c>
      <c r="E1794" s="28">
        <v>3.27174E-5</v>
      </c>
      <c r="F1794" s="28">
        <v>7.7208100000000004E-5</v>
      </c>
      <c r="G1794" s="28">
        <v>-6.8126347000000004E-2</v>
      </c>
      <c r="H1794" s="28">
        <v>-7.8680203000000004E-2</v>
      </c>
      <c r="I1794" s="28">
        <v>1.1455149899999999E-2</v>
      </c>
      <c r="J1794" s="28">
        <v>1.9529689100000001E-2</v>
      </c>
      <c r="K1794" s="28">
        <v>3.0303030299999999E-2</v>
      </c>
      <c r="L1794" s="28">
        <v>-1.0456478E-2</v>
      </c>
      <c r="M1794" s="28">
        <v>6.5812299999999993E-5</v>
      </c>
      <c r="N1794" s="28">
        <v>6.3777599999999997E-5</v>
      </c>
    </row>
    <row r="1795" spans="1:14" ht="33.75" x14ac:dyDescent="0.2">
      <c r="A1795" s="12" t="s">
        <v>1643</v>
      </c>
      <c r="B1795" s="10" t="str">
        <f>VLOOKUP(A1795,[2]GHM_V11g!$A$4:$B$2595,2,FALSE)</f>
        <v>Autres affections des reins et des voies urinaires d'origine diabétique, âge supérieur à 17 ans, très courte durée</v>
      </c>
      <c r="C1795" s="26">
        <v>763</v>
      </c>
      <c r="D1795" s="27">
        <v>520560.09720000002</v>
      </c>
      <c r="E1795" s="28">
        <v>6.6747000000000003E-5</v>
      </c>
      <c r="F1795" s="28">
        <v>1.8268099999999999E-5</v>
      </c>
      <c r="G1795" s="28">
        <v>-0.22854706899999999</v>
      </c>
      <c r="H1795" s="28">
        <v>-0.219298246</v>
      </c>
      <c r="I1795" s="28">
        <v>-1.1846807000000001E-2</v>
      </c>
      <c r="J1795" s="28">
        <v>-0.135418021</v>
      </c>
      <c r="K1795" s="28">
        <v>-0.14269662899999999</v>
      </c>
      <c r="L1795" s="28">
        <v>8.4901196000000002E-3</v>
      </c>
      <c r="M1795" s="28">
        <v>-7.5983300000000001E-4</v>
      </c>
      <c r="N1795" s="28">
        <v>-1.2338799999999999E-4</v>
      </c>
    </row>
    <row r="1796" spans="1:14" ht="45" x14ac:dyDescent="0.2">
      <c r="A1796" s="12" t="s">
        <v>1644</v>
      </c>
      <c r="B1796" s="10" t="str">
        <f>VLOOKUP(A1796,[2]GHM_V11g!$A$4:$B$2595,2,FALSE)</f>
        <v>Autres affections des reins et des voies urinaires, à l'exception de celles d'origine diabétique, âge supérieur à 17 ans, niveau 1</v>
      </c>
      <c r="C1796" s="26">
        <v>7841</v>
      </c>
      <c r="D1796" s="27">
        <v>9640011.3402999993</v>
      </c>
      <c r="E1796" s="28">
        <v>6.859282E-4</v>
      </c>
      <c r="F1796" s="28">
        <v>3.3829779999999999E-4</v>
      </c>
      <c r="G1796" s="28">
        <v>-1.036547E-2</v>
      </c>
      <c r="H1796" s="28">
        <v>-1.4295E-3</v>
      </c>
      <c r="I1796" s="28">
        <v>-8.9487630000000002E-3</v>
      </c>
      <c r="J1796" s="28">
        <v>1.47011956E-2</v>
      </c>
      <c r="K1796" s="28">
        <v>2.0301926099999999E-2</v>
      </c>
      <c r="L1796" s="28">
        <v>-5.4892869999999998E-3</v>
      </c>
      <c r="M1796" s="28">
        <v>9.3333809999999995E-4</v>
      </c>
      <c r="N1796" s="28">
        <v>2.113266E-4</v>
      </c>
    </row>
    <row r="1797" spans="1:14" ht="45" x14ac:dyDescent="0.2">
      <c r="A1797" s="12" t="s">
        <v>1645</v>
      </c>
      <c r="B1797" s="10" t="str">
        <f>VLOOKUP(A1797,[2]GHM_V11g!$A$4:$B$2595,2,FALSE)</f>
        <v>Autres affections des reins et des voies urinaires, à l'exception de celles d'origine diabétique, âge supérieur à 17 ans, niveau 2</v>
      </c>
      <c r="C1797" s="26">
        <v>4136</v>
      </c>
      <c r="D1797" s="27">
        <v>16485293.052999999</v>
      </c>
      <c r="E1797" s="28">
        <v>3.6181599999999999E-4</v>
      </c>
      <c r="F1797" s="28">
        <v>5.7851980000000005E-4</v>
      </c>
      <c r="G1797" s="28">
        <v>6.84692103E-2</v>
      </c>
      <c r="H1797" s="28">
        <v>6.9147532299999995E-2</v>
      </c>
      <c r="I1797" s="28">
        <v>-6.3445099999999996E-4</v>
      </c>
      <c r="J1797" s="28">
        <v>2.4260135299999999E-2</v>
      </c>
      <c r="K1797" s="28">
        <v>2.0982473500000001E-2</v>
      </c>
      <c r="L1797" s="28">
        <v>3.2103017999999999E-3</v>
      </c>
      <c r="M1797" s="28">
        <v>5.0854959999999995E-4</v>
      </c>
      <c r="N1797" s="28">
        <v>5.9089560000000001E-4</v>
      </c>
    </row>
    <row r="1798" spans="1:14" ht="45" x14ac:dyDescent="0.2">
      <c r="A1798" s="12" t="s">
        <v>1646</v>
      </c>
      <c r="B1798" s="10" t="str">
        <f>VLOOKUP(A1798,[2]GHM_V11g!$A$4:$B$2595,2,FALSE)</f>
        <v>Autres affections des reins et des voies urinaires, à l'exception de celles d'origine diabétique, âge supérieur à 17 ans, niveau 3</v>
      </c>
      <c r="C1798" s="26">
        <v>2412</v>
      </c>
      <c r="D1798" s="27">
        <v>16710100.828</v>
      </c>
      <c r="E1798" s="28">
        <v>2.1100099999999999E-4</v>
      </c>
      <c r="F1798" s="28">
        <v>5.8640899999999998E-4</v>
      </c>
      <c r="G1798" s="28">
        <v>0.11186757059999999</v>
      </c>
      <c r="H1798" s="28">
        <v>0.1141414141</v>
      </c>
      <c r="I1798" s="28">
        <v>-2.0408929999999998E-3</v>
      </c>
      <c r="J1798" s="28">
        <v>9.3032853299999996E-2</v>
      </c>
      <c r="K1798" s="28">
        <v>9.3381686300000002E-2</v>
      </c>
      <c r="L1798" s="28">
        <v>-3.1903999999999998E-4</v>
      </c>
      <c r="M1798" s="28">
        <v>1.232485E-3</v>
      </c>
      <c r="N1798" s="28">
        <v>2.1523521999999998E-3</v>
      </c>
    </row>
    <row r="1799" spans="1:14" ht="45" x14ac:dyDescent="0.2">
      <c r="A1799" s="12" t="s">
        <v>1647</v>
      </c>
      <c r="B1799" s="10" t="str">
        <f>VLOOKUP(A1799,[2]GHM_V11g!$A$4:$B$2595,2,FALSE)</f>
        <v>Autres affections des reins et des voies urinaires, à l'exception de celles d'origine diabétique, âge supérieur à 17 ans, niveau 4</v>
      </c>
      <c r="C1799" s="26">
        <v>735</v>
      </c>
      <c r="D1799" s="27">
        <v>6849671.0312999999</v>
      </c>
      <c r="E1799" s="28">
        <v>6.4297599999999999E-5</v>
      </c>
      <c r="F1799" s="28">
        <v>2.403761E-4</v>
      </c>
      <c r="G1799" s="28">
        <v>0.2014476858</v>
      </c>
      <c r="H1799" s="28">
        <v>0.19896193770000001</v>
      </c>
      <c r="I1799" s="28">
        <v>2.0732502000000001E-3</v>
      </c>
      <c r="J1799" s="28">
        <v>3.9883144600000003E-2</v>
      </c>
      <c r="K1799" s="28">
        <v>6.0606060599999997E-2</v>
      </c>
      <c r="L1799" s="28">
        <v>-1.9538749000000001E-2</v>
      </c>
      <c r="M1799" s="28">
        <v>2.5128329999999998E-4</v>
      </c>
      <c r="N1799" s="28">
        <v>3.9756280000000001E-4</v>
      </c>
    </row>
    <row r="1800" spans="1:14" ht="45" x14ac:dyDescent="0.2">
      <c r="A1800" s="12" t="s">
        <v>1648</v>
      </c>
      <c r="B1800" s="10" t="str">
        <f>VLOOKUP(A1800,[2]GHM_V11g!$A$4:$B$2595,2,FALSE)</f>
        <v>Autres affections des reins et des voies urinaires, à l'exception de celles d'origine diabétique, âge supérieur à 17 ans, très courte durée</v>
      </c>
      <c r="C1800" s="26">
        <v>2277</v>
      </c>
      <c r="D1800" s="27">
        <v>1385072.4129999999</v>
      </c>
      <c r="E1800" s="28">
        <v>1.991912E-4</v>
      </c>
      <c r="F1800" s="28">
        <v>4.8606500000000003E-5</v>
      </c>
      <c r="G1800" s="28">
        <v>-0.15630529800000001</v>
      </c>
      <c r="H1800" s="28">
        <v>-0.153965184</v>
      </c>
      <c r="I1800" s="28">
        <v>-2.765979E-3</v>
      </c>
      <c r="J1800" s="28">
        <v>3.7448795200000003E-2</v>
      </c>
      <c r="K1800" s="28">
        <v>4.11522634E-2</v>
      </c>
      <c r="L1800" s="28">
        <v>-3.5570860000000001E-3</v>
      </c>
      <c r="M1800" s="28">
        <v>5.3846429999999999E-4</v>
      </c>
      <c r="N1800" s="28">
        <v>7.5661500000000001E-5</v>
      </c>
    </row>
    <row r="1801" spans="1:14" x14ac:dyDescent="0.2">
      <c r="A1801" s="12" t="s">
        <v>1649</v>
      </c>
      <c r="B1801" s="10" t="str">
        <f>VLOOKUP(A1801,[2]GHM_V11g!$A$4:$B$2595,2,FALSE)</f>
        <v>Surveillances de greffes de rein, niveau 1</v>
      </c>
      <c r="C1801" s="26">
        <v>21848</v>
      </c>
      <c r="D1801" s="27">
        <v>18601866.796</v>
      </c>
      <c r="E1801" s="28">
        <v>1.9112561000000001E-3</v>
      </c>
      <c r="F1801" s="28">
        <v>6.5279689999999996E-4</v>
      </c>
      <c r="G1801" s="28">
        <v>2.85450688E-2</v>
      </c>
      <c r="H1801" s="28">
        <v>2.6355260299999999E-2</v>
      </c>
      <c r="I1801" s="28">
        <v>2.1335775E-3</v>
      </c>
      <c r="J1801" s="28">
        <v>-8.5328364000000004E-2</v>
      </c>
      <c r="K1801" s="28">
        <v>-8.7766179999999999E-2</v>
      </c>
      <c r="L1801" s="28">
        <v>2.6723583000000002E-3</v>
      </c>
      <c r="M1801" s="28">
        <v>-1.2576133E-2</v>
      </c>
      <c r="N1801" s="28">
        <v>-2.6261280000000001E-3</v>
      </c>
    </row>
    <row r="1802" spans="1:14" x14ac:dyDescent="0.2">
      <c r="A1802" s="12" t="s">
        <v>1650</v>
      </c>
      <c r="B1802" s="10" t="str">
        <f>VLOOKUP(A1802,[2]GHM_V11g!$A$4:$B$2595,2,FALSE)</f>
        <v>Surveillances de greffes de rein, niveau 2</v>
      </c>
      <c r="C1802" s="26">
        <v>195</v>
      </c>
      <c r="D1802" s="27">
        <v>634048.13650000002</v>
      </c>
      <c r="E1802" s="28">
        <v>1.7058499999999999E-5</v>
      </c>
      <c r="F1802" s="28">
        <v>2.22507E-5</v>
      </c>
      <c r="G1802" s="28">
        <v>-6.8594933999999996E-2</v>
      </c>
      <c r="H1802" s="28">
        <v>-5.6451612999999998E-2</v>
      </c>
      <c r="I1802" s="28">
        <v>-1.2869844E-2</v>
      </c>
      <c r="J1802" s="28">
        <v>-0.13759543199999999</v>
      </c>
      <c r="K1802" s="28">
        <v>-0.16666666699999999</v>
      </c>
      <c r="L1802" s="28">
        <v>3.4885482000000002E-2</v>
      </c>
      <c r="M1802" s="28">
        <v>-2.3333499999999999E-4</v>
      </c>
      <c r="N1802" s="28">
        <v>-1.5309000000000001E-4</v>
      </c>
    </row>
    <row r="1803" spans="1:14" x14ac:dyDescent="0.2">
      <c r="A1803" s="12" t="s">
        <v>1651</v>
      </c>
      <c r="B1803" s="10" t="str">
        <f>VLOOKUP(A1803,[2]GHM_V11g!$A$4:$B$2595,2,FALSE)</f>
        <v>Surveillances de greffes de rein, niveau 3</v>
      </c>
      <c r="C1803" s="26">
        <v>52</v>
      </c>
      <c r="D1803" s="27">
        <v>254809.64189999999</v>
      </c>
      <c r="E1803" s="28">
        <v>4.5489433999999996E-6</v>
      </c>
      <c r="F1803" s="28">
        <v>8.9420569999999993E-6</v>
      </c>
      <c r="G1803" s="28">
        <v>-4.3505530000000001E-3</v>
      </c>
      <c r="H1803" s="28">
        <v>-1.1363636E-2</v>
      </c>
      <c r="I1803" s="28">
        <v>7.0936940000000002E-3</v>
      </c>
      <c r="J1803" s="28">
        <v>-0.369312945</v>
      </c>
      <c r="K1803" s="28">
        <v>-0.40229885100000001</v>
      </c>
      <c r="L1803" s="28">
        <v>5.5187958000000002E-2</v>
      </c>
      <c r="M1803" s="28">
        <v>-2.0940299999999999E-4</v>
      </c>
      <c r="N1803" s="28">
        <v>-2.2580199999999999E-4</v>
      </c>
    </row>
    <row r="1804" spans="1:14" x14ac:dyDescent="0.2">
      <c r="A1804" s="12" t="s">
        <v>1652</v>
      </c>
      <c r="B1804" s="10" t="str">
        <f>VLOOKUP(A1804,[2]GHM_V11g!$A$4:$B$2595,2,FALSE)</f>
        <v>Surveillances de greffes de rein, niveau 4</v>
      </c>
      <c r="C1804" s="26">
        <v>25</v>
      </c>
      <c r="D1804" s="27">
        <v>131000.0229</v>
      </c>
      <c r="E1804" s="28">
        <v>2.1869920000000002E-6</v>
      </c>
      <c r="F1804" s="28">
        <v>4.5971952000000002E-6</v>
      </c>
      <c r="G1804" s="28">
        <v>2.5427646799999998E-2</v>
      </c>
      <c r="H1804" s="28">
        <v>0</v>
      </c>
      <c r="I1804" s="28">
        <v>2.5427646799999998E-2</v>
      </c>
      <c r="J1804" s="28">
        <v>0.18079350769999999</v>
      </c>
      <c r="K1804" s="28">
        <v>0.1904761905</v>
      </c>
      <c r="L1804" s="28">
        <v>-8.133454E-3</v>
      </c>
      <c r="M1804" s="28">
        <v>2.39317E-5</v>
      </c>
      <c r="N1804" s="28">
        <v>3.03537E-5</v>
      </c>
    </row>
    <row r="1805" spans="1:14" ht="22.5" x14ac:dyDescent="0.2">
      <c r="A1805" s="12" t="s">
        <v>1653</v>
      </c>
      <c r="B1805" s="10" t="str">
        <f>VLOOKUP(A1805,[2]GHM_V11g!$A$4:$B$2595,2,FALSE)</f>
        <v>Explorations et surveillance pour affections du rein et des voies urinaires</v>
      </c>
      <c r="C1805" s="26">
        <v>19732</v>
      </c>
      <c r="D1805" s="27">
        <v>12737251.196</v>
      </c>
      <c r="E1805" s="28">
        <v>1.7261491E-3</v>
      </c>
      <c r="F1805" s="28">
        <v>4.4698950000000002E-4</v>
      </c>
      <c r="G1805" s="28">
        <v>1.2434213E-2</v>
      </c>
      <c r="H1805" s="28">
        <v>1.15008626E-2</v>
      </c>
      <c r="I1805" s="28">
        <v>9.2273810000000002E-4</v>
      </c>
      <c r="J1805" s="28">
        <v>1.8703495600000002E-2</v>
      </c>
      <c r="K1805" s="28">
        <v>1.97943046E-2</v>
      </c>
      <c r="L1805" s="28">
        <v>-1.0696359999999999E-3</v>
      </c>
      <c r="M1805" s="28">
        <v>2.2914646999999998E-3</v>
      </c>
      <c r="N1805" s="28">
        <v>3.53901E-4</v>
      </c>
    </row>
    <row r="1806" spans="1:14" ht="22.5" x14ac:dyDescent="0.2">
      <c r="A1806" s="12" t="s">
        <v>1654</v>
      </c>
      <c r="B1806" s="10" t="str">
        <f>VLOOKUP(A1806,[2]GHM_V11g!$A$4:$B$2595,2,FALSE)</f>
        <v>Autres symptômes et recours aux soins de la CMD 11, très courte durée</v>
      </c>
      <c r="C1806" s="26">
        <v>13331</v>
      </c>
      <c r="D1806" s="27">
        <v>6030053.0369999995</v>
      </c>
      <c r="E1806" s="28">
        <v>1.1661916E-3</v>
      </c>
      <c r="F1806" s="28">
        <v>2.116132E-4</v>
      </c>
      <c r="G1806" s="28">
        <v>7.2590157000000002E-2</v>
      </c>
      <c r="H1806" s="28">
        <v>7.3230339500000005E-2</v>
      </c>
      <c r="I1806" s="28">
        <v>-5.9650100000000004E-4</v>
      </c>
      <c r="J1806" s="28">
        <v>8.3978148700000005E-2</v>
      </c>
      <c r="K1806" s="28">
        <v>8.4173714999999996E-2</v>
      </c>
      <c r="L1806" s="28">
        <v>-1.80383E-4</v>
      </c>
      <c r="M1806" s="28">
        <v>6.1923394E-3</v>
      </c>
      <c r="N1806" s="28">
        <v>7.0696520000000001E-4</v>
      </c>
    </row>
    <row r="1807" spans="1:14" ht="22.5" x14ac:dyDescent="0.2">
      <c r="A1807" s="12" t="s">
        <v>1655</v>
      </c>
      <c r="B1807" s="10" t="str">
        <f>VLOOKUP(A1807,[2]GHM_V11g!$A$4:$B$2595,2,FALSE)</f>
        <v>Autres symptômes et recours aux soins de la CMD 11</v>
      </c>
      <c r="C1807" s="26">
        <v>11067</v>
      </c>
      <c r="D1807" s="27">
        <v>17918737.568</v>
      </c>
      <c r="E1807" s="28">
        <v>9.6813759999999998E-4</v>
      </c>
      <c r="F1807" s="28">
        <v>6.2882379999999998E-4</v>
      </c>
      <c r="G1807" s="28">
        <v>-5.2285247999999999E-2</v>
      </c>
      <c r="H1807" s="28">
        <v>-5.5599543000000001E-2</v>
      </c>
      <c r="I1807" s="28">
        <v>3.5094162000000001E-3</v>
      </c>
      <c r="J1807" s="28">
        <v>3.7913564099999998E-2</v>
      </c>
      <c r="K1807" s="28">
        <v>3.0833721500000001E-2</v>
      </c>
      <c r="L1807" s="28">
        <v>6.8680742999999997E-3</v>
      </c>
      <c r="M1807" s="28">
        <v>1.9803519999999999E-3</v>
      </c>
      <c r="N1807" s="28">
        <v>9.9020180000000007E-4</v>
      </c>
    </row>
    <row r="1808" spans="1:14" ht="33.75" x14ac:dyDescent="0.2">
      <c r="A1808" s="12" t="s">
        <v>2284</v>
      </c>
      <c r="B1808" s="10" t="str">
        <f>VLOOKUP(A1808,[2]GHM_V11g!$A$4:$B$2595,2,FALSE)</f>
        <v>Autres affections uronéphrologiques concernant majoritairement la petite enfance, niveau 1</v>
      </c>
      <c r="C1808" s="26">
        <v>349</v>
      </c>
      <c r="D1808" s="27">
        <v>734500.48880000005</v>
      </c>
      <c r="E1808" s="28">
        <v>3.0530400000000002E-5</v>
      </c>
      <c r="F1808" s="28">
        <v>2.5775900000000002E-5</v>
      </c>
      <c r="G1808" s="28">
        <v>-0.22398342299999999</v>
      </c>
      <c r="H1808" s="28">
        <v>-0.21601941699999999</v>
      </c>
      <c r="I1808" s="28">
        <v>-1.0158422E-2</v>
      </c>
      <c r="J1808" s="28">
        <v>8.1862928000000001E-2</v>
      </c>
      <c r="K1808" s="28">
        <v>8.0495356000000004E-2</v>
      </c>
      <c r="L1808" s="28">
        <v>1.2656898E-3</v>
      </c>
      <c r="M1808" s="28">
        <v>1.555564E-4</v>
      </c>
      <c r="N1808" s="28">
        <v>8.4108200000000002E-5</v>
      </c>
    </row>
    <row r="1809" spans="1:14" ht="33.75" x14ac:dyDescent="0.2">
      <c r="A1809" s="12" t="s">
        <v>2285</v>
      </c>
      <c r="B1809" s="10" t="str">
        <f>VLOOKUP(A1809,[2]GHM_V11g!$A$4:$B$2595,2,FALSE)</f>
        <v>Autres affections uronéphrologiques concernant majoritairement la petite enfance, niveau 2</v>
      </c>
      <c r="C1809" s="26">
        <v>64</v>
      </c>
      <c r="D1809" s="27">
        <v>163576.44159999999</v>
      </c>
      <c r="E1809" s="28">
        <v>5.5986995999999997E-6</v>
      </c>
      <c r="F1809" s="28">
        <v>5.7404022999999996E-6</v>
      </c>
      <c r="G1809" s="28">
        <v>-9.2200638000000001E-2</v>
      </c>
      <c r="H1809" s="28">
        <v>-9.0909090999999997E-2</v>
      </c>
      <c r="I1809" s="28">
        <v>-1.420702E-3</v>
      </c>
      <c r="J1809" s="28">
        <v>6.8029383600000007E-2</v>
      </c>
      <c r="K1809" s="28">
        <v>6.6666666700000002E-2</v>
      </c>
      <c r="L1809" s="28">
        <v>1.2775471E-3</v>
      </c>
      <c r="M1809" s="28">
        <v>2.39317E-5</v>
      </c>
      <c r="N1809" s="28">
        <v>1.5767600000000001E-5</v>
      </c>
    </row>
    <row r="1810" spans="1:14" ht="33.75" x14ac:dyDescent="0.2">
      <c r="A1810" s="12" t="s">
        <v>2286</v>
      </c>
      <c r="B1810" s="10" t="str">
        <f>VLOOKUP(A1810,[2]GHM_V11g!$A$4:$B$2595,2,FALSE)</f>
        <v>Autres affections uronéphrologiques concernant majoritairement la petite enfance, niveau 3</v>
      </c>
      <c r="C1810" s="26">
        <v>7</v>
      </c>
      <c r="D1810" s="27">
        <v>18257.366399999999</v>
      </c>
      <c r="E1810" s="28">
        <v>6.1235776000000004E-7</v>
      </c>
      <c r="F1810" s="28">
        <v>6.4070735000000005E-7</v>
      </c>
      <c r="G1810" s="28">
        <v>-0.66286645</v>
      </c>
      <c r="H1810" s="28">
        <v>-0.66666666699999999</v>
      </c>
      <c r="I1810" s="28">
        <v>1.1400651499999999E-2</v>
      </c>
      <c r="J1810" s="28">
        <v>0.75845410629999999</v>
      </c>
      <c r="K1810" s="28">
        <v>0.75</v>
      </c>
      <c r="L1810" s="28">
        <v>4.8309179000000004E-3</v>
      </c>
      <c r="M1810" s="28">
        <v>1.79488E-5</v>
      </c>
      <c r="N1810" s="28">
        <v>1.1917E-5</v>
      </c>
    </row>
    <row r="1811" spans="1:14" ht="33.75" x14ac:dyDescent="0.2">
      <c r="A1811" s="12" t="s">
        <v>2287</v>
      </c>
      <c r="B1811" s="10" t="str">
        <f>VLOOKUP(A1811,[2]GHM_V11g!$A$4:$B$2595,2,FALSE)</f>
        <v>Autres affections uronéphrologiques concernant majoritairement la petite enfance, niveau 4</v>
      </c>
      <c r="C1811" s="26">
        <v>2</v>
      </c>
      <c r="D1811" s="27">
        <v>7088.8289999999997</v>
      </c>
      <c r="E1811" s="28">
        <v>1.7495936000000001E-7</v>
      </c>
      <c r="F1811" s="28">
        <v>2.4876889000000002E-7</v>
      </c>
      <c r="G1811" s="28">
        <v>0</v>
      </c>
      <c r="H1811" s="28">
        <v>0</v>
      </c>
      <c r="I1811" s="28">
        <v>0</v>
      </c>
      <c r="J1811" s="28">
        <v>0.13</v>
      </c>
      <c r="K1811" s="28">
        <v>0</v>
      </c>
      <c r="L1811" s="28">
        <v>0.13</v>
      </c>
      <c r="M1811" s="28">
        <v>0</v>
      </c>
      <c r="N1811" s="28">
        <v>1.2341574E-6</v>
      </c>
    </row>
    <row r="1812" spans="1:14" x14ac:dyDescent="0.2">
      <c r="A1812" s="12" t="s">
        <v>1656</v>
      </c>
      <c r="B1812" s="10" t="str">
        <f>VLOOKUP(A1812,[2]GHM_V11g!$A$4:$B$2595,2,FALSE)</f>
        <v>Interventions sur le pénis, niveau 1</v>
      </c>
      <c r="C1812" s="26">
        <v>3105</v>
      </c>
      <c r="D1812" s="27">
        <v>7427163.3254000004</v>
      </c>
      <c r="E1812" s="28">
        <v>2.7162440000000001E-4</v>
      </c>
      <c r="F1812" s="28">
        <v>2.6064209999999998E-4</v>
      </c>
      <c r="G1812" s="28">
        <v>-5.7288079999999998E-2</v>
      </c>
      <c r="H1812" s="28">
        <v>-5.2785068999999997E-2</v>
      </c>
      <c r="I1812" s="28">
        <v>-4.7539490000000004E-3</v>
      </c>
      <c r="J1812" s="28">
        <v>-4.1941711E-2</v>
      </c>
      <c r="K1812" s="28">
        <v>-4.4027094000000003E-2</v>
      </c>
      <c r="L1812" s="28">
        <v>2.1814247999999998E-3</v>
      </c>
      <c r="M1812" s="28">
        <v>-8.5556E-4</v>
      </c>
      <c r="N1812" s="28">
        <v>-4.9204900000000005E-4</v>
      </c>
    </row>
    <row r="1813" spans="1:14" x14ac:dyDescent="0.2">
      <c r="A1813" s="12" t="s">
        <v>1657</v>
      </c>
      <c r="B1813" s="10" t="str">
        <f>VLOOKUP(A1813,[2]GHM_V11g!$A$4:$B$2595,2,FALSE)</f>
        <v>Interventions sur le pénis, niveau 2</v>
      </c>
      <c r="C1813" s="26">
        <v>411</v>
      </c>
      <c r="D1813" s="27">
        <v>1938826.3918999999</v>
      </c>
      <c r="E1813" s="28">
        <v>3.5954100000000002E-5</v>
      </c>
      <c r="F1813" s="28">
        <v>6.8039400000000005E-5</v>
      </c>
      <c r="G1813" s="28">
        <v>0.25925884339999999</v>
      </c>
      <c r="H1813" s="28">
        <v>0.25951557089999999</v>
      </c>
      <c r="I1813" s="28">
        <v>-2.0383000000000001E-4</v>
      </c>
      <c r="J1813" s="28">
        <v>0.13206886509999999</v>
      </c>
      <c r="K1813" s="28">
        <v>0.1291208791</v>
      </c>
      <c r="L1813" s="28">
        <v>2.6108683999999998E-3</v>
      </c>
      <c r="M1813" s="28">
        <v>2.8119799999999997E-4</v>
      </c>
      <c r="N1813" s="28">
        <v>3.4229269999999998E-4</v>
      </c>
    </row>
    <row r="1814" spans="1:14" x14ac:dyDescent="0.2">
      <c r="A1814" s="12" t="s">
        <v>1658</v>
      </c>
      <c r="B1814" s="10" t="str">
        <f>VLOOKUP(A1814,[2]GHM_V11g!$A$4:$B$2595,2,FALSE)</f>
        <v>Interventions sur le pénis, niveau 3</v>
      </c>
      <c r="C1814" s="26">
        <v>99</v>
      </c>
      <c r="D1814" s="27">
        <v>713152.16839999997</v>
      </c>
      <c r="E1814" s="28">
        <v>8.6604883999999998E-6</v>
      </c>
      <c r="F1814" s="28">
        <v>2.5026699999999999E-5</v>
      </c>
      <c r="G1814" s="28">
        <v>0.25837872680000001</v>
      </c>
      <c r="H1814" s="28">
        <v>0.2209302326</v>
      </c>
      <c r="I1814" s="28">
        <v>3.0672100099999999E-2</v>
      </c>
      <c r="J1814" s="28">
        <v>-6.5918411999999996E-2</v>
      </c>
      <c r="K1814" s="28">
        <v>-5.7142856999999998E-2</v>
      </c>
      <c r="L1814" s="28">
        <v>-9.3074070000000002E-3</v>
      </c>
      <c r="M1814" s="28">
        <v>-3.5898000000000001E-5</v>
      </c>
      <c r="N1814" s="28">
        <v>-7.6161000000000005E-5</v>
      </c>
    </row>
    <row r="1815" spans="1:14" x14ac:dyDescent="0.2">
      <c r="A1815" s="12" t="s">
        <v>1659</v>
      </c>
      <c r="B1815" s="10" t="str">
        <f>VLOOKUP(A1815,[2]GHM_V11g!$A$4:$B$2595,2,FALSE)</f>
        <v>Interventions sur le pénis, niveau 4</v>
      </c>
      <c r="C1815" s="26">
        <v>32</v>
      </c>
      <c r="D1815" s="27">
        <v>349991.87119999999</v>
      </c>
      <c r="E1815" s="28">
        <v>2.7993497999999998E-6</v>
      </c>
      <c r="F1815" s="28">
        <v>1.2282299999999999E-5</v>
      </c>
      <c r="G1815" s="28">
        <v>0.354142128</v>
      </c>
      <c r="H1815" s="28">
        <v>0.36</v>
      </c>
      <c r="I1815" s="28">
        <v>-4.3072589999999999E-3</v>
      </c>
      <c r="J1815" s="28">
        <v>-4.6970136000000003E-2</v>
      </c>
      <c r="K1815" s="28">
        <v>-5.8823528999999999E-2</v>
      </c>
      <c r="L1815" s="28">
        <v>1.2594230200000001E-2</v>
      </c>
      <c r="M1815" s="28">
        <v>-1.1966E-5</v>
      </c>
      <c r="N1815" s="28">
        <v>-2.6103999999999999E-5</v>
      </c>
    </row>
    <row r="1816" spans="1:14" x14ac:dyDescent="0.2">
      <c r="A1816" s="12" t="s">
        <v>1660</v>
      </c>
      <c r="B1816" s="10" t="str">
        <f>VLOOKUP(A1816,[2]GHM_V11g!$A$4:$B$2595,2,FALSE)</f>
        <v>Interventions sur le pénis, en ambulatoire</v>
      </c>
      <c r="C1816" s="26">
        <v>1354</v>
      </c>
      <c r="D1816" s="27">
        <v>3198699.8868</v>
      </c>
      <c r="E1816" s="28">
        <v>1.1844749999999999E-4</v>
      </c>
      <c r="F1816" s="28">
        <v>1.122523E-4</v>
      </c>
      <c r="G1816" s="28">
        <v>3.37811025E-2</v>
      </c>
      <c r="H1816" s="28">
        <v>3.1678082199999999E-2</v>
      </c>
      <c r="I1816" s="28">
        <v>2.0384461999999998E-3</v>
      </c>
      <c r="J1816" s="28">
        <v>0.12541653050000001</v>
      </c>
      <c r="K1816" s="28">
        <v>0.12365145230000001</v>
      </c>
      <c r="L1816" s="28">
        <v>1.5708414E-3</v>
      </c>
      <c r="M1816" s="28">
        <v>8.914576E-4</v>
      </c>
      <c r="N1816" s="28">
        <v>5.3944370000000004E-4</v>
      </c>
    </row>
    <row r="1817" spans="1:14" x14ac:dyDescent="0.2">
      <c r="A1817" s="12" t="s">
        <v>1661</v>
      </c>
      <c r="B1817" s="10" t="str">
        <f>VLOOKUP(A1817,[2]GHM_V11g!$A$4:$B$2595,2,FALSE)</f>
        <v>Prostatectomies transurétrales, niveau 1</v>
      </c>
      <c r="C1817" s="26">
        <v>12970</v>
      </c>
      <c r="D1817" s="27">
        <v>33022932.272999998</v>
      </c>
      <c r="E1817" s="28">
        <v>1.1346114999999999E-3</v>
      </c>
      <c r="F1817" s="28">
        <v>1.1588766000000001E-3</v>
      </c>
      <c r="G1817" s="28">
        <v>0.11978924389999999</v>
      </c>
      <c r="H1817" s="28">
        <v>0.11981608370000001</v>
      </c>
      <c r="I1817" s="28">
        <v>-2.3968000000000002E-5</v>
      </c>
      <c r="J1817" s="28">
        <v>4.20530551E-2</v>
      </c>
      <c r="K1817" s="28">
        <v>4.4199339800000001E-2</v>
      </c>
      <c r="L1817" s="28">
        <v>-2.0554359999999999E-3</v>
      </c>
      <c r="M1817" s="28">
        <v>3.2846322000000001E-3</v>
      </c>
      <c r="N1817" s="28">
        <v>2.0167612999999998E-3</v>
      </c>
    </row>
    <row r="1818" spans="1:14" x14ac:dyDescent="0.2">
      <c r="A1818" s="12" t="s">
        <v>1662</v>
      </c>
      <c r="B1818" s="10" t="str">
        <f>VLOOKUP(A1818,[2]GHM_V11g!$A$4:$B$2595,2,FALSE)</f>
        <v>Prostatectomies transurétrales, niveau 2</v>
      </c>
      <c r="C1818" s="26">
        <v>7182</v>
      </c>
      <c r="D1818" s="27">
        <v>24305258.048</v>
      </c>
      <c r="E1818" s="28">
        <v>6.2827909999999996E-4</v>
      </c>
      <c r="F1818" s="28">
        <v>8.529465E-4</v>
      </c>
      <c r="G1818" s="28">
        <v>8.4927009799999995E-2</v>
      </c>
      <c r="H1818" s="28">
        <v>8.7848178799999996E-2</v>
      </c>
      <c r="I1818" s="28">
        <v>-2.6852730000000002E-3</v>
      </c>
      <c r="J1818" s="28">
        <v>1.2220203400000001E-2</v>
      </c>
      <c r="K1818" s="28">
        <v>1.04108047E-2</v>
      </c>
      <c r="L1818" s="28">
        <v>1.7907554999999999E-3</v>
      </c>
      <c r="M1818" s="28">
        <v>4.4273730000000001E-4</v>
      </c>
      <c r="N1818" s="28">
        <v>4.4405300000000003E-4</v>
      </c>
    </row>
    <row r="1819" spans="1:14" x14ac:dyDescent="0.2">
      <c r="A1819" s="12" t="s">
        <v>1663</v>
      </c>
      <c r="B1819" s="10" t="str">
        <f>VLOOKUP(A1819,[2]GHM_V11g!$A$4:$B$2595,2,FALSE)</f>
        <v>Prostatectomies transurétrales, niveau 3</v>
      </c>
      <c r="C1819" s="26">
        <v>2731</v>
      </c>
      <c r="D1819" s="27">
        <v>13288559.401000001</v>
      </c>
      <c r="E1819" s="28">
        <v>2.3890700000000001E-4</v>
      </c>
      <c r="F1819" s="28">
        <v>4.6633660000000002E-4</v>
      </c>
      <c r="G1819" s="28">
        <v>2.6030895299999999E-2</v>
      </c>
      <c r="H1819" s="28">
        <v>2.60223048E-2</v>
      </c>
      <c r="I1819" s="28">
        <v>8.3725992000000006E-6</v>
      </c>
      <c r="J1819" s="28">
        <v>-1.3621111999999999E-2</v>
      </c>
      <c r="K1819" s="28">
        <v>-1.0507246E-2</v>
      </c>
      <c r="L1819" s="28">
        <v>-3.1469309999999999E-3</v>
      </c>
      <c r="M1819" s="28">
        <v>-1.7350500000000001E-4</v>
      </c>
      <c r="N1819" s="28">
        <v>-2.7770099999999999E-4</v>
      </c>
    </row>
    <row r="1820" spans="1:14" x14ac:dyDescent="0.2">
      <c r="A1820" s="12" t="s">
        <v>1664</v>
      </c>
      <c r="B1820" s="10" t="str">
        <f>VLOOKUP(A1820,[2]GHM_V11g!$A$4:$B$2595,2,FALSE)</f>
        <v>Prostatectomies transurétrales, niveau 4</v>
      </c>
      <c r="C1820" s="26">
        <v>835</v>
      </c>
      <c r="D1820" s="27">
        <v>6270347.6151999999</v>
      </c>
      <c r="E1820" s="28">
        <v>7.3045499999999997E-5</v>
      </c>
      <c r="F1820" s="28">
        <v>2.2004589999999999E-4</v>
      </c>
      <c r="G1820" s="28">
        <v>0.1241761487</v>
      </c>
      <c r="H1820" s="28">
        <v>0.12552301260000001</v>
      </c>
      <c r="I1820" s="28">
        <v>-1.1966559999999999E-3</v>
      </c>
      <c r="J1820" s="28">
        <v>5.04800964E-2</v>
      </c>
      <c r="K1820" s="28">
        <v>3.4696406399999997E-2</v>
      </c>
      <c r="L1820" s="28">
        <v>1.52544165E-2</v>
      </c>
      <c r="M1820" s="28">
        <v>1.6752219999999999E-4</v>
      </c>
      <c r="N1820" s="28">
        <v>4.5598980000000002E-4</v>
      </c>
    </row>
    <row r="1821" spans="1:14" ht="22.5" x14ac:dyDescent="0.2">
      <c r="A1821" s="12" t="s">
        <v>2288</v>
      </c>
      <c r="B1821" s="10" t="str">
        <f>VLOOKUP(A1821,[2]GHM_V11g!$A$4:$B$2595,2,FALSE)</f>
        <v>Prostatectomies transurétrales, en ambulatoire</v>
      </c>
      <c r="C1821" s="26">
        <v>1180</v>
      </c>
      <c r="D1821" s="27">
        <v>2971854.3612000002</v>
      </c>
      <c r="E1821" s="28">
        <v>1.03226E-4</v>
      </c>
      <c r="F1821" s="28">
        <v>1.042915E-4</v>
      </c>
      <c r="G1821" s="28">
        <v>0.73098785980000003</v>
      </c>
      <c r="H1821" s="28">
        <v>0.73716632439999996</v>
      </c>
      <c r="I1821" s="28">
        <v>-3.5566339999999999E-3</v>
      </c>
      <c r="J1821" s="28">
        <v>0.39632909170000002</v>
      </c>
      <c r="K1821" s="28">
        <v>0.39479905440000002</v>
      </c>
      <c r="L1821" s="28">
        <v>1.0969589E-3</v>
      </c>
      <c r="M1821" s="28">
        <v>1.9983008E-3</v>
      </c>
      <c r="N1821" s="28">
        <v>1.2765177E-3</v>
      </c>
    </row>
    <row r="1822" spans="1:14" ht="22.5" x14ac:dyDescent="0.2">
      <c r="A1822" s="12" t="s">
        <v>1665</v>
      </c>
      <c r="B1822" s="10" t="str">
        <f>VLOOKUP(A1822,[2]GHM_V11g!$A$4:$B$2595,2,FALSE)</f>
        <v>Interventions sur les testicules pour tumeurs malignes, niveau 1</v>
      </c>
      <c r="C1822" s="26">
        <v>1169</v>
      </c>
      <c r="D1822" s="27">
        <v>2214062.5299999998</v>
      </c>
      <c r="E1822" s="28">
        <v>1.022637E-4</v>
      </c>
      <c r="F1822" s="28">
        <v>7.7698299999999994E-5</v>
      </c>
      <c r="G1822" s="28">
        <v>2.1883291400000001E-2</v>
      </c>
      <c r="H1822" s="28">
        <v>2.15331611E-2</v>
      </c>
      <c r="I1822" s="28">
        <v>3.4274989999999998E-4</v>
      </c>
      <c r="J1822" s="28">
        <v>-1.618114E-2</v>
      </c>
      <c r="K1822" s="28">
        <v>-1.4333894999999999E-2</v>
      </c>
      <c r="L1822" s="28">
        <v>-1.874108E-3</v>
      </c>
      <c r="M1822" s="28">
        <v>-1.0171E-4</v>
      </c>
      <c r="N1822" s="28">
        <v>-5.5108000000000002E-5</v>
      </c>
    </row>
    <row r="1823" spans="1:14" ht="22.5" x14ac:dyDescent="0.2">
      <c r="A1823" s="12" t="s">
        <v>1666</v>
      </c>
      <c r="B1823" s="10" t="str">
        <f>VLOOKUP(A1823,[2]GHM_V11g!$A$4:$B$2595,2,FALSE)</f>
        <v>Interventions sur les testicules pour tumeurs malignes, niveau 2</v>
      </c>
      <c r="C1823" s="26">
        <v>76</v>
      </c>
      <c r="D1823" s="27">
        <v>222865.96799999999</v>
      </c>
      <c r="E1823" s="28">
        <v>6.6484556999999998E-6</v>
      </c>
      <c r="F1823" s="28">
        <v>7.8210548000000007E-6</v>
      </c>
      <c r="G1823" s="28">
        <v>-0.19340760300000001</v>
      </c>
      <c r="H1823" s="28">
        <v>-0.19767441899999999</v>
      </c>
      <c r="I1823" s="28">
        <v>5.3180598999999999E-3</v>
      </c>
      <c r="J1823" s="28">
        <v>0.1094622718</v>
      </c>
      <c r="K1823" s="28">
        <v>0.1014492754</v>
      </c>
      <c r="L1823" s="28">
        <v>7.2749573E-3</v>
      </c>
      <c r="M1823" s="28">
        <v>4.18806E-5</v>
      </c>
      <c r="N1823" s="28">
        <v>3.3275699999999997E-5</v>
      </c>
    </row>
    <row r="1824" spans="1:14" ht="22.5" x14ac:dyDescent="0.2">
      <c r="A1824" s="12" t="s">
        <v>1667</v>
      </c>
      <c r="B1824" s="10" t="str">
        <f>VLOOKUP(A1824,[2]GHM_V11g!$A$4:$B$2595,2,FALSE)</f>
        <v>Interventions sur les testicules pour tumeurs malignes, niveau 3</v>
      </c>
      <c r="C1824" s="26">
        <v>44</v>
      </c>
      <c r="D1824" s="27">
        <v>184538.55</v>
      </c>
      <c r="E1824" s="28">
        <v>3.8491058999999999E-6</v>
      </c>
      <c r="F1824" s="28">
        <v>6.4760273999999998E-6</v>
      </c>
      <c r="G1824" s="28">
        <v>0.15009264980000001</v>
      </c>
      <c r="H1824" s="28">
        <v>0.1489361702</v>
      </c>
      <c r="I1824" s="28">
        <v>1.0065656000000001E-3</v>
      </c>
      <c r="J1824" s="28">
        <v>-0.18993913400000001</v>
      </c>
      <c r="K1824" s="28">
        <v>-0.185185185</v>
      </c>
      <c r="L1824" s="28">
        <v>-5.8343910000000004E-3</v>
      </c>
      <c r="M1824" s="28">
        <v>-5.9828999999999999E-5</v>
      </c>
      <c r="N1824" s="28">
        <v>-6.5481000000000005E-5</v>
      </c>
    </row>
    <row r="1825" spans="1:14" ht="22.5" x14ac:dyDescent="0.2">
      <c r="A1825" s="12" t="s">
        <v>1668</v>
      </c>
      <c r="B1825" s="10" t="str">
        <f>VLOOKUP(A1825,[2]GHM_V11g!$A$4:$B$2595,2,FALSE)</f>
        <v>Interventions sur les testicules pour tumeurs malignes, niveau 4</v>
      </c>
      <c r="C1825" s="26">
        <v>11</v>
      </c>
      <c r="D1825" s="27">
        <v>72961.875599999999</v>
      </c>
      <c r="E1825" s="28">
        <v>9.6227648999999993E-7</v>
      </c>
      <c r="F1825" s="28">
        <v>2.5604574999999999E-6</v>
      </c>
      <c r="G1825" s="28">
        <v>-4.0509259999999998E-3</v>
      </c>
      <c r="H1825" s="28">
        <v>0</v>
      </c>
      <c r="I1825" s="28">
        <v>-4.0509259999999998E-3</v>
      </c>
      <c r="J1825" s="28">
        <v>-0.35270191699999998</v>
      </c>
      <c r="K1825" s="28">
        <v>-0.35294117600000002</v>
      </c>
      <c r="L1825" s="28">
        <v>3.6976389999999999E-4</v>
      </c>
      <c r="M1825" s="28">
        <v>-3.5898000000000001E-5</v>
      </c>
      <c r="N1825" s="28">
        <v>-6.0163E-5</v>
      </c>
    </row>
    <row r="1826" spans="1:14" ht="33.75" x14ac:dyDescent="0.2">
      <c r="A1826" s="12" t="s">
        <v>1669</v>
      </c>
      <c r="B1826" s="10" t="str">
        <f>VLOOKUP(A1826,[2]GHM_V11g!$A$4:$B$2595,2,FALSE)</f>
        <v>Interventions sur les testicules pour affections non malignes, âge inférieur à 18 ans, niveau 1</v>
      </c>
      <c r="C1826" s="26">
        <v>4717</v>
      </c>
      <c r="D1826" s="27">
        <v>6532686.9124999996</v>
      </c>
      <c r="E1826" s="28">
        <v>4.1264170000000002E-4</v>
      </c>
      <c r="F1826" s="28">
        <v>2.2925220000000001E-4</v>
      </c>
      <c r="G1826" s="28">
        <v>-4.4367202000000001E-2</v>
      </c>
      <c r="H1826" s="28">
        <v>-4.6362754999999999E-2</v>
      </c>
      <c r="I1826" s="28">
        <v>2.0925700000000002E-3</v>
      </c>
      <c r="J1826" s="28">
        <v>-3.9782438000000003E-2</v>
      </c>
      <c r="K1826" s="28">
        <v>-4.0480065000000003E-2</v>
      </c>
      <c r="L1826" s="28">
        <v>7.2705830000000004E-4</v>
      </c>
      <c r="M1826" s="28">
        <v>-1.1906040000000001E-3</v>
      </c>
      <c r="N1826" s="28">
        <v>-4.0958599999999998E-4</v>
      </c>
    </row>
    <row r="1827" spans="1:14" ht="33.75" x14ac:dyDescent="0.2">
      <c r="A1827" s="12" t="s">
        <v>1670</v>
      </c>
      <c r="B1827" s="10" t="str">
        <f>VLOOKUP(A1827,[2]GHM_V11g!$A$4:$B$2595,2,FALSE)</f>
        <v>Interventions sur les testicules pour affections non malignes, âge inférieur à 18 ans, niveau 2</v>
      </c>
      <c r="C1827" s="26">
        <v>67</v>
      </c>
      <c r="D1827" s="27">
        <v>164732.6439</v>
      </c>
      <c r="E1827" s="28">
        <v>5.8611385999999999E-6</v>
      </c>
      <c r="F1827" s="28">
        <v>5.7809769999999998E-6</v>
      </c>
      <c r="G1827" s="28">
        <v>-0.18860020799999999</v>
      </c>
      <c r="H1827" s="28">
        <v>1.7857142900000001E-2</v>
      </c>
      <c r="I1827" s="28">
        <v>-0.202835292</v>
      </c>
      <c r="J1827" s="28">
        <v>0.1900729582</v>
      </c>
      <c r="K1827" s="28">
        <v>0.17543859649999999</v>
      </c>
      <c r="L1827" s="28">
        <v>1.2450128600000001E-2</v>
      </c>
      <c r="M1827" s="28">
        <v>5.98294E-5</v>
      </c>
      <c r="N1827" s="28">
        <v>3.9816E-5</v>
      </c>
    </row>
    <row r="1828" spans="1:14" ht="33.75" x14ac:dyDescent="0.2">
      <c r="A1828" s="12" t="s">
        <v>1671</v>
      </c>
      <c r="B1828" s="10" t="str">
        <f>VLOOKUP(A1828,[2]GHM_V11g!$A$4:$B$2595,2,FALSE)</f>
        <v>Interventions sur les testicules pour affections non malignes, âge inférieur à 18 ans, niveau 3</v>
      </c>
      <c r="C1828" s="26">
        <v>19</v>
      </c>
      <c r="D1828" s="27">
        <v>62093.939200000001</v>
      </c>
      <c r="E1828" s="28">
        <v>1.6621139E-6</v>
      </c>
      <c r="F1828" s="28">
        <v>2.179068E-6</v>
      </c>
      <c r="G1828" s="28">
        <v>-0.40681173100000001</v>
      </c>
      <c r="H1828" s="28">
        <v>-0.428571429</v>
      </c>
      <c r="I1828" s="28">
        <v>3.80794702E-2</v>
      </c>
      <c r="J1828" s="28">
        <v>0.53748006380000002</v>
      </c>
      <c r="K1828" s="28">
        <v>0.58333333330000003</v>
      </c>
      <c r="L1828" s="28">
        <v>-2.895996E-2</v>
      </c>
      <c r="M1828" s="28">
        <v>4.18806E-5</v>
      </c>
      <c r="N1828" s="28">
        <v>3.2849799999999998E-5</v>
      </c>
    </row>
    <row r="1829" spans="1:14" ht="33.75" x14ac:dyDescent="0.2">
      <c r="A1829" s="12" t="s">
        <v>1672</v>
      </c>
      <c r="B1829" s="10" t="str">
        <f>VLOOKUP(A1829,[2]GHM_V11g!$A$4:$B$2595,2,FALSE)</f>
        <v>Interventions sur les testicules pour affections non malignes, âge inférieur à 18 ans, niveau 4</v>
      </c>
      <c r="C1829" s="26">
        <v>4</v>
      </c>
      <c r="D1829" s="27">
        <v>21357.243600000002</v>
      </c>
      <c r="E1829" s="28">
        <v>3.4991872000000001E-7</v>
      </c>
      <c r="F1829" s="28">
        <v>7.4949161000000004E-7</v>
      </c>
      <c r="G1829" s="28">
        <v>1.07</v>
      </c>
      <c r="H1829" s="28">
        <v>1</v>
      </c>
      <c r="I1829" s="28">
        <v>3.5000000000000003E-2</v>
      </c>
      <c r="J1829" s="28">
        <v>0.96618357489999995</v>
      </c>
      <c r="K1829" s="28">
        <v>1</v>
      </c>
      <c r="L1829" s="28">
        <v>-1.6908212999999998E-2</v>
      </c>
      <c r="M1829" s="28">
        <v>1.19659E-5</v>
      </c>
      <c r="N1829" s="28">
        <v>1.5882199999999998E-5</v>
      </c>
    </row>
    <row r="1830" spans="1:14" ht="33.75" x14ac:dyDescent="0.2">
      <c r="A1830" s="12" t="s">
        <v>1673</v>
      </c>
      <c r="B1830" s="10" t="str">
        <f>VLOOKUP(A1830,[2]GHM_V11g!$A$4:$B$2595,2,FALSE)</f>
        <v>Interventions sur les testicules pour affections non malignes, âge inférieur à 18 ans, en ambulatoire</v>
      </c>
      <c r="C1830" s="26">
        <v>10460</v>
      </c>
      <c r="D1830" s="27">
        <v>14250191.07</v>
      </c>
      <c r="E1830" s="28">
        <v>9.1503750000000001E-4</v>
      </c>
      <c r="F1830" s="28">
        <v>5.0008319999999998E-4</v>
      </c>
      <c r="G1830" s="28">
        <v>7.3950611299999996E-2</v>
      </c>
      <c r="H1830" s="28">
        <v>7.3753390399999993E-2</v>
      </c>
      <c r="I1830" s="28">
        <v>1.8367439999999999E-4</v>
      </c>
      <c r="J1830" s="28">
        <v>1.6178217500000001E-2</v>
      </c>
      <c r="K1830" s="28">
        <v>1.6224618699999999E-2</v>
      </c>
      <c r="L1830" s="28">
        <v>-4.566E-5</v>
      </c>
      <c r="M1830" s="28">
        <v>9.991504E-4</v>
      </c>
      <c r="N1830" s="28">
        <v>3.433307E-4</v>
      </c>
    </row>
    <row r="1831" spans="1:14" ht="33.75" x14ac:dyDescent="0.2">
      <c r="A1831" s="12" t="s">
        <v>1674</v>
      </c>
      <c r="B1831" s="10" t="str">
        <f>VLOOKUP(A1831,[2]GHM_V11g!$A$4:$B$2595,2,FALSE)</f>
        <v>Interventions sur les testicules pour affections non malignes, âge supérieur à 17 ans, niveau 1</v>
      </c>
      <c r="C1831" s="26">
        <v>4361</v>
      </c>
      <c r="D1831" s="27">
        <v>5886653.2226999998</v>
      </c>
      <c r="E1831" s="28">
        <v>3.8149890000000001E-4</v>
      </c>
      <c r="F1831" s="28">
        <v>2.0658079999999999E-4</v>
      </c>
      <c r="G1831" s="28">
        <v>-7.5925560000000003E-2</v>
      </c>
      <c r="H1831" s="28">
        <v>-7.6954231999999997E-2</v>
      </c>
      <c r="I1831" s="28">
        <v>1.1144326E-3</v>
      </c>
      <c r="J1831" s="28">
        <v>-4.3259665000000003E-2</v>
      </c>
      <c r="K1831" s="28">
        <v>-4.3220711000000002E-2</v>
      </c>
      <c r="L1831" s="28">
        <v>-4.0713000000000001E-5</v>
      </c>
      <c r="M1831" s="28">
        <v>-1.178639E-3</v>
      </c>
      <c r="N1831" s="28">
        <v>-4.0279900000000002E-4</v>
      </c>
    </row>
    <row r="1832" spans="1:14" ht="33.75" x14ac:dyDescent="0.2">
      <c r="A1832" s="12" t="s">
        <v>1675</v>
      </c>
      <c r="B1832" s="10" t="str">
        <f>VLOOKUP(A1832,[2]GHM_V11g!$A$4:$B$2595,2,FALSE)</f>
        <v>Interventions sur les testicules pour affections non malignes, âge supérieur à 17 ans, niveau 2</v>
      </c>
      <c r="C1832" s="26">
        <v>498</v>
      </c>
      <c r="D1832" s="27">
        <v>1624664.966</v>
      </c>
      <c r="E1832" s="28">
        <v>4.35649E-5</v>
      </c>
      <c r="F1832" s="28">
        <v>5.7014500000000001E-5</v>
      </c>
      <c r="G1832" s="28">
        <v>8.0600336100000003E-2</v>
      </c>
      <c r="H1832" s="28">
        <v>8.6956521699999997E-2</v>
      </c>
      <c r="I1832" s="28">
        <v>-5.8476910000000003E-3</v>
      </c>
      <c r="J1832" s="28">
        <v>-0.129216832</v>
      </c>
      <c r="K1832" s="28">
        <v>-0.13391304300000001</v>
      </c>
      <c r="L1832" s="28">
        <v>5.4223320000000002E-3</v>
      </c>
      <c r="M1832" s="28">
        <v>-4.6068599999999997E-4</v>
      </c>
      <c r="N1832" s="28">
        <v>-3.6484100000000003E-4</v>
      </c>
    </row>
    <row r="1833" spans="1:14" ht="33.75" x14ac:dyDescent="0.2">
      <c r="A1833" s="12" t="s">
        <v>1676</v>
      </c>
      <c r="B1833" s="10" t="str">
        <f>VLOOKUP(A1833,[2]GHM_V11g!$A$4:$B$2595,2,FALSE)</f>
        <v>Interventions sur les testicules pour affections non malignes, âge supérieur à 17 ans, niveau 3</v>
      </c>
      <c r="C1833" s="26">
        <v>235</v>
      </c>
      <c r="D1833" s="27">
        <v>1107328.6494</v>
      </c>
      <c r="E1833" s="28">
        <v>2.0557700000000001E-5</v>
      </c>
      <c r="F1833" s="28">
        <v>3.8859600000000003E-5</v>
      </c>
      <c r="G1833" s="28">
        <v>2.0202498100000001E-2</v>
      </c>
      <c r="H1833" s="28">
        <v>7.1111111099999999E-2</v>
      </c>
      <c r="I1833" s="28">
        <v>-4.7528788000000002E-2</v>
      </c>
      <c r="J1833" s="28">
        <v>-3.6256750000000001E-3</v>
      </c>
      <c r="K1833" s="28">
        <v>-2.4896266E-2</v>
      </c>
      <c r="L1833" s="28">
        <v>2.1813669800000001E-2</v>
      </c>
      <c r="M1833" s="28">
        <v>-3.5898000000000001E-5</v>
      </c>
      <c r="N1833" s="28">
        <v>-6.0978110000000004E-6</v>
      </c>
    </row>
    <row r="1834" spans="1:14" ht="33.75" x14ac:dyDescent="0.2">
      <c r="A1834" s="12" t="s">
        <v>1677</v>
      </c>
      <c r="B1834" s="10" t="str">
        <f>VLOOKUP(A1834,[2]GHM_V11g!$A$4:$B$2595,2,FALSE)</f>
        <v>Interventions sur les testicules pour affections non malignes, âge supérieur à 17 ans, niveau 4</v>
      </c>
      <c r="C1834" s="26">
        <v>80</v>
      </c>
      <c r="D1834" s="27">
        <v>628053.31019999995</v>
      </c>
      <c r="E1834" s="28">
        <v>6.9983745E-6</v>
      </c>
      <c r="F1834" s="28">
        <v>2.20403E-5</v>
      </c>
      <c r="G1834" s="28">
        <v>-0.120599155</v>
      </c>
      <c r="H1834" s="28">
        <v>-0.12987013</v>
      </c>
      <c r="I1834" s="28">
        <v>1.06547024E-2</v>
      </c>
      <c r="J1834" s="28">
        <v>0.1869267725</v>
      </c>
      <c r="K1834" s="28">
        <v>0.19402985070000001</v>
      </c>
      <c r="L1834" s="28">
        <v>-5.9488279999999998E-3</v>
      </c>
      <c r="M1834" s="28">
        <v>7.77782E-5</v>
      </c>
      <c r="N1834" s="28">
        <v>1.4968389999999999E-4</v>
      </c>
    </row>
    <row r="1835" spans="1:14" ht="33.75" x14ac:dyDescent="0.2">
      <c r="A1835" s="12" t="s">
        <v>1678</v>
      </c>
      <c r="B1835" s="10" t="str">
        <f>VLOOKUP(A1835,[2]GHM_V11g!$A$4:$B$2595,2,FALSE)</f>
        <v>Interventions sur les testicules pour affections non malignes, âge supérieur à 17 ans, en ambulatoire</v>
      </c>
      <c r="C1835" s="26">
        <v>4178</v>
      </c>
      <c r="D1835" s="27">
        <v>5582584.4189999998</v>
      </c>
      <c r="E1835" s="28">
        <v>3.6549009999999998E-4</v>
      </c>
      <c r="F1835" s="28">
        <v>1.9591009999999999E-4</v>
      </c>
      <c r="G1835" s="28">
        <v>0.21656979630000001</v>
      </c>
      <c r="H1835" s="28">
        <v>0.21944632010000001</v>
      </c>
      <c r="I1835" s="28">
        <v>-2.3588770000000001E-3</v>
      </c>
      <c r="J1835" s="28">
        <v>0.15671662119999999</v>
      </c>
      <c r="K1835" s="28">
        <v>0.15669988930000001</v>
      </c>
      <c r="L1835" s="28">
        <v>1.44652E-5</v>
      </c>
      <c r="M1835" s="28">
        <v>3.3863422000000002E-3</v>
      </c>
      <c r="N1835" s="28">
        <v>1.1446021E-3</v>
      </c>
    </row>
    <row r="1836" spans="1:14" x14ac:dyDescent="0.2">
      <c r="A1836" s="12" t="s">
        <v>1679</v>
      </c>
      <c r="B1836" s="10" t="str">
        <f>VLOOKUP(A1836,[2]GHM_V11g!$A$4:$B$2595,2,FALSE)</f>
        <v>Circoncision, niveau 1</v>
      </c>
      <c r="C1836" s="26">
        <v>1564</v>
      </c>
      <c r="D1836" s="27">
        <v>1339484.5305000001</v>
      </c>
      <c r="E1836" s="28">
        <v>1.3681819999999999E-4</v>
      </c>
      <c r="F1836" s="28">
        <v>4.7006599999999998E-5</v>
      </c>
      <c r="G1836" s="28">
        <v>-9.4287204999999999E-2</v>
      </c>
      <c r="H1836" s="28">
        <v>-8.7190527000000004E-2</v>
      </c>
      <c r="I1836" s="28">
        <v>-7.7745449999999999E-3</v>
      </c>
      <c r="J1836" s="28">
        <v>-7.5430606999999997E-2</v>
      </c>
      <c r="K1836" s="28">
        <v>-7.7830188999999994E-2</v>
      </c>
      <c r="L1836" s="28">
        <v>2.6021044000000002E-3</v>
      </c>
      <c r="M1836" s="28">
        <v>-7.8974799999999995E-4</v>
      </c>
      <c r="N1836" s="28">
        <v>-1.6537799999999999E-4</v>
      </c>
    </row>
    <row r="1837" spans="1:14" x14ac:dyDescent="0.2">
      <c r="A1837" s="12" t="s">
        <v>1680</v>
      </c>
      <c r="B1837" s="10" t="str">
        <f>VLOOKUP(A1837,[2]GHM_V11g!$A$4:$B$2595,2,FALSE)</f>
        <v>Circoncision, niveau 2</v>
      </c>
      <c r="C1837" s="26">
        <v>107</v>
      </c>
      <c r="D1837" s="27">
        <v>153734.22260000001</v>
      </c>
      <c r="E1837" s="28">
        <v>9.3603258000000004E-6</v>
      </c>
      <c r="F1837" s="28">
        <v>5.3950084999999999E-6</v>
      </c>
      <c r="G1837" s="28">
        <v>-4.4595000000000003E-2</v>
      </c>
      <c r="H1837" s="28">
        <v>-5.7142856999999998E-2</v>
      </c>
      <c r="I1837" s="28">
        <v>1.3308333699999999E-2</v>
      </c>
      <c r="J1837" s="28">
        <v>5.6321083600000002E-2</v>
      </c>
      <c r="K1837" s="28">
        <v>8.0808080800000001E-2</v>
      </c>
      <c r="L1837" s="28">
        <v>-2.2656194000000001E-2</v>
      </c>
      <c r="M1837" s="28">
        <v>4.78635E-5</v>
      </c>
      <c r="N1837" s="28">
        <v>1.2404399999999999E-5</v>
      </c>
    </row>
    <row r="1838" spans="1:14" x14ac:dyDescent="0.2">
      <c r="A1838" s="12" t="s">
        <v>1681</v>
      </c>
      <c r="B1838" s="10" t="str">
        <f>VLOOKUP(A1838,[2]GHM_V11g!$A$4:$B$2595,2,FALSE)</f>
        <v>Circoncision, niveau 3</v>
      </c>
      <c r="C1838" s="26">
        <v>28</v>
      </c>
      <c r="D1838" s="27">
        <v>47066.974499999997</v>
      </c>
      <c r="E1838" s="28">
        <v>2.4494311E-6</v>
      </c>
      <c r="F1838" s="28">
        <v>1.6517254E-6</v>
      </c>
      <c r="G1838" s="28">
        <v>-6.2983704000000001E-2</v>
      </c>
      <c r="H1838" s="28">
        <v>-0.06</v>
      </c>
      <c r="I1838" s="28">
        <v>-3.1741529999999999E-3</v>
      </c>
      <c r="J1838" s="28">
        <v>-0.41665325199999997</v>
      </c>
      <c r="K1838" s="28">
        <v>-0.404255319</v>
      </c>
      <c r="L1838" s="28">
        <v>-2.0810815E-2</v>
      </c>
      <c r="M1838" s="28">
        <v>-1.13676E-4</v>
      </c>
      <c r="N1838" s="28">
        <v>-5.0874000000000001E-5</v>
      </c>
    </row>
    <row r="1839" spans="1:14" x14ac:dyDescent="0.2">
      <c r="A1839" s="12" t="s">
        <v>1682</v>
      </c>
      <c r="B1839" s="10" t="str">
        <f>VLOOKUP(A1839,[2]GHM_V11g!$A$4:$B$2595,2,FALSE)</f>
        <v>Circoncision, niveau 4</v>
      </c>
      <c r="C1839" s="26">
        <v>32</v>
      </c>
      <c r="D1839" s="27">
        <v>106751.47809999999</v>
      </c>
      <c r="E1839" s="28">
        <v>2.7993497999999998E-6</v>
      </c>
      <c r="F1839" s="28">
        <v>3.7462388999999999E-6</v>
      </c>
      <c r="G1839" s="28">
        <v>0.97245600610000005</v>
      </c>
      <c r="H1839" s="28">
        <v>0.9230769231</v>
      </c>
      <c r="I1839" s="28">
        <v>2.5677123199999999E-2</v>
      </c>
      <c r="J1839" s="28">
        <v>0.26415826219999999</v>
      </c>
      <c r="K1839" s="28">
        <v>0.28000000000000003</v>
      </c>
      <c r="L1839" s="28">
        <v>-1.2376358E-2</v>
      </c>
      <c r="M1839" s="28">
        <v>4.18806E-5</v>
      </c>
      <c r="N1839" s="28">
        <v>3.3757300000000003E-5</v>
      </c>
    </row>
    <row r="1840" spans="1:14" x14ac:dyDescent="0.2">
      <c r="A1840" s="12" t="s">
        <v>1683</v>
      </c>
      <c r="B1840" s="10" t="str">
        <f>VLOOKUP(A1840,[2]GHM_V11g!$A$4:$B$2595,2,FALSE)</f>
        <v>Circoncision, en ambulatoire</v>
      </c>
      <c r="C1840" s="26">
        <v>27327</v>
      </c>
      <c r="D1840" s="27">
        <v>23143896.074999999</v>
      </c>
      <c r="E1840" s="28">
        <v>2.3905571999999998E-3</v>
      </c>
      <c r="F1840" s="28">
        <v>8.1219080000000002E-4</v>
      </c>
      <c r="G1840" s="28">
        <v>4.8449694999999999E-3</v>
      </c>
      <c r="H1840" s="28">
        <v>4.9540753999999998E-3</v>
      </c>
      <c r="I1840" s="28">
        <v>-1.0856799999999999E-4</v>
      </c>
      <c r="J1840" s="28">
        <v>-1.6732921000000001E-2</v>
      </c>
      <c r="K1840" s="28">
        <v>-1.6696052999999999E-2</v>
      </c>
      <c r="L1840" s="28">
        <v>-3.7494999999999999E-5</v>
      </c>
      <c r="M1840" s="28">
        <v>-2.7760829999999999E-3</v>
      </c>
      <c r="N1840" s="28">
        <v>-5.9603E-4</v>
      </c>
    </row>
    <row r="1841" spans="1:14" ht="33.75" x14ac:dyDescent="0.2">
      <c r="A1841" s="12" t="s">
        <v>1684</v>
      </c>
      <c r="B1841" s="10" t="str">
        <f>VLOOKUP(A1841,[2]GHM_V11g!$A$4:$B$2595,2,FALSE)</f>
        <v>Autres interventions pour tumeurs malignes de l'appareil génital masculin, niveau 1</v>
      </c>
      <c r="C1841" s="26">
        <v>118</v>
      </c>
      <c r="D1841" s="27">
        <v>346050.74180000002</v>
      </c>
      <c r="E1841" s="28">
        <v>1.03226E-5</v>
      </c>
      <c r="F1841" s="28">
        <v>1.2143999999999999E-5</v>
      </c>
      <c r="G1841" s="28">
        <v>-0.28100740299999999</v>
      </c>
      <c r="H1841" s="28">
        <v>-0.27927927899999999</v>
      </c>
      <c r="I1841" s="28">
        <v>-2.3977709999999999E-3</v>
      </c>
      <c r="J1841" s="28">
        <v>0.45937815339999999</v>
      </c>
      <c r="K1841" s="28">
        <v>0.47499999999999998</v>
      </c>
      <c r="L1841" s="28">
        <v>-1.0591082E-2</v>
      </c>
      <c r="M1841" s="28">
        <v>2.273516E-4</v>
      </c>
      <c r="N1841" s="28">
        <v>1.6484409999999999E-4</v>
      </c>
    </row>
    <row r="1842" spans="1:14" ht="33.75" x14ac:dyDescent="0.2">
      <c r="A1842" s="12" t="s">
        <v>1685</v>
      </c>
      <c r="B1842" s="10" t="str">
        <f>VLOOKUP(A1842,[2]GHM_V11g!$A$4:$B$2595,2,FALSE)</f>
        <v>Autres interventions pour tumeurs malignes de l'appareil génital masculin, niveau 2</v>
      </c>
      <c r="C1842" s="26">
        <v>36</v>
      </c>
      <c r="D1842" s="27">
        <v>162471.7444</v>
      </c>
      <c r="E1842" s="28">
        <v>3.1492685000000002E-6</v>
      </c>
      <c r="F1842" s="28">
        <v>5.7016350999999996E-6</v>
      </c>
      <c r="G1842" s="28">
        <v>1.4502316100000001E-2</v>
      </c>
      <c r="H1842" s="28">
        <v>6.8181818199999994E-2</v>
      </c>
      <c r="I1842" s="28">
        <v>-5.0253151000000003E-2</v>
      </c>
      <c r="J1842" s="28">
        <v>-0.21750422699999999</v>
      </c>
      <c r="K1842" s="28">
        <v>-0.23404255299999999</v>
      </c>
      <c r="L1842" s="28">
        <v>2.1591703899999998E-2</v>
      </c>
      <c r="M1842" s="28">
        <v>-6.5811999999999999E-5</v>
      </c>
      <c r="N1842" s="28">
        <v>-6.8343000000000006E-5</v>
      </c>
    </row>
    <row r="1843" spans="1:14" ht="33.75" x14ac:dyDescent="0.2">
      <c r="A1843" s="12" t="s">
        <v>1686</v>
      </c>
      <c r="B1843" s="10" t="str">
        <f>VLOOKUP(A1843,[2]GHM_V11g!$A$4:$B$2595,2,FALSE)</f>
        <v>Autres interventions pour tumeurs malignes de l'appareil génital masculin, niveau 3</v>
      </c>
      <c r="C1843" s="26">
        <v>20</v>
      </c>
      <c r="D1843" s="27">
        <v>138004.25760000001</v>
      </c>
      <c r="E1843" s="28">
        <v>1.7495936E-6</v>
      </c>
      <c r="F1843" s="28">
        <v>4.8429954000000003E-6</v>
      </c>
      <c r="G1843" s="28">
        <v>-0.134960306</v>
      </c>
      <c r="H1843" s="28">
        <v>-0.12121212100000001</v>
      </c>
      <c r="I1843" s="28">
        <v>-1.5644485999999999E-2</v>
      </c>
      <c r="J1843" s="28">
        <v>-0.29707681800000002</v>
      </c>
      <c r="K1843" s="28">
        <v>-0.31034482800000002</v>
      </c>
      <c r="L1843" s="28">
        <v>1.9238613200000001E-2</v>
      </c>
      <c r="M1843" s="28">
        <v>-5.3845999999999999E-5</v>
      </c>
      <c r="N1843" s="28">
        <v>-8.8263999999999994E-5</v>
      </c>
    </row>
    <row r="1844" spans="1:14" ht="33.75" x14ac:dyDescent="0.2">
      <c r="A1844" s="12" t="s">
        <v>1687</v>
      </c>
      <c r="B1844" s="10" t="str">
        <f>VLOOKUP(A1844,[2]GHM_V11g!$A$4:$B$2595,2,FALSE)</f>
        <v>Autres interventions pour tumeurs malignes de l'appareil génital masculin, niveau 4</v>
      </c>
      <c r="C1844" s="26">
        <v>14</v>
      </c>
      <c r="D1844" s="27">
        <v>158580.90599999999</v>
      </c>
      <c r="E1844" s="28">
        <v>1.2247155E-6</v>
      </c>
      <c r="F1844" s="28">
        <v>5.5650935E-6</v>
      </c>
      <c r="G1844" s="28">
        <v>0.18069087689999999</v>
      </c>
      <c r="H1844" s="28">
        <v>0.18181818180000001</v>
      </c>
      <c r="I1844" s="28">
        <v>-9.5387300000000005E-4</v>
      </c>
      <c r="J1844" s="28">
        <v>8.9272318099999998E-2</v>
      </c>
      <c r="K1844" s="28">
        <v>7.6923076899999998E-2</v>
      </c>
      <c r="L1844" s="28">
        <v>1.1467152499999999E-2</v>
      </c>
      <c r="M1844" s="28">
        <v>5.9829366999999996E-6</v>
      </c>
      <c r="N1844" s="28">
        <v>1.9668099999999999E-5</v>
      </c>
    </row>
    <row r="1845" spans="1:14" ht="33.75" x14ac:dyDescent="0.2">
      <c r="A1845" s="12" t="s">
        <v>1688</v>
      </c>
      <c r="B1845" s="10" t="str">
        <f>VLOOKUP(A1845,[2]GHM_V11g!$A$4:$B$2595,2,FALSE)</f>
        <v>Autres interventions pour affections non malignes de l'appareil génital masculin, niveau 1</v>
      </c>
      <c r="C1845" s="26">
        <v>682</v>
      </c>
      <c r="D1845" s="27">
        <v>1158016.6525000001</v>
      </c>
      <c r="E1845" s="28">
        <v>5.9661099999999997E-5</v>
      </c>
      <c r="F1845" s="28">
        <v>4.06384E-5</v>
      </c>
      <c r="G1845" s="28">
        <v>0.15105557480000001</v>
      </c>
      <c r="H1845" s="28">
        <v>0.15964523280000001</v>
      </c>
      <c r="I1845" s="28">
        <v>-7.4071429999999997E-3</v>
      </c>
      <c r="J1845" s="28">
        <v>0.30258046379999998</v>
      </c>
      <c r="K1845" s="28">
        <v>0.30401529640000002</v>
      </c>
      <c r="L1845" s="28">
        <v>-1.100319E-3</v>
      </c>
      <c r="M1845" s="28">
        <v>9.5128689999999995E-4</v>
      </c>
      <c r="N1845" s="28">
        <v>4.0708230000000001E-4</v>
      </c>
    </row>
    <row r="1846" spans="1:14" ht="33.75" x14ac:dyDescent="0.2">
      <c r="A1846" s="12" t="s">
        <v>1689</v>
      </c>
      <c r="B1846" s="10" t="str">
        <f>VLOOKUP(A1846,[2]GHM_V11g!$A$4:$B$2595,2,FALSE)</f>
        <v>Autres interventions pour affections non malignes de l'appareil génital masculin, niveau 2</v>
      </c>
      <c r="C1846" s="26">
        <v>102</v>
      </c>
      <c r="D1846" s="27">
        <v>401708.39899999998</v>
      </c>
      <c r="E1846" s="28">
        <v>8.9229273999999992E-6</v>
      </c>
      <c r="F1846" s="28">
        <v>1.4097199999999999E-5</v>
      </c>
      <c r="G1846" s="28">
        <v>-0.102384559</v>
      </c>
      <c r="H1846" s="28">
        <v>-0.13</v>
      </c>
      <c r="I1846" s="28">
        <v>3.17418862E-2</v>
      </c>
      <c r="J1846" s="28">
        <v>0.1570416221</v>
      </c>
      <c r="K1846" s="28">
        <v>0.17241379309999999</v>
      </c>
      <c r="L1846" s="28">
        <v>-1.3111558000000001E-2</v>
      </c>
      <c r="M1846" s="28">
        <v>8.9744E-5</v>
      </c>
      <c r="N1846" s="28">
        <v>8.2510199999999995E-5</v>
      </c>
    </row>
    <row r="1847" spans="1:14" ht="33.75" x14ac:dyDescent="0.2">
      <c r="A1847" s="12" t="s">
        <v>1690</v>
      </c>
      <c r="B1847" s="10" t="str">
        <f>VLOOKUP(A1847,[2]GHM_V11g!$A$4:$B$2595,2,FALSE)</f>
        <v>Autres interventions pour affections non malignes de l'appareil génital masculin, niveau 3</v>
      </c>
      <c r="C1847" s="26">
        <v>61</v>
      </c>
      <c r="D1847" s="27">
        <v>476376.2047</v>
      </c>
      <c r="E1847" s="28">
        <v>5.3362605000000003E-6</v>
      </c>
      <c r="F1847" s="28">
        <v>1.67175E-5</v>
      </c>
      <c r="G1847" s="28">
        <v>2.2234288800000002E-2</v>
      </c>
      <c r="H1847" s="28">
        <v>0.1346153846</v>
      </c>
      <c r="I1847" s="28">
        <v>-9.9047745000000006E-2</v>
      </c>
      <c r="J1847" s="28">
        <v>7.5939752700000002E-2</v>
      </c>
      <c r="K1847" s="28">
        <v>3.3898305099999998E-2</v>
      </c>
      <c r="L1847" s="28">
        <v>4.0663039499999998E-2</v>
      </c>
      <c r="M1847" s="28">
        <v>1.19659E-5</v>
      </c>
      <c r="N1847" s="28">
        <v>5.0881799999999998E-5</v>
      </c>
    </row>
    <row r="1848" spans="1:14" ht="33.75" x14ac:dyDescent="0.2">
      <c r="A1848" s="12" t="s">
        <v>1691</v>
      </c>
      <c r="B1848" s="10" t="str">
        <f>VLOOKUP(A1848,[2]GHM_V11g!$A$4:$B$2595,2,FALSE)</f>
        <v>Autres interventions pour affections non malignes de l'appareil génital masculin, niveau 4</v>
      </c>
      <c r="C1848" s="26">
        <v>80</v>
      </c>
      <c r="D1848" s="27">
        <v>994640.98880000005</v>
      </c>
      <c r="E1848" s="28">
        <v>6.9983745E-6</v>
      </c>
      <c r="F1848" s="28">
        <v>3.4904999999999999E-5</v>
      </c>
      <c r="G1848" s="28">
        <v>-7.1448546000000002E-2</v>
      </c>
      <c r="H1848" s="28">
        <v>-8.5714286000000001E-2</v>
      </c>
      <c r="I1848" s="28">
        <v>1.5603153E-2</v>
      </c>
      <c r="J1848" s="28">
        <v>0.23836771570000001</v>
      </c>
      <c r="K1848" s="28">
        <v>0.25</v>
      </c>
      <c r="L1848" s="28">
        <v>-9.3058269999999992E-3</v>
      </c>
      <c r="M1848" s="28">
        <v>9.5727E-5</v>
      </c>
      <c r="N1848" s="28">
        <v>2.8973120000000001E-4</v>
      </c>
    </row>
    <row r="1849" spans="1:14" ht="22.5" x14ac:dyDescent="0.2">
      <c r="A1849" s="12" t="s">
        <v>1692</v>
      </c>
      <c r="B1849" s="10" t="str">
        <f>VLOOKUP(A1849,[2]GHM_V11g!$A$4:$B$2595,2,FALSE)</f>
        <v>Interventions pelviennes majeures chez l'homme pour tumeurs malignes, niveau 1</v>
      </c>
      <c r="C1849" s="26">
        <v>5078</v>
      </c>
      <c r="D1849" s="27">
        <v>31071864.686999999</v>
      </c>
      <c r="E1849" s="28">
        <v>4.4422180000000002E-4</v>
      </c>
      <c r="F1849" s="28">
        <v>1.0904077000000001E-3</v>
      </c>
      <c r="G1849" s="28">
        <v>-2.6319057999999999E-2</v>
      </c>
      <c r="H1849" s="28">
        <v>-2.4964191E-2</v>
      </c>
      <c r="I1849" s="28">
        <v>-1.389557E-3</v>
      </c>
      <c r="J1849" s="28">
        <v>6.4008308900000005E-2</v>
      </c>
      <c r="K1849" s="28">
        <v>6.56873033E-2</v>
      </c>
      <c r="L1849" s="28">
        <v>-1.5755039999999999E-3</v>
      </c>
      <c r="M1849" s="28">
        <v>1.8726591999999999E-3</v>
      </c>
      <c r="N1849" s="28">
        <v>2.8287188999999999E-3</v>
      </c>
    </row>
    <row r="1850" spans="1:14" ht="22.5" x14ac:dyDescent="0.2">
      <c r="A1850" s="12" t="s">
        <v>1693</v>
      </c>
      <c r="B1850" s="10" t="str">
        <f>VLOOKUP(A1850,[2]GHM_V11g!$A$4:$B$2595,2,FALSE)</f>
        <v>Interventions pelviennes majeures chez l'homme pour tumeurs malignes, niveau 2</v>
      </c>
      <c r="C1850" s="26">
        <v>1734</v>
      </c>
      <c r="D1850" s="27">
        <v>12769709.401000001</v>
      </c>
      <c r="E1850" s="28">
        <v>1.5168979999999999E-4</v>
      </c>
      <c r="F1850" s="28">
        <v>4.4812850000000001E-4</v>
      </c>
      <c r="G1850" s="28">
        <v>-7.2606731999999993E-2</v>
      </c>
      <c r="H1850" s="28">
        <v>-6.7674112999999994E-2</v>
      </c>
      <c r="I1850" s="28">
        <v>-5.29066E-3</v>
      </c>
      <c r="J1850" s="28">
        <v>0.2204525812</v>
      </c>
      <c r="K1850" s="28">
        <v>0.22198731499999999</v>
      </c>
      <c r="L1850" s="28">
        <v>-1.2559330000000001E-3</v>
      </c>
      <c r="M1850" s="28">
        <v>1.884625E-3</v>
      </c>
      <c r="N1850" s="28">
        <v>3.490651E-3</v>
      </c>
    </row>
    <row r="1851" spans="1:14" ht="22.5" x14ac:dyDescent="0.2">
      <c r="A1851" s="12" t="s">
        <v>1694</v>
      </c>
      <c r="B1851" s="10" t="str">
        <f>VLOOKUP(A1851,[2]GHM_V11g!$A$4:$B$2595,2,FALSE)</f>
        <v>Interventions pelviennes majeures chez l'homme pour tumeurs malignes, niveau 3</v>
      </c>
      <c r="C1851" s="26">
        <v>585</v>
      </c>
      <c r="D1851" s="27">
        <v>5727105.4252000004</v>
      </c>
      <c r="E1851" s="28">
        <v>5.1175599999999998E-5</v>
      </c>
      <c r="F1851" s="28">
        <v>2.0098180000000001E-4</v>
      </c>
      <c r="G1851" s="28">
        <v>0.12765173930000001</v>
      </c>
      <c r="H1851" s="28">
        <v>0.13913043480000001</v>
      </c>
      <c r="I1851" s="28">
        <v>-1.0076717000000001E-2</v>
      </c>
      <c r="J1851" s="28">
        <v>0.11534723669999999</v>
      </c>
      <c r="K1851" s="28">
        <v>0.1164122137</v>
      </c>
      <c r="L1851" s="28">
        <v>-9.5392800000000005E-4</v>
      </c>
      <c r="M1851" s="28">
        <v>3.6495910000000002E-4</v>
      </c>
      <c r="N1851" s="28">
        <v>8.9632069999999995E-4</v>
      </c>
    </row>
    <row r="1852" spans="1:14" ht="22.5" x14ac:dyDescent="0.2">
      <c r="A1852" s="12" t="s">
        <v>1695</v>
      </c>
      <c r="B1852" s="10" t="str">
        <f>VLOOKUP(A1852,[2]GHM_V11g!$A$4:$B$2595,2,FALSE)</f>
        <v>Interventions pelviennes majeures chez l'homme pour tumeurs malignes, niveau 4</v>
      </c>
      <c r="C1852" s="26">
        <v>164</v>
      </c>
      <c r="D1852" s="27">
        <v>2945181.5337999999</v>
      </c>
      <c r="E1852" s="28">
        <v>1.4346699999999999E-5</v>
      </c>
      <c r="F1852" s="28">
        <v>1.033555E-4</v>
      </c>
      <c r="G1852" s="28">
        <v>0.30950182430000001</v>
      </c>
      <c r="H1852" s="28">
        <v>0.264957265</v>
      </c>
      <c r="I1852" s="28">
        <v>3.5214280000000001E-2</v>
      </c>
      <c r="J1852" s="28">
        <v>0.1167947801</v>
      </c>
      <c r="K1852" s="28">
        <v>0.1081081081</v>
      </c>
      <c r="L1852" s="28">
        <v>7.8391918000000008E-3</v>
      </c>
      <c r="M1852" s="28">
        <v>9.5727E-5</v>
      </c>
      <c r="N1852" s="28">
        <v>4.6611519999999998E-4</v>
      </c>
    </row>
    <row r="1853" spans="1:14" ht="33.75" x14ac:dyDescent="0.2">
      <c r="A1853" s="12" t="s">
        <v>1696</v>
      </c>
      <c r="B1853" s="10" t="str">
        <f>VLOOKUP(A1853,[2]GHM_V11g!$A$4:$B$2595,2,FALSE)</f>
        <v>Interventions pelviennes majeures chez l'homme pour affections non malignes, niveau 1</v>
      </c>
      <c r="C1853" s="26">
        <v>919</v>
      </c>
      <c r="D1853" s="27">
        <v>3772789.1782999998</v>
      </c>
      <c r="E1853" s="28">
        <v>8.0393800000000003E-5</v>
      </c>
      <c r="F1853" s="28">
        <v>1.3239879999999999E-4</v>
      </c>
      <c r="G1853" s="28">
        <v>5.4705689600000003E-2</v>
      </c>
      <c r="H1853" s="28">
        <v>4.9893842899999999E-2</v>
      </c>
      <c r="I1853" s="28">
        <v>4.5831745000000004E-3</v>
      </c>
      <c r="J1853" s="28">
        <v>-7.5699086999999998E-2</v>
      </c>
      <c r="K1853" s="28">
        <v>-7.0778564000000002E-2</v>
      </c>
      <c r="L1853" s="28">
        <v>-5.2953180000000002E-3</v>
      </c>
      <c r="M1853" s="28">
        <v>-4.1880599999999997E-4</v>
      </c>
      <c r="N1853" s="28">
        <v>-4.6759599999999997E-4</v>
      </c>
    </row>
    <row r="1854" spans="1:14" ht="33.75" x14ac:dyDescent="0.2">
      <c r="A1854" s="12" t="s">
        <v>1697</v>
      </c>
      <c r="B1854" s="10" t="str">
        <f>VLOOKUP(A1854,[2]GHM_V11g!$A$4:$B$2595,2,FALSE)</f>
        <v>Interventions pelviennes majeures chez l'homme pour affections non malignes, niveau 2</v>
      </c>
      <c r="C1854" s="26">
        <v>957</v>
      </c>
      <c r="D1854" s="27">
        <v>4942971.0404000003</v>
      </c>
      <c r="E1854" s="28">
        <v>8.3718099999999994E-5</v>
      </c>
      <c r="F1854" s="28">
        <v>1.734641E-4</v>
      </c>
      <c r="G1854" s="28">
        <v>-0.12045513099999999</v>
      </c>
      <c r="H1854" s="28">
        <v>-0.11880165299999999</v>
      </c>
      <c r="I1854" s="28">
        <v>-1.8763969999999999E-3</v>
      </c>
      <c r="J1854" s="28">
        <v>0.1253663109</v>
      </c>
      <c r="K1854" s="28">
        <v>0.12192262600000001</v>
      </c>
      <c r="L1854" s="28">
        <v>3.0694495999999999E-3</v>
      </c>
      <c r="M1854" s="28">
        <v>6.2222540000000004E-4</v>
      </c>
      <c r="N1854" s="28">
        <v>8.3330909999999999E-4</v>
      </c>
    </row>
    <row r="1855" spans="1:14" ht="33.75" x14ac:dyDescent="0.2">
      <c r="A1855" s="12" t="s">
        <v>1698</v>
      </c>
      <c r="B1855" s="10" t="str">
        <f>VLOOKUP(A1855,[2]GHM_V11g!$A$4:$B$2595,2,FALSE)</f>
        <v>Interventions pelviennes majeures chez l'homme pour affections non malignes, niveau 3</v>
      </c>
      <c r="C1855" s="26">
        <v>404</v>
      </c>
      <c r="D1855" s="27">
        <v>2798744.2467</v>
      </c>
      <c r="E1855" s="28">
        <v>3.5341800000000001E-5</v>
      </c>
      <c r="F1855" s="28">
        <v>9.8216599999999997E-5</v>
      </c>
      <c r="G1855" s="28">
        <v>-5.4927920999999998E-2</v>
      </c>
      <c r="H1855" s="28">
        <v>-4.2755344000000001E-2</v>
      </c>
      <c r="I1855" s="28">
        <v>-1.2716264999999999E-2</v>
      </c>
      <c r="J1855" s="28">
        <v>2.7953893999999998E-3</v>
      </c>
      <c r="K1855" s="28">
        <v>2.4813895999999998E-3</v>
      </c>
      <c r="L1855" s="28">
        <v>3.1322259999999998E-4</v>
      </c>
      <c r="M1855" s="28">
        <v>5.9829366999999996E-6</v>
      </c>
      <c r="N1855" s="28">
        <v>1.18066E-5</v>
      </c>
    </row>
    <row r="1856" spans="1:14" ht="33.75" x14ac:dyDescent="0.2">
      <c r="A1856" s="12" t="s">
        <v>1699</v>
      </c>
      <c r="B1856" s="10" t="str">
        <f>VLOOKUP(A1856,[2]GHM_V11g!$A$4:$B$2595,2,FALSE)</f>
        <v>Interventions pelviennes majeures chez l'homme pour affections non malignes, niveau 4</v>
      </c>
      <c r="C1856" s="26">
        <v>141</v>
      </c>
      <c r="D1856" s="27">
        <v>1697592.8503</v>
      </c>
      <c r="E1856" s="28">
        <v>1.23346E-5</v>
      </c>
      <c r="F1856" s="28">
        <v>5.9573800000000002E-5</v>
      </c>
      <c r="G1856" s="28">
        <v>0.10893691599999999</v>
      </c>
      <c r="H1856" s="28">
        <v>0.1596638655</v>
      </c>
      <c r="I1856" s="28">
        <v>-4.3742804000000003E-2</v>
      </c>
      <c r="J1856" s="28">
        <v>7.5845635499999994E-2</v>
      </c>
      <c r="K1856" s="28">
        <v>2.1739130400000001E-2</v>
      </c>
      <c r="L1856" s="28">
        <v>5.29553028E-2</v>
      </c>
      <c r="M1856" s="28">
        <v>1.79488E-5</v>
      </c>
      <c r="N1856" s="28">
        <v>1.8111120000000001E-4</v>
      </c>
    </row>
    <row r="1857" spans="1:14" x14ac:dyDescent="0.2">
      <c r="A1857" s="12" t="s">
        <v>1700</v>
      </c>
      <c r="B1857" s="10" t="str">
        <f>VLOOKUP(A1857,[2]GHM_V11g!$A$4:$B$2595,2,FALSE)</f>
        <v>Stérilisation et vasoplastie, niveau 1</v>
      </c>
      <c r="C1857" s="26">
        <v>1146</v>
      </c>
      <c r="D1857" s="27">
        <v>599511.79799999995</v>
      </c>
      <c r="E1857" s="28">
        <v>1.0025169999999999E-4</v>
      </c>
      <c r="F1857" s="28">
        <v>2.1038699999999999E-5</v>
      </c>
      <c r="G1857" s="28">
        <v>0.22040072860000001</v>
      </c>
      <c r="H1857" s="28">
        <v>0.2223451327</v>
      </c>
      <c r="I1857" s="28">
        <v>-1.590716E-3</v>
      </c>
      <c r="J1857" s="28">
        <v>3.8698075899999997E-2</v>
      </c>
      <c r="K1857" s="28">
        <v>3.71040724E-2</v>
      </c>
      <c r="L1857" s="28">
        <v>1.5369754E-3</v>
      </c>
      <c r="M1857" s="28">
        <v>2.4530039999999997E-4</v>
      </c>
      <c r="N1857" s="28">
        <v>3.3800999999999997E-5</v>
      </c>
    </row>
    <row r="1858" spans="1:14" x14ac:dyDescent="0.2">
      <c r="A1858" s="12" t="s">
        <v>1701</v>
      </c>
      <c r="B1858" s="10" t="str">
        <f>VLOOKUP(A1858,[2]GHM_V11g!$A$4:$B$2595,2,FALSE)</f>
        <v>Stérilisation et vasoplastie, niveau 2</v>
      </c>
      <c r="C1858" s="26">
        <v>1</v>
      </c>
      <c r="D1858" s="27">
        <v>978.98</v>
      </c>
      <c r="E1858" s="28">
        <v>8.7479680999999994E-8</v>
      </c>
      <c r="F1858" s="28">
        <v>3.4355429999999997E-8</v>
      </c>
      <c r="G1858" s="28">
        <v>-0.5</v>
      </c>
      <c r="H1858" s="28">
        <v>-0.5</v>
      </c>
      <c r="I1858" s="28">
        <v>0</v>
      </c>
      <c r="J1858" s="28">
        <v>0</v>
      </c>
      <c r="K1858" s="28">
        <v>0</v>
      </c>
      <c r="L1858" s="28">
        <v>0</v>
      </c>
      <c r="M1858" s="28">
        <v>0</v>
      </c>
      <c r="N1858" s="28">
        <v>0</v>
      </c>
    </row>
    <row r="1859" spans="1:14" x14ac:dyDescent="0.2">
      <c r="A1859" s="12" t="s">
        <v>2516</v>
      </c>
      <c r="B1859" s="10" t="str">
        <f>VLOOKUP(A1859,[2]GHM_V11g!$A$4:$B$2595,2,FALSE)</f>
        <v>Stérilisation et vasoplastie, niveau 3</v>
      </c>
      <c r="C1859" s="26" t="s">
        <v>3372</v>
      </c>
      <c r="D1859" s="27" t="s">
        <v>3372</v>
      </c>
      <c r="E1859" s="28" t="s">
        <v>3372</v>
      </c>
      <c r="F1859" s="28" t="s">
        <v>3419</v>
      </c>
      <c r="G1859" s="28">
        <v>0</v>
      </c>
      <c r="H1859" s="28">
        <v>0</v>
      </c>
      <c r="I1859" s="28">
        <v>0</v>
      </c>
      <c r="J1859" s="28" t="s">
        <v>3372</v>
      </c>
      <c r="K1859" s="28" t="s">
        <v>3372</v>
      </c>
      <c r="L1859" s="28" t="s">
        <v>3372</v>
      </c>
      <c r="M1859" s="28" t="s">
        <v>3372</v>
      </c>
      <c r="N1859" s="28" t="s">
        <v>3372</v>
      </c>
    </row>
    <row r="1860" spans="1:14" ht="33.75" x14ac:dyDescent="0.2">
      <c r="A1860" s="12" t="s">
        <v>1702</v>
      </c>
      <c r="B1860" s="10" t="str">
        <f>VLOOKUP(A1860,[2]GHM_V11g!$A$4:$B$2595,2,FALSE)</f>
        <v>Endoscopies génito-urinaires et anesthésie : séjours de la CMD 12 et de moins de deux jours</v>
      </c>
      <c r="C1860" s="26">
        <v>338</v>
      </c>
      <c r="D1860" s="27">
        <v>245915.25599999999</v>
      </c>
      <c r="E1860" s="28">
        <v>2.9568099999999999E-5</v>
      </c>
      <c r="F1860" s="28">
        <v>8.6299254999999999E-6</v>
      </c>
      <c r="G1860" s="28">
        <v>0.1053282891</v>
      </c>
      <c r="H1860" s="28">
        <v>0.1083032491</v>
      </c>
      <c r="I1860" s="28">
        <v>-2.6842469999999998E-3</v>
      </c>
      <c r="J1860" s="28">
        <v>0.10396007929999999</v>
      </c>
      <c r="K1860" s="28">
        <v>0.10097719870000001</v>
      </c>
      <c r="L1860" s="28">
        <v>2.7093028000000001E-3</v>
      </c>
      <c r="M1860" s="28">
        <v>1.8547099999999999E-4</v>
      </c>
      <c r="N1860" s="28">
        <v>3.5045300000000001E-5</v>
      </c>
    </row>
    <row r="1861" spans="1:14" ht="45" x14ac:dyDescent="0.2">
      <c r="A1861" s="12" t="s">
        <v>1703</v>
      </c>
      <c r="B1861" s="10" t="str">
        <f>VLOOKUP(A1861,[2]GHM_V11g!$A$4:$B$2595,2,FALSE)</f>
        <v>Séjours de la CMD 12 comprenant une endoscopie génito-urinaire sans anesthésie : séjours de moins de deux jours</v>
      </c>
      <c r="C1861" s="26">
        <v>217</v>
      </c>
      <c r="D1861" s="27">
        <v>105976.2473</v>
      </c>
      <c r="E1861" s="28">
        <v>1.8983100000000001E-5</v>
      </c>
      <c r="F1861" s="28">
        <v>3.7190337000000002E-6</v>
      </c>
      <c r="G1861" s="28">
        <v>-2.1712756E-2</v>
      </c>
      <c r="H1861" s="28">
        <v>-1.6877637000000001E-2</v>
      </c>
      <c r="I1861" s="28">
        <v>-4.9181249999999998E-3</v>
      </c>
      <c r="J1861" s="28">
        <v>-6.4274717999999995E-2</v>
      </c>
      <c r="K1861" s="28">
        <v>-6.8669527999999994E-2</v>
      </c>
      <c r="L1861" s="28">
        <v>4.7188513999999997E-3</v>
      </c>
      <c r="M1861" s="28">
        <v>-9.5727E-5</v>
      </c>
      <c r="N1861" s="28">
        <v>-1.1015999999999999E-5</v>
      </c>
    </row>
    <row r="1862" spans="1:14" ht="22.5" x14ac:dyDescent="0.2">
      <c r="A1862" s="12" t="s">
        <v>1704</v>
      </c>
      <c r="B1862" s="10" t="str">
        <f>VLOOKUP(A1862,[2]GHM_V11g!$A$4:$B$2595,2,FALSE)</f>
        <v>Séjours comprenant une biopsie prostatique, en ambulatoire</v>
      </c>
      <c r="C1862" s="26">
        <v>4319</v>
      </c>
      <c r="D1862" s="27">
        <v>2887685.9027999998</v>
      </c>
      <c r="E1862" s="28">
        <v>3.7782469999999999E-4</v>
      </c>
      <c r="F1862" s="28">
        <v>1.013378E-4</v>
      </c>
      <c r="G1862" s="28">
        <v>-3.1743400999999997E-2</v>
      </c>
      <c r="H1862" s="28">
        <v>-2.9612158999999999E-2</v>
      </c>
      <c r="I1862" s="28">
        <v>-2.1962779999999999E-3</v>
      </c>
      <c r="J1862" s="28">
        <v>0.16645623800000001</v>
      </c>
      <c r="K1862" s="28">
        <v>0.1663516068</v>
      </c>
      <c r="L1862" s="28">
        <v>8.9708099999999996E-5</v>
      </c>
      <c r="M1862" s="28">
        <v>3.6854890000000001E-3</v>
      </c>
      <c r="N1862" s="28">
        <v>6.2360949999999997E-4</v>
      </c>
    </row>
    <row r="1863" spans="1:14" ht="22.5" x14ac:dyDescent="0.2">
      <c r="A1863" s="12" t="s">
        <v>1705</v>
      </c>
      <c r="B1863" s="10" t="str">
        <f>VLOOKUP(A1863,[2]GHM_V11g!$A$4:$B$2595,2,FALSE)</f>
        <v>Tumeurs malignes de l'appareil génital masculin, niveau 1</v>
      </c>
      <c r="C1863" s="26">
        <v>732</v>
      </c>
      <c r="D1863" s="27">
        <v>1425094.3669</v>
      </c>
      <c r="E1863" s="28">
        <v>6.40351E-5</v>
      </c>
      <c r="F1863" s="28">
        <v>5.0010999999999999E-5</v>
      </c>
      <c r="G1863" s="28">
        <v>-8.2981034999999995E-2</v>
      </c>
      <c r="H1863" s="28">
        <v>-7.6477403999999999E-2</v>
      </c>
      <c r="I1863" s="28">
        <v>-7.0422000000000002E-3</v>
      </c>
      <c r="J1863" s="28">
        <v>-8.1804254000000007E-2</v>
      </c>
      <c r="K1863" s="28">
        <v>-8.1555833999999994E-2</v>
      </c>
      <c r="L1863" s="28">
        <v>-2.7047900000000001E-4</v>
      </c>
      <c r="M1863" s="28">
        <v>-3.8889099999999999E-4</v>
      </c>
      <c r="N1863" s="28">
        <v>-1.92139E-4</v>
      </c>
    </row>
    <row r="1864" spans="1:14" ht="22.5" x14ac:dyDescent="0.2">
      <c r="A1864" s="12" t="s">
        <v>1706</v>
      </c>
      <c r="B1864" s="10" t="str">
        <f>VLOOKUP(A1864,[2]GHM_V11g!$A$4:$B$2595,2,FALSE)</f>
        <v>Tumeurs malignes de l'appareil génital masculin, niveau 2</v>
      </c>
      <c r="C1864" s="26">
        <v>763</v>
      </c>
      <c r="D1864" s="27">
        <v>3203052.5838000001</v>
      </c>
      <c r="E1864" s="28">
        <v>6.6747000000000003E-5</v>
      </c>
      <c r="F1864" s="28">
        <v>1.1240500000000001E-4</v>
      </c>
      <c r="G1864" s="28">
        <v>-0.207466713</v>
      </c>
      <c r="H1864" s="28">
        <v>-0.20103626899999999</v>
      </c>
      <c r="I1864" s="28">
        <v>-8.0484800000000002E-3</v>
      </c>
      <c r="J1864" s="28">
        <v>-9.9097709999999995E-3</v>
      </c>
      <c r="K1864" s="28">
        <v>-1.2970169E-2</v>
      </c>
      <c r="L1864" s="28">
        <v>3.1006134E-3</v>
      </c>
      <c r="M1864" s="28">
        <v>-5.9828999999999999E-5</v>
      </c>
      <c r="N1864" s="28">
        <v>-4.8361E-5</v>
      </c>
    </row>
    <row r="1865" spans="1:14" ht="22.5" x14ac:dyDescent="0.2">
      <c r="A1865" s="12" t="s">
        <v>1707</v>
      </c>
      <c r="B1865" s="10" t="str">
        <f>VLOOKUP(A1865,[2]GHM_V11g!$A$4:$B$2595,2,FALSE)</f>
        <v>Tumeurs malignes de l'appareil génital masculin, niveau 3</v>
      </c>
      <c r="C1865" s="26">
        <v>1041</v>
      </c>
      <c r="D1865" s="27">
        <v>6086147.6562000001</v>
      </c>
      <c r="E1865" s="28">
        <v>9.1066300000000006E-5</v>
      </c>
      <c r="F1865" s="28">
        <v>2.1358170000000001E-4</v>
      </c>
      <c r="G1865" s="28">
        <v>-1.5053001999999999E-2</v>
      </c>
      <c r="H1865" s="28">
        <v>-1.2160898E-2</v>
      </c>
      <c r="I1865" s="28">
        <v>-2.9277069999999999E-3</v>
      </c>
      <c r="J1865" s="28">
        <v>-1.4095865000000001E-2</v>
      </c>
      <c r="K1865" s="28">
        <v>-1.4204545000000001E-2</v>
      </c>
      <c r="L1865" s="28">
        <v>1.102464E-4</v>
      </c>
      <c r="M1865" s="28">
        <v>-8.9744E-5</v>
      </c>
      <c r="N1865" s="28">
        <v>-1.3168300000000001E-4</v>
      </c>
    </row>
    <row r="1866" spans="1:14" ht="22.5" x14ac:dyDescent="0.2">
      <c r="A1866" s="12" t="s">
        <v>1708</v>
      </c>
      <c r="B1866" s="10" t="str">
        <f>VLOOKUP(A1866,[2]GHM_V11g!$A$4:$B$2595,2,FALSE)</f>
        <v>Tumeurs malignes de l'appareil génital masculin, niveau 4</v>
      </c>
      <c r="C1866" s="26">
        <v>242</v>
      </c>
      <c r="D1866" s="27">
        <v>1707256.669</v>
      </c>
      <c r="E1866" s="28">
        <v>2.1170099999999999E-5</v>
      </c>
      <c r="F1866" s="28">
        <v>5.99129E-5</v>
      </c>
      <c r="G1866" s="28">
        <v>9.0268377699999999E-2</v>
      </c>
      <c r="H1866" s="28">
        <v>0.1179039301</v>
      </c>
      <c r="I1866" s="28">
        <v>-2.4720865000000002E-2</v>
      </c>
      <c r="J1866" s="28">
        <v>-5.0205501E-2</v>
      </c>
      <c r="K1866" s="28">
        <v>-5.46875E-2</v>
      </c>
      <c r="L1866" s="28">
        <v>4.7412877999999997E-3</v>
      </c>
      <c r="M1866" s="28">
        <v>-8.3761E-5</v>
      </c>
      <c r="N1866" s="28">
        <v>-1.3656900000000001E-4</v>
      </c>
    </row>
    <row r="1867" spans="1:14" ht="22.5" x14ac:dyDescent="0.2">
      <c r="A1867" s="12" t="s">
        <v>1709</v>
      </c>
      <c r="B1867" s="10" t="str">
        <f>VLOOKUP(A1867,[2]GHM_V11g!$A$4:$B$2595,2,FALSE)</f>
        <v>Tumeurs malignes de l'appareil génital masculin, très courte durée</v>
      </c>
      <c r="C1867" s="26">
        <v>1161</v>
      </c>
      <c r="D1867" s="27">
        <v>641316.09450000001</v>
      </c>
      <c r="E1867" s="28">
        <v>1.015639E-4</v>
      </c>
      <c r="F1867" s="28">
        <v>2.2505800000000001E-5</v>
      </c>
      <c r="G1867" s="28">
        <v>-8.6335488000000002E-2</v>
      </c>
      <c r="H1867" s="28">
        <v>-8.6505189999999996E-2</v>
      </c>
      <c r="I1867" s="28">
        <v>1.8577310000000001E-4</v>
      </c>
      <c r="J1867" s="28">
        <v>9.8890164000000003E-2</v>
      </c>
      <c r="K1867" s="28">
        <v>9.7537878800000005E-2</v>
      </c>
      <c r="L1867" s="28">
        <v>1.232108E-3</v>
      </c>
      <c r="M1867" s="28">
        <v>6.1624249999999998E-4</v>
      </c>
      <c r="N1867" s="28">
        <v>8.7172199999999999E-5</v>
      </c>
    </row>
    <row r="1868" spans="1:14" ht="22.5" x14ac:dyDescent="0.2">
      <c r="A1868" s="12" t="s">
        <v>1710</v>
      </c>
      <c r="B1868" s="10" t="str">
        <f>VLOOKUP(A1868,[2]GHM_V11g!$A$4:$B$2595,2,FALSE)</f>
        <v>Hypertrophie prostatique bénigne, niveau 1</v>
      </c>
      <c r="C1868" s="26">
        <v>518</v>
      </c>
      <c r="D1868" s="27">
        <v>602584.54859999998</v>
      </c>
      <c r="E1868" s="28">
        <v>4.5314500000000001E-5</v>
      </c>
      <c r="F1868" s="28">
        <v>2.1146599999999998E-5</v>
      </c>
      <c r="G1868" s="28">
        <v>-0.148119949</v>
      </c>
      <c r="H1868" s="28">
        <v>-0.13580246900000001</v>
      </c>
      <c r="I1868" s="28">
        <v>-1.4253083999999999E-2</v>
      </c>
      <c r="J1868" s="28">
        <v>-7.6710389000000004E-2</v>
      </c>
      <c r="K1868" s="28">
        <v>-7.4999999999999997E-2</v>
      </c>
      <c r="L1868" s="28">
        <v>-1.8490690000000001E-3</v>
      </c>
      <c r="M1868" s="28">
        <v>-2.5128299999999999E-4</v>
      </c>
      <c r="N1868" s="28">
        <v>-7.5764000000000002E-5</v>
      </c>
    </row>
    <row r="1869" spans="1:14" ht="22.5" x14ac:dyDescent="0.2">
      <c r="A1869" s="12" t="s">
        <v>1711</v>
      </c>
      <c r="B1869" s="10" t="str">
        <f>VLOOKUP(A1869,[2]GHM_V11g!$A$4:$B$2595,2,FALSE)</f>
        <v>Hypertrophie prostatique bénigne, niveau 2</v>
      </c>
      <c r="C1869" s="26">
        <v>615</v>
      </c>
      <c r="D1869" s="27">
        <v>1406199.0515999999</v>
      </c>
      <c r="E1869" s="28">
        <v>5.38E-5</v>
      </c>
      <c r="F1869" s="28">
        <v>4.9347900000000002E-5</v>
      </c>
      <c r="G1869" s="28">
        <v>-0.123984395</v>
      </c>
      <c r="H1869" s="28">
        <v>-0.109068627</v>
      </c>
      <c r="I1869" s="28">
        <v>-1.674177E-2</v>
      </c>
      <c r="J1869" s="28">
        <v>-0.152631934</v>
      </c>
      <c r="K1869" s="28">
        <v>-0.15405777200000001</v>
      </c>
      <c r="L1869" s="28">
        <v>1.6855023000000001E-3</v>
      </c>
      <c r="M1869" s="28">
        <v>-6.7008900000000001E-4</v>
      </c>
      <c r="N1869" s="28">
        <v>-3.83311E-4</v>
      </c>
    </row>
    <row r="1870" spans="1:14" ht="22.5" x14ac:dyDescent="0.2">
      <c r="A1870" s="12" t="s">
        <v>1712</v>
      </c>
      <c r="B1870" s="10" t="str">
        <f>VLOOKUP(A1870,[2]GHM_V11g!$A$4:$B$2595,2,FALSE)</f>
        <v>Hypertrophie prostatique bénigne, niveau 3</v>
      </c>
      <c r="C1870" s="26">
        <v>401</v>
      </c>
      <c r="D1870" s="27">
        <v>1518538.834</v>
      </c>
      <c r="E1870" s="28">
        <v>3.5079400000000002E-5</v>
      </c>
      <c r="F1870" s="28">
        <v>5.32902E-5</v>
      </c>
      <c r="G1870" s="28">
        <v>-6.5129933000000001E-2</v>
      </c>
      <c r="H1870" s="28">
        <v>-5.9063136000000002E-2</v>
      </c>
      <c r="I1870" s="28">
        <v>-6.4476129999999996E-3</v>
      </c>
      <c r="J1870" s="28">
        <v>-0.129063289</v>
      </c>
      <c r="K1870" s="28">
        <v>-0.13203463200000001</v>
      </c>
      <c r="L1870" s="28">
        <v>3.4233428000000001E-3</v>
      </c>
      <c r="M1870" s="28">
        <v>-3.6495899999999999E-4</v>
      </c>
      <c r="N1870" s="28">
        <v>-3.4054400000000002E-4</v>
      </c>
    </row>
    <row r="1871" spans="1:14" ht="22.5" x14ac:dyDescent="0.2">
      <c r="A1871" s="12" t="s">
        <v>1713</v>
      </c>
      <c r="B1871" s="10" t="str">
        <f>VLOOKUP(A1871,[2]GHM_V11g!$A$4:$B$2595,2,FALSE)</f>
        <v>Hypertrophie prostatique bénigne, niveau 4</v>
      </c>
      <c r="C1871" s="26">
        <v>166</v>
      </c>
      <c r="D1871" s="27">
        <v>785850.20270000002</v>
      </c>
      <c r="E1871" s="28">
        <v>1.45216E-5</v>
      </c>
      <c r="F1871" s="28">
        <v>2.7577899999999999E-5</v>
      </c>
      <c r="G1871" s="28">
        <v>-0.226430663</v>
      </c>
      <c r="H1871" s="28">
        <v>-0.22596153799999999</v>
      </c>
      <c r="I1871" s="28">
        <v>-6.0607399999999996E-4</v>
      </c>
      <c r="J1871" s="28">
        <v>4.4379541799999998E-2</v>
      </c>
      <c r="K1871" s="28">
        <v>3.1055900599999998E-2</v>
      </c>
      <c r="L1871" s="28">
        <v>1.29223267E-2</v>
      </c>
      <c r="M1871" s="28">
        <v>2.99147E-5</v>
      </c>
      <c r="N1871" s="28">
        <v>5.0535399999999997E-5</v>
      </c>
    </row>
    <row r="1872" spans="1:14" ht="22.5" x14ac:dyDescent="0.2">
      <c r="A1872" s="12" t="s">
        <v>1714</v>
      </c>
      <c r="B1872" s="10" t="str">
        <f>VLOOKUP(A1872,[2]GHM_V11g!$A$4:$B$2595,2,FALSE)</f>
        <v>Hypertrophie prostatique bénigne, très courte durée</v>
      </c>
      <c r="C1872" s="26">
        <v>995</v>
      </c>
      <c r="D1872" s="27">
        <v>468202.68</v>
      </c>
      <c r="E1872" s="28">
        <v>8.7042300000000005E-5</v>
      </c>
      <c r="F1872" s="28">
        <v>1.6430699999999998E-5</v>
      </c>
      <c r="G1872" s="28">
        <v>-0.116023718</v>
      </c>
      <c r="H1872" s="28">
        <v>-0.11806167400000001</v>
      </c>
      <c r="I1872" s="28">
        <v>2.3107688000000002E-3</v>
      </c>
      <c r="J1872" s="28">
        <v>-6.2496339999999996E-3</v>
      </c>
      <c r="K1872" s="28">
        <v>-5.9940059999999996E-3</v>
      </c>
      <c r="L1872" s="28">
        <v>-2.5716999999999998E-4</v>
      </c>
      <c r="M1872" s="28">
        <v>-3.5898000000000001E-5</v>
      </c>
      <c r="N1872" s="28">
        <v>-4.455971E-6</v>
      </c>
    </row>
    <row r="1873" spans="1:14" ht="22.5" x14ac:dyDescent="0.2">
      <c r="A1873" s="12" t="s">
        <v>1715</v>
      </c>
      <c r="B1873" s="10" t="str">
        <f>VLOOKUP(A1873,[2]GHM_V11g!$A$4:$B$2595,2,FALSE)</f>
        <v>Autres affections de l'appareil génital masculin, niveau 1</v>
      </c>
      <c r="C1873" s="26">
        <v>1851</v>
      </c>
      <c r="D1873" s="27">
        <v>1847801.8551</v>
      </c>
      <c r="E1873" s="28">
        <v>1.6192490000000001E-4</v>
      </c>
      <c r="F1873" s="28">
        <v>6.48451E-5</v>
      </c>
      <c r="G1873" s="28">
        <v>-2.7884651999999999E-2</v>
      </c>
      <c r="H1873" s="28">
        <v>-2.8744327E-2</v>
      </c>
      <c r="I1873" s="28">
        <v>8.8511670000000005E-4</v>
      </c>
      <c r="J1873" s="28">
        <v>-4.3002264999999998E-2</v>
      </c>
      <c r="K1873" s="28">
        <v>-3.8940809999999999E-2</v>
      </c>
      <c r="L1873" s="28">
        <v>-4.2260199999999996E-3</v>
      </c>
      <c r="M1873" s="28">
        <v>-4.4872E-4</v>
      </c>
      <c r="N1873" s="28">
        <v>-1.2565100000000001E-4</v>
      </c>
    </row>
    <row r="1874" spans="1:14" ht="22.5" x14ac:dyDescent="0.2">
      <c r="A1874" s="12" t="s">
        <v>1716</v>
      </c>
      <c r="B1874" s="10" t="str">
        <f>VLOOKUP(A1874,[2]GHM_V11g!$A$4:$B$2595,2,FALSE)</f>
        <v>Autres affections de l'appareil génital masculin, niveau 2</v>
      </c>
      <c r="C1874" s="26">
        <v>278</v>
      </c>
      <c r="D1874" s="27">
        <v>803111.55240000004</v>
      </c>
      <c r="E1874" s="28">
        <v>2.43194E-5</v>
      </c>
      <c r="F1874" s="28">
        <v>2.8183699999999999E-5</v>
      </c>
      <c r="G1874" s="28">
        <v>0.36600293579999998</v>
      </c>
      <c r="H1874" s="28">
        <v>0.38383838380000002</v>
      </c>
      <c r="I1874" s="28">
        <v>-1.2888389E-2</v>
      </c>
      <c r="J1874" s="28">
        <v>2.4796531399999999E-2</v>
      </c>
      <c r="K1874" s="28">
        <v>1.45985401E-2</v>
      </c>
      <c r="L1874" s="28">
        <v>1.00512576E-2</v>
      </c>
      <c r="M1874" s="28">
        <v>2.39317E-5</v>
      </c>
      <c r="N1874" s="28">
        <v>2.9407599999999999E-5</v>
      </c>
    </row>
    <row r="1875" spans="1:14" ht="22.5" x14ac:dyDescent="0.2">
      <c r="A1875" s="12" t="s">
        <v>1717</v>
      </c>
      <c r="B1875" s="10" t="str">
        <f>VLOOKUP(A1875,[2]GHM_V11g!$A$4:$B$2595,2,FALSE)</f>
        <v>Autres affections de l'appareil génital masculin, niveau 3</v>
      </c>
      <c r="C1875" s="26">
        <v>139</v>
      </c>
      <c r="D1875" s="27">
        <v>644418.98199999996</v>
      </c>
      <c r="E1875" s="28">
        <v>1.21597E-5</v>
      </c>
      <c r="F1875" s="28">
        <v>2.2614699999999999E-5</v>
      </c>
      <c r="G1875" s="28">
        <v>0.29070518080000002</v>
      </c>
      <c r="H1875" s="28">
        <v>0.28712871290000003</v>
      </c>
      <c r="I1875" s="28">
        <v>2.7786404999999999E-3</v>
      </c>
      <c r="J1875" s="28">
        <v>5.8423344600000003E-2</v>
      </c>
      <c r="K1875" s="28">
        <v>6.92307692E-2</v>
      </c>
      <c r="L1875" s="28">
        <v>-1.0107662999999999E-2</v>
      </c>
      <c r="M1875" s="28">
        <v>5.38464E-5</v>
      </c>
      <c r="N1875" s="28">
        <v>5.3830299999999999E-5</v>
      </c>
    </row>
    <row r="1876" spans="1:14" ht="22.5" x14ac:dyDescent="0.2">
      <c r="A1876" s="12" t="s">
        <v>1718</v>
      </c>
      <c r="B1876" s="10" t="str">
        <f>VLOOKUP(A1876,[2]GHM_V11g!$A$4:$B$2595,2,FALSE)</f>
        <v>Autres affections de l'appareil génital masculin, niveau 4</v>
      </c>
      <c r="C1876" s="26">
        <v>48</v>
      </c>
      <c r="D1876" s="27">
        <v>262467.93229999999</v>
      </c>
      <c r="E1876" s="28">
        <v>4.1990247000000002E-6</v>
      </c>
      <c r="F1876" s="28">
        <v>9.2108100000000007E-6</v>
      </c>
      <c r="G1876" s="28">
        <v>2.44219278E-2</v>
      </c>
      <c r="H1876" s="28">
        <v>2.6315789499999999E-2</v>
      </c>
      <c r="I1876" s="28">
        <v>-1.8453009999999999E-3</v>
      </c>
      <c r="J1876" s="28">
        <v>0.24803449150000001</v>
      </c>
      <c r="K1876" s="28">
        <v>0.2307692308</v>
      </c>
      <c r="L1876" s="28">
        <v>1.4028024300000001E-2</v>
      </c>
      <c r="M1876" s="28">
        <v>5.38464E-5</v>
      </c>
      <c r="N1876" s="28">
        <v>7.8939199999999998E-5</v>
      </c>
    </row>
    <row r="1877" spans="1:14" ht="22.5" x14ac:dyDescent="0.2">
      <c r="A1877" s="12" t="s">
        <v>1719</v>
      </c>
      <c r="B1877" s="10" t="str">
        <f>VLOOKUP(A1877,[2]GHM_V11g!$A$4:$B$2595,2,FALSE)</f>
        <v>Autres affections de l'appareil génital masculin, très courte durée</v>
      </c>
      <c r="C1877" s="26">
        <v>2909</v>
      </c>
      <c r="D1877" s="27">
        <v>2636404.6335</v>
      </c>
      <c r="E1877" s="28">
        <v>2.5447840000000001E-4</v>
      </c>
      <c r="F1877" s="28">
        <v>9.2519600000000001E-5</v>
      </c>
      <c r="G1877" s="28">
        <v>0.13318614479999999</v>
      </c>
      <c r="H1877" s="28">
        <v>0.13716647879999999</v>
      </c>
      <c r="I1877" s="28">
        <v>-3.500221E-3</v>
      </c>
      <c r="J1877" s="28">
        <v>-3.7737736000000001E-2</v>
      </c>
      <c r="K1877" s="28">
        <v>-3.8995373E-2</v>
      </c>
      <c r="L1877" s="28">
        <v>1.3086697E-3</v>
      </c>
      <c r="M1877" s="28">
        <v>-7.0598700000000004E-4</v>
      </c>
      <c r="N1877" s="28">
        <v>-1.5640200000000001E-4</v>
      </c>
    </row>
    <row r="1878" spans="1:14" x14ac:dyDescent="0.2">
      <c r="A1878" s="12" t="s">
        <v>1720</v>
      </c>
      <c r="B1878" s="10" t="str">
        <f>VLOOKUP(A1878,[2]GHM_V11g!$A$4:$B$2595,2,FALSE)</f>
        <v>Prostatites aigües et orchites, niveau 1</v>
      </c>
      <c r="C1878" s="26">
        <v>5263</v>
      </c>
      <c r="D1878" s="27">
        <v>7144606.8611000003</v>
      </c>
      <c r="E1878" s="28">
        <v>4.6040559999999998E-4</v>
      </c>
      <c r="F1878" s="28">
        <v>2.5072629999999999E-4</v>
      </c>
      <c r="G1878" s="28">
        <v>-1.4080934999999999E-2</v>
      </c>
      <c r="H1878" s="28">
        <v>-1.1319282E-2</v>
      </c>
      <c r="I1878" s="28">
        <v>-2.7932709999999999E-3</v>
      </c>
      <c r="J1878" s="28">
        <v>3.6459513899999997E-2</v>
      </c>
      <c r="K1878" s="28">
        <v>3.8689301199999998E-2</v>
      </c>
      <c r="L1878" s="28">
        <v>-2.1467320000000002E-3</v>
      </c>
      <c r="M1878" s="28">
        <v>1.1726556000000001E-3</v>
      </c>
      <c r="N1878" s="28">
        <v>3.8024620000000001E-4</v>
      </c>
    </row>
    <row r="1879" spans="1:14" x14ac:dyDescent="0.2">
      <c r="A1879" s="12" t="s">
        <v>1721</v>
      </c>
      <c r="B1879" s="10" t="str">
        <f>VLOOKUP(A1879,[2]GHM_V11g!$A$4:$B$2595,2,FALSE)</f>
        <v>Prostatites aigües et orchites, niveau 2</v>
      </c>
      <c r="C1879" s="26">
        <v>5515</v>
      </c>
      <c r="D1879" s="27">
        <v>14118727.290999999</v>
      </c>
      <c r="E1879" s="28">
        <v>4.8245040000000002E-4</v>
      </c>
      <c r="F1879" s="28">
        <v>4.9546970000000003E-4</v>
      </c>
      <c r="G1879" s="28">
        <v>0.1118864537</v>
      </c>
      <c r="H1879" s="28">
        <v>0.11475054229999999</v>
      </c>
      <c r="I1879" s="28">
        <v>-2.5692639999999999E-3</v>
      </c>
      <c r="J1879" s="28">
        <v>7.6091983299999999E-2</v>
      </c>
      <c r="K1879" s="28">
        <v>7.3165985599999997E-2</v>
      </c>
      <c r="L1879" s="28">
        <v>2.7265099000000001E-3</v>
      </c>
      <c r="M1879" s="28">
        <v>2.2495841999999999E-3</v>
      </c>
      <c r="N1879" s="28">
        <v>1.5108321E-3</v>
      </c>
    </row>
    <row r="1880" spans="1:14" x14ac:dyDescent="0.2">
      <c r="A1880" s="12" t="s">
        <v>1722</v>
      </c>
      <c r="B1880" s="10" t="str">
        <f>VLOOKUP(A1880,[2]GHM_V11g!$A$4:$B$2595,2,FALSE)</f>
        <v>Prostatites aigües et orchites, niveau 3</v>
      </c>
      <c r="C1880" s="26">
        <v>4935</v>
      </c>
      <c r="D1880" s="27">
        <v>18988378.124000002</v>
      </c>
      <c r="E1880" s="28">
        <v>4.3171220000000002E-4</v>
      </c>
      <c r="F1880" s="28">
        <v>6.6636080000000001E-4</v>
      </c>
      <c r="G1880" s="28">
        <v>0.2151639481</v>
      </c>
      <c r="H1880" s="28">
        <v>0.2163916689</v>
      </c>
      <c r="I1880" s="28">
        <v>-1.0093140000000001E-3</v>
      </c>
      <c r="J1880" s="28">
        <v>9.9903821800000001E-2</v>
      </c>
      <c r="K1880" s="28">
        <v>9.7398265499999997E-2</v>
      </c>
      <c r="L1880" s="28">
        <v>2.2831786000000001E-3</v>
      </c>
      <c r="M1880" s="28">
        <v>2.6205262999999999E-3</v>
      </c>
      <c r="N1880" s="28">
        <v>2.6100353999999998E-3</v>
      </c>
    </row>
    <row r="1881" spans="1:14" x14ac:dyDescent="0.2">
      <c r="A1881" s="12" t="s">
        <v>1723</v>
      </c>
      <c r="B1881" s="10" t="str">
        <f>VLOOKUP(A1881,[2]GHM_V11g!$A$4:$B$2595,2,FALSE)</f>
        <v>Prostatites aigües et orchites, niveau 4</v>
      </c>
      <c r="C1881" s="26">
        <v>4874</v>
      </c>
      <c r="D1881" s="27">
        <v>25545768.412</v>
      </c>
      <c r="E1881" s="28">
        <v>4.2637600000000001E-4</v>
      </c>
      <c r="F1881" s="28">
        <v>8.9647990000000003E-4</v>
      </c>
      <c r="G1881" s="28">
        <v>0.20648615849999999</v>
      </c>
      <c r="H1881" s="28">
        <v>0.1948497854</v>
      </c>
      <c r="I1881" s="28">
        <v>9.7387749000000003E-3</v>
      </c>
      <c r="J1881" s="28">
        <v>0.1577943456</v>
      </c>
      <c r="K1881" s="28">
        <v>0.1671455939</v>
      </c>
      <c r="L1881" s="28">
        <v>-8.0120669999999995E-3</v>
      </c>
      <c r="M1881" s="28">
        <v>4.1760898000000003E-3</v>
      </c>
      <c r="N1881" s="28">
        <v>5.2687806999999996E-3</v>
      </c>
    </row>
    <row r="1882" spans="1:14" ht="22.5" x14ac:dyDescent="0.2">
      <c r="A1882" s="12" t="s">
        <v>1724</v>
      </c>
      <c r="B1882" s="10" t="str">
        <f>VLOOKUP(A1882,[2]GHM_V11g!$A$4:$B$2595,2,FALSE)</f>
        <v>Prostatites aigües et orchites, très courte durée</v>
      </c>
      <c r="C1882" s="26">
        <v>3643</v>
      </c>
      <c r="D1882" s="27">
        <v>1944389.7</v>
      </c>
      <c r="E1882" s="28">
        <v>3.1868849999999998E-4</v>
      </c>
      <c r="F1882" s="28">
        <v>6.8234599999999999E-5</v>
      </c>
      <c r="G1882" s="28">
        <v>0.11409488349999999</v>
      </c>
      <c r="H1882" s="28">
        <v>0.1126315789</v>
      </c>
      <c r="I1882" s="28">
        <v>1.3151744E-3</v>
      </c>
      <c r="J1882" s="28">
        <v>0.14938566740000001</v>
      </c>
      <c r="K1882" s="28">
        <v>0.14884894360000001</v>
      </c>
      <c r="L1882" s="28">
        <v>4.6718399999999999E-4</v>
      </c>
      <c r="M1882" s="28">
        <v>2.8239461E-3</v>
      </c>
      <c r="N1882" s="28">
        <v>3.8243499999999998E-4</v>
      </c>
    </row>
    <row r="1883" spans="1:14" ht="22.5" x14ac:dyDescent="0.2">
      <c r="A1883" s="12" t="s">
        <v>1725</v>
      </c>
      <c r="B1883" s="10" t="str">
        <f>VLOOKUP(A1883,[2]GHM_V11g!$A$4:$B$2595,2,FALSE)</f>
        <v>Autres infections et inflammations de l'appareil génital masculin, niveau 1</v>
      </c>
      <c r="C1883" s="26">
        <v>788</v>
      </c>
      <c r="D1883" s="27">
        <v>621244.59629999998</v>
      </c>
      <c r="E1883" s="28">
        <v>6.8934000000000001E-5</v>
      </c>
      <c r="F1883" s="28">
        <v>2.1801400000000001E-5</v>
      </c>
      <c r="G1883" s="28">
        <v>-3.8320453999999997E-2</v>
      </c>
      <c r="H1883" s="28">
        <v>-2.8604119000000001E-2</v>
      </c>
      <c r="I1883" s="28">
        <v>-1.0002446999999999E-2</v>
      </c>
      <c r="J1883" s="28">
        <v>-6.7057921000000006E-2</v>
      </c>
      <c r="K1883" s="28">
        <v>-7.1849233999999998E-2</v>
      </c>
      <c r="L1883" s="28">
        <v>5.1622144000000002E-3</v>
      </c>
      <c r="M1883" s="28">
        <v>-3.6495899999999999E-4</v>
      </c>
      <c r="N1883" s="28">
        <v>-6.7575000000000003E-5</v>
      </c>
    </row>
    <row r="1884" spans="1:14" ht="22.5" x14ac:dyDescent="0.2">
      <c r="A1884" s="12" t="s">
        <v>1726</v>
      </c>
      <c r="B1884" s="10" t="str">
        <f>VLOOKUP(A1884,[2]GHM_V11g!$A$4:$B$2595,2,FALSE)</f>
        <v>Autres infections et inflammations de l'appareil génital masculin, niveau 2</v>
      </c>
      <c r="C1884" s="26">
        <v>179</v>
      </c>
      <c r="D1884" s="27">
        <v>453530.04</v>
      </c>
      <c r="E1884" s="28">
        <v>1.56589E-5</v>
      </c>
      <c r="F1884" s="28">
        <v>1.5915800000000001E-5</v>
      </c>
      <c r="G1884" s="28">
        <v>-9.1968783999999998E-2</v>
      </c>
      <c r="H1884" s="28">
        <v>-8.6021504999999998E-2</v>
      </c>
      <c r="I1884" s="28">
        <v>-6.5070220000000003E-3</v>
      </c>
      <c r="J1884" s="28">
        <v>6.6028291899999994E-2</v>
      </c>
      <c r="K1884" s="28">
        <v>5.2941176499999999E-2</v>
      </c>
      <c r="L1884" s="28">
        <v>1.2429104E-2</v>
      </c>
      <c r="M1884" s="28">
        <v>5.38464E-5</v>
      </c>
      <c r="N1884" s="28">
        <v>4.2510699999999999E-5</v>
      </c>
    </row>
    <row r="1885" spans="1:14" ht="22.5" x14ac:dyDescent="0.2">
      <c r="A1885" s="12" t="s">
        <v>1727</v>
      </c>
      <c r="B1885" s="10" t="str">
        <f>VLOOKUP(A1885,[2]GHM_V11g!$A$4:$B$2595,2,FALSE)</f>
        <v>Autres infections et inflammations de l'appareil génital masculin, niveau 3</v>
      </c>
      <c r="C1885" s="26">
        <v>248</v>
      </c>
      <c r="D1885" s="27">
        <v>875875.11820000003</v>
      </c>
      <c r="E1885" s="28">
        <v>2.1695000000000002E-5</v>
      </c>
      <c r="F1885" s="28">
        <v>3.0737200000000001E-5</v>
      </c>
      <c r="G1885" s="28">
        <v>4.2414283599999998E-2</v>
      </c>
      <c r="H1885" s="28">
        <v>3.2921810699999998E-2</v>
      </c>
      <c r="I1885" s="28">
        <v>9.1899240000000004E-3</v>
      </c>
      <c r="J1885" s="28">
        <v>1.0094727E-3</v>
      </c>
      <c r="K1885" s="28">
        <v>-1.1952190999999999E-2</v>
      </c>
      <c r="L1885" s="28">
        <v>1.31184583E-2</v>
      </c>
      <c r="M1885" s="28">
        <v>-1.7949E-5</v>
      </c>
      <c r="N1885" s="28">
        <v>1.3366869999999999E-6</v>
      </c>
    </row>
    <row r="1886" spans="1:14" ht="22.5" x14ac:dyDescent="0.2">
      <c r="A1886" s="12" t="s">
        <v>1728</v>
      </c>
      <c r="B1886" s="10" t="str">
        <f>VLOOKUP(A1886,[2]GHM_V11g!$A$4:$B$2595,2,FALSE)</f>
        <v>Autres infections et inflammations de l'appareil génital masculin, niveau 4</v>
      </c>
      <c r="C1886" s="26">
        <v>62</v>
      </c>
      <c r="D1886" s="27">
        <v>263196.55050000001</v>
      </c>
      <c r="E1886" s="28">
        <v>5.4237402000000004E-6</v>
      </c>
      <c r="F1886" s="28">
        <v>9.2363795000000008E-6</v>
      </c>
      <c r="G1886" s="28">
        <v>0.41694762870000002</v>
      </c>
      <c r="H1886" s="28">
        <v>0.40909090910000001</v>
      </c>
      <c r="I1886" s="28">
        <v>5.5757365000000001E-3</v>
      </c>
      <c r="J1886" s="28">
        <v>1.586294E-4</v>
      </c>
      <c r="K1886" s="28">
        <v>0</v>
      </c>
      <c r="L1886" s="28">
        <v>1.586294E-4</v>
      </c>
      <c r="M1886" s="28">
        <v>0</v>
      </c>
      <c r="N1886" s="28">
        <v>6.3172234999999997E-8</v>
      </c>
    </row>
    <row r="1887" spans="1:14" ht="33.75" x14ac:dyDescent="0.2">
      <c r="A1887" s="12" t="s">
        <v>1729</v>
      </c>
      <c r="B1887" s="10" t="str">
        <f>VLOOKUP(A1887,[2]GHM_V11g!$A$4:$B$2595,2,FALSE)</f>
        <v>Autres infections et inflammations de l'appareil génital masculin, très courte durée</v>
      </c>
      <c r="C1887" s="26">
        <v>600</v>
      </c>
      <c r="D1887" s="27">
        <v>288246.32459999999</v>
      </c>
      <c r="E1887" s="28">
        <v>5.2487800000000003E-5</v>
      </c>
      <c r="F1887" s="28">
        <v>1.01155E-5</v>
      </c>
      <c r="G1887" s="28">
        <v>-5.1195527999999997E-2</v>
      </c>
      <c r="H1887" s="28">
        <v>-5.0347221999999997E-2</v>
      </c>
      <c r="I1887" s="28">
        <v>-8.9327999999999999E-4</v>
      </c>
      <c r="J1887" s="28">
        <v>9.9114471999999995E-2</v>
      </c>
      <c r="K1887" s="28">
        <v>9.6892138899999994E-2</v>
      </c>
      <c r="L1887" s="28">
        <v>2.0260270000000001E-3</v>
      </c>
      <c r="M1887" s="28">
        <v>3.1709559999999997E-4</v>
      </c>
      <c r="N1887" s="28">
        <v>3.9335899999999997E-5</v>
      </c>
    </row>
    <row r="1888" spans="1:14" ht="22.5" x14ac:dyDescent="0.2">
      <c r="A1888" s="12" t="s">
        <v>1730</v>
      </c>
      <c r="B1888" s="10" t="str">
        <f>VLOOKUP(A1888,[2]GHM_V11g!$A$4:$B$2595,2,FALSE)</f>
        <v>Explorations et surveillance des affections de l'appareil génital masculin</v>
      </c>
      <c r="C1888" s="26">
        <v>908</v>
      </c>
      <c r="D1888" s="27">
        <v>629048.20640000002</v>
      </c>
      <c r="E1888" s="28">
        <v>7.9431599999999993E-5</v>
      </c>
      <c r="F1888" s="28">
        <v>2.2075200000000002E-5</v>
      </c>
      <c r="G1888" s="28">
        <v>-9.0687346000000002E-2</v>
      </c>
      <c r="H1888" s="28">
        <v>-8.9583333000000001E-2</v>
      </c>
      <c r="I1888" s="28">
        <v>-1.212645E-3</v>
      </c>
      <c r="J1888" s="28">
        <v>3.64144406E-2</v>
      </c>
      <c r="K1888" s="28">
        <v>3.8901601799999998E-2</v>
      </c>
      <c r="L1888" s="28">
        <v>-2.3940300000000001E-3</v>
      </c>
      <c r="M1888" s="28">
        <v>2.0341979999999999E-4</v>
      </c>
      <c r="N1888" s="28">
        <v>3.34469E-5</v>
      </c>
    </row>
    <row r="1889" spans="1:14" ht="22.5" x14ac:dyDescent="0.2">
      <c r="A1889" s="12" t="s">
        <v>1731</v>
      </c>
      <c r="B1889" s="10" t="str">
        <f>VLOOKUP(A1889,[2]GHM_V11g!$A$4:$B$2595,2,FALSE)</f>
        <v>Symptômes et autres recours aux soins de la CMD 12</v>
      </c>
      <c r="C1889" s="26">
        <v>340</v>
      </c>
      <c r="D1889" s="27">
        <v>253765.15059999999</v>
      </c>
      <c r="E1889" s="28">
        <v>2.97431E-5</v>
      </c>
      <c r="F1889" s="28">
        <v>8.9054024999999996E-6</v>
      </c>
      <c r="G1889" s="28">
        <v>-0.183011227</v>
      </c>
      <c r="H1889" s="28">
        <v>-0.18276762399999999</v>
      </c>
      <c r="I1889" s="28">
        <v>-2.9808299999999999E-4</v>
      </c>
      <c r="J1889" s="28">
        <v>7.8590700900000005E-2</v>
      </c>
      <c r="K1889" s="28">
        <v>8.6261980799999999E-2</v>
      </c>
      <c r="L1889" s="28">
        <v>-7.06209E-3</v>
      </c>
      <c r="M1889" s="28">
        <v>1.6153930000000001E-4</v>
      </c>
      <c r="N1889" s="28">
        <v>2.7981900000000001E-5</v>
      </c>
    </row>
    <row r="1890" spans="1:14" x14ac:dyDescent="0.2">
      <c r="A1890" s="12" t="s">
        <v>1732</v>
      </c>
      <c r="B1890" s="10" t="str">
        <f>VLOOKUP(A1890,[2]GHM_V11g!$A$4:$B$2595,2,FALSE)</f>
        <v>Hystérectomies, niveau 1</v>
      </c>
      <c r="C1890" s="26">
        <v>18865</v>
      </c>
      <c r="D1890" s="27">
        <v>56150837.248000003</v>
      </c>
      <c r="E1890" s="28">
        <v>1.6503042000000001E-3</v>
      </c>
      <c r="F1890" s="28">
        <v>1.9705062E-3</v>
      </c>
      <c r="G1890" s="28">
        <v>-9.6342000000000007E-3</v>
      </c>
      <c r="H1890" s="28">
        <v>-8.1445660000000007E-3</v>
      </c>
      <c r="I1890" s="28">
        <v>-1.5018659999999999E-3</v>
      </c>
      <c r="J1890" s="28">
        <v>-3.2165178000000003E-2</v>
      </c>
      <c r="K1890" s="28">
        <v>-3.1819347999999997E-2</v>
      </c>
      <c r="L1890" s="28">
        <v>-3.5719499999999998E-4</v>
      </c>
      <c r="M1890" s="28">
        <v>-3.7094210000000001E-3</v>
      </c>
      <c r="N1890" s="28">
        <v>-2.824048E-3</v>
      </c>
    </row>
    <row r="1891" spans="1:14" x14ac:dyDescent="0.2">
      <c r="A1891" s="12" t="s">
        <v>1733</v>
      </c>
      <c r="B1891" s="10" t="str">
        <f>VLOOKUP(A1891,[2]GHM_V11g!$A$4:$B$2595,2,FALSE)</f>
        <v>Hystérectomies, niveau 2</v>
      </c>
      <c r="C1891" s="26">
        <v>3009</v>
      </c>
      <c r="D1891" s="27">
        <v>12819975.609999999</v>
      </c>
      <c r="E1891" s="28">
        <v>2.632264E-4</v>
      </c>
      <c r="F1891" s="28">
        <v>4.4989249999999998E-4</v>
      </c>
      <c r="G1891" s="28">
        <v>3.6061805299999999E-2</v>
      </c>
      <c r="H1891" s="28">
        <v>3.46191889E-2</v>
      </c>
      <c r="I1891" s="28">
        <v>1.3943453000000001E-3</v>
      </c>
      <c r="J1891" s="28">
        <v>-4.0400595999999997E-2</v>
      </c>
      <c r="K1891" s="28">
        <v>-4.1108987E-2</v>
      </c>
      <c r="L1891" s="28">
        <v>7.387607E-4</v>
      </c>
      <c r="M1891" s="28">
        <v>-7.7179899999999999E-4</v>
      </c>
      <c r="N1891" s="28">
        <v>-8.1680100000000003E-4</v>
      </c>
    </row>
    <row r="1892" spans="1:14" x14ac:dyDescent="0.2">
      <c r="A1892" s="12" t="s">
        <v>1734</v>
      </c>
      <c r="B1892" s="10" t="str">
        <f>VLOOKUP(A1892,[2]GHM_V11g!$A$4:$B$2595,2,FALSE)</f>
        <v>Hystérectomies, niveau 3</v>
      </c>
      <c r="C1892" s="26">
        <v>712</v>
      </c>
      <c r="D1892" s="27">
        <v>4219953.7494000001</v>
      </c>
      <c r="E1892" s="28">
        <v>6.2285499999999999E-5</v>
      </c>
      <c r="F1892" s="28">
        <v>1.480912E-4</v>
      </c>
      <c r="G1892" s="28">
        <v>5.10257104E-2</v>
      </c>
      <c r="H1892" s="28">
        <v>5.0432276700000001E-2</v>
      </c>
      <c r="I1892" s="28">
        <v>5.6494239999999995E-4</v>
      </c>
      <c r="J1892" s="28">
        <v>-3.0549981E-2</v>
      </c>
      <c r="K1892" s="28">
        <v>-2.3319616000000001E-2</v>
      </c>
      <c r="L1892" s="28">
        <v>-7.4030010000000002E-3</v>
      </c>
      <c r="M1892" s="28">
        <v>-1.0171E-4</v>
      </c>
      <c r="N1892" s="28">
        <v>-2.0124499999999999E-4</v>
      </c>
    </row>
    <row r="1893" spans="1:14" x14ac:dyDescent="0.2">
      <c r="A1893" s="12" t="s">
        <v>1735</v>
      </c>
      <c r="B1893" s="10" t="str">
        <f>VLOOKUP(A1893,[2]GHM_V11g!$A$4:$B$2595,2,FALSE)</f>
        <v>Hystérectomies, niveau 4</v>
      </c>
      <c r="C1893" s="26">
        <v>103</v>
      </c>
      <c r="D1893" s="27">
        <v>1161871.2953000001</v>
      </c>
      <c r="E1893" s="28">
        <v>9.0104071000000001E-6</v>
      </c>
      <c r="F1893" s="28">
        <v>4.0773699999999999E-5</v>
      </c>
      <c r="G1893" s="28">
        <v>0.1278544093</v>
      </c>
      <c r="H1893" s="28">
        <v>0.1022727273</v>
      </c>
      <c r="I1893" s="28">
        <v>2.3208123899999999E-2</v>
      </c>
      <c r="J1893" s="28">
        <v>5.1602114800000001E-2</v>
      </c>
      <c r="K1893" s="28">
        <v>6.1855670100000003E-2</v>
      </c>
      <c r="L1893" s="28">
        <v>-9.6562609999999993E-3</v>
      </c>
      <c r="M1893" s="28">
        <v>3.58976E-5</v>
      </c>
      <c r="N1893" s="28">
        <v>8.6279000000000005E-5</v>
      </c>
    </row>
    <row r="1894" spans="1:14" ht="22.5" x14ac:dyDescent="0.2">
      <c r="A1894" s="12" t="s">
        <v>1736</v>
      </c>
      <c r="B1894" s="10" t="str">
        <f>VLOOKUP(A1894,[2]GHM_V11g!$A$4:$B$2595,2,FALSE)</f>
        <v>Interventions réparatrices sur l'appareil génital féminin, niveau 1</v>
      </c>
      <c r="C1894" s="26">
        <v>8837</v>
      </c>
      <c r="D1894" s="27">
        <v>25380571.533</v>
      </c>
      <c r="E1894" s="28">
        <v>7.7305790000000004E-4</v>
      </c>
      <c r="F1894" s="28">
        <v>8.9068260000000005E-4</v>
      </c>
      <c r="G1894" s="28">
        <v>2.1756457999999999E-2</v>
      </c>
      <c r="H1894" s="28">
        <v>2.2882018099999998E-2</v>
      </c>
      <c r="I1894" s="28">
        <v>-1.1003810000000001E-3</v>
      </c>
      <c r="J1894" s="28">
        <v>-3.5830502E-2</v>
      </c>
      <c r="K1894" s="28">
        <v>-3.5683107999999998E-2</v>
      </c>
      <c r="L1894" s="28">
        <v>-1.5284900000000001E-4</v>
      </c>
      <c r="M1894" s="28">
        <v>-1.9564199999999999E-3</v>
      </c>
      <c r="N1894" s="28">
        <v>-1.4273549999999999E-3</v>
      </c>
    </row>
    <row r="1895" spans="1:14" ht="22.5" x14ac:dyDescent="0.2">
      <c r="A1895" s="12" t="s">
        <v>1737</v>
      </c>
      <c r="B1895" s="10" t="str">
        <f>VLOOKUP(A1895,[2]GHM_V11g!$A$4:$B$2595,2,FALSE)</f>
        <v>Interventions réparatrices sur l'appareil génital féminin, niveau 2</v>
      </c>
      <c r="C1895" s="26">
        <v>1256</v>
      </c>
      <c r="D1895" s="27">
        <v>4415162.4572000001</v>
      </c>
      <c r="E1895" s="28">
        <v>1.0987450000000001E-4</v>
      </c>
      <c r="F1895" s="28">
        <v>1.5494169999999999E-4</v>
      </c>
      <c r="G1895" s="28">
        <v>1.6754730400000001E-2</v>
      </c>
      <c r="H1895" s="28">
        <v>1.87793427E-2</v>
      </c>
      <c r="I1895" s="28">
        <v>-1.9872919999999999E-3</v>
      </c>
      <c r="J1895" s="28">
        <v>-3.6896416000000001E-2</v>
      </c>
      <c r="K1895" s="28">
        <v>-3.5330261000000002E-2</v>
      </c>
      <c r="L1895" s="28">
        <v>-1.6235139999999999E-3</v>
      </c>
      <c r="M1895" s="28">
        <v>-2.7521499999999999E-4</v>
      </c>
      <c r="N1895" s="28">
        <v>-2.5597E-4</v>
      </c>
    </row>
    <row r="1896" spans="1:14" ht="22.5" x14ac:dyDescent="0.2">
      <c r="A1896" s="12" t="s">
        <v>1738</v>
      </c>
      <c r="B1896" s="10" t="str">
        <f>VLOOKUP(A1896,[2]GHM_V11g!$A$4:$B$2595,2,FALSE)</f>
        <v>Interventions réparatrices sur l'appareil génital féminin, niveau 3</v>
      </c>
      <c r="C1896" s="26">
        <v>193</v>
      </c>
      <c r="D1896" s="27">
        <v>876622.44369999995</v>
      </c>
      <c r="E1896" s="28">
        <v>1.6883599999999999E-5</v>
      </c>
      <c r="F1896" s="28">
        <v>3.0763399999999998E-5</v>
      </c>
      <c r="G1896" s="28">
        <v>-6.7693250999999996E-2</v>
      </c>
      <c r="H1896" s="28">
        <v>-5.6410255999999999E-2</v>
      </c>
      <c r="I1896" s="28">
        <v>-1.1957522E-2</v>
      </c>
      <c r="J1896" s="28">
        <v>4.3286629100000001E-2</v>
      </c>
      <c r="K1896" s="28">
        <v>4.8913043500000003E-2</v>
      </c>
      <c r="L1896" s="28">
        <v>-5.3640429999999998E-3</v>
      </c>
      <c r="M1896" s="28">
        <v>5.38464E-5</v>
      </c>
      <c r="N1896" s="28">
        <v>5.5041999999999999E-5</v>
      </c>
    </row>
    <row r="1897" spans="1:14" ht="22.5" x14ac:dyDescent="0.2">
      <c r="A1897" s="12" t="s">
        <v>1739</v>
      </c>
      <c r="B1897" s="10" t="str">
        <f>VLOOKUP(A1897,[2]GHM_V11g!$A$4:$B$2595,2,FALSE)</f>
        <v>Interventions réparatrices sur l'appareil génital féminin, niveau 4</v>
      </c>
      <c r="C1897" s="26">
        <v>40</v>
      </c>
      <c r="D1897" s="27">
        <v>314900.37719999999</v>
      </c>
      <c r="E1897" s="28">
        <v>3.4991872E-6</v>
      </c>
      <c r="F1897" s="28">
        <v>1.1050799999999999E-5</v>
      </c>
      <c r="G1897" s="28">
        <v>-0.10137497099999999</v>
      </c>
      <c r="H1897" s="28">
        <v>-9.5238094999999995E-2</v>
      </c>
      <c r="I1897" s="28">
        <v>-6.7828630000000001E-3</v>
      </c>
      <c r="J1897" s="28">
        <v>5.3682572599999999E-2</v>
      </c>
      <c r="K1897" s="28">
        <v>5.2631578900000003E-2</v>
      </c>
      <c r="L1897" s="28">
        <v>9.9844400000000002E-4</v>
      </c>
      <c r="M1897" s="28">
        <v>1.19659E-5</v>
      </c>
      <c r="N1897" s="28">
        <v>2.4278799999999999E-5</v>
      </c>
    </row>
    <row r="1898" spans="1:14" ht="22.5" x14ac:dyDescent="0.2">
      <c r="A1898" s="12" t="s">
        <v>2289</v>
      </c>
      <c r="B1898" s="10" t="str">
        <f>VLOOKUP(A1898,[2]GHM_V11g!$A$4:$B$2595,2,FALSE)</f>
        <v>Interventions réparatrices sur l'appareil génital féminin, en ambulatoire</v>
      </c>
      <c r="C1898" s="26">
        <v>555</v>
      </c>
      <c r="D1898" s="27">
        <v>1597869.156</v>
      </c>
      <c r="E1898" s="28">
        <v>4.8551199999999997E-5</v>
      </c>
      <c r="F1898" s="28">
        <v>5.6074199999999999E-5</v>
      </c>
      <c r="G1898" s="28">
        <v>0.46205838449999997</v>
      </c>
      <c r="H1898" s="28">
        <v>0.46413502109999999</v>
      </c>
      <c r="I1898" s="28">
        <v>-1.418337E-3</v>
      </c>
      <c r="J1898" s="28">
        <v>0.6014350946</v>
      </c>
      <c r="K1898" s="28">
        <v>0.59942363109999997</v>
      </c>
      <c r="L1898" s="28">
        <v>1.2576177E-3</v>
      </c>
      <c r="M1898" s="28">
        <v>1.2444508000000001E-3</v>
      </c>
      <c r="N1898" s="28">
        <v>9.0813790000000003E-4</v>
      </c>
    </row>
    <row r="1899" spans="1:14" ht="22.5" x14ac:dyDescent="0.2">
      <c r="A1899" s="12" t="s">
        <v>1740</v>
      </c>
      <c r="B1899" s="10" t="str">
        <f>VLOOKUP(A1899,[2]GHM_V11g!$A$4:$B$2595,2,FALSE)</f>
        <v>Interventions sur le système utéroannexiel pour tumeurs malignes, niveau 1</v>
      </c>
      <c r="C1899" s="26">
        <v>2467</v>
      </c>
      <c r="D1899" s="27">
        <v>8073034.1146999998</v>
      </c>
      <c r="E1899" s="28">
        <v>2.1581239999999999E-4</v>
      </c>
      <c r="F1899" s="28">
        <v>2.8330770000000003E-4</v>
      </c>
      <c r="G1899" s="28">
        <v>0.11194279309999999</v>
      </c>
      <c r="H1899" s="28">
        <v>0.1122397156</v>
      </c>
      <c r="I1899" s="28">
        <v>-2.6695899999999999E-4</v>
      </c>
      <c r="J1899" s="28">
        <v>0.124290161</v>
      </c>
      <c r="K1899" s="28">
        <v>0.1264840183</v>
      </c>
      <c r="L1899" s="28">
        <v>-1.947526E-3</v>
      </c>
      <c r="M1899" s="28">
        <v>1.6572735000000001E-3</v>
      </c>
      <c r="N1899" s="28">
        <v>1.3505984999999999E-3</v>
      </c>
    </row>
    <row r="1900" spans="1:14" ht="22.5" x14ac:dyDescent="0.2">
      <c r="A1900" s="12" t="s">
        <v>1741</v>
      </c>
      <c r="B1900" s="10" t="str">
        <f>VLOOKUP(A1900,[2]GHM_V11g!$A$4:$B$2595,2,FALSE)</f>
        <v>Interventions sur le système utéroannexiel pour tumeurs malignes, niveau 2</v>
      </c>
      <c r="C1900" s="26">
        <v>396</v>
      </c>
      <c r="D1900" s="27">
        <v>2163214.1605000002</v>
      </c>
      <c r="E1900" s="28">
        <v>3.4641999999999998E-5</v>
      </c>
      <c r="F1900" s="28">
        <v>7.5913899999999998E-5</v>
      </c>
      <c r="G1900" s="28">
        <v>5.0473765099999998E-2</v>
      </c>
      <c r="H1900" s="28">
        <v>5.3164557000000001E-2</v>
      </c>
      <c r="I1900" s="28">
        <v>-2.5549589999999999E-3</v>
      </c>
      <c r="J1900" s="28">
        <v>-4.4840787999999999E-2</v>
      </c>
      <c r="K1900" s="28">
        <v>-4.8076923000000001E-2</v>
      </c>
      <c r="L1900" s="28">
        <v>3.3995766999999999E-3</v>
      </c>
      <c r="M1900" s="28">
        <v>-1.19659E-4</v>
      </c>
      <c r="N1900" s="28">
        <v>-1.5368399999999999E-4</v>
      </c>
    </row>
    <row r="1901" spans="1:14" ht="22.5" x14ac:dyDescent="0.2">
      <c r="A1901" s="12" t="s">
        <v>1742</v>
      </c>
      <c r="B1901" s="10" t="str">
        <f>VLOOKUP(A1901,[2]GHM_V11g!$A$4:$B$2595,2,FALSE)</f>
        <v>Interventions sur le système utéroannexiel pour tumeurs malignes, niveau 3</v>
      </c>
      <c r="C1901" s="26">
        <v>181</v>
      </c>
      <c r="D1901" s="27">
        <v>1715496.3447</v>
      </c>
      <c r="E1901" s="28">
        <v>1.5833800000000001E-5</v>
      </c>
      <c r="F1901" s="28">
        <v>6.0202099999999997E-5</v>
      </c>
      <c r="G1901" s="28">
        <v>0.1267600264</v>
      </c>
      <c r="H1901" s="28">
        <v>0.19318181819999999</v>
      </c>
      <c r="I1901" s="28">
        <v>-5.5667787000000003E-2</v>
      </c>
      <c r="J1901" s="28">
        <v>-9.8379781999999999E-2</v>
      </c>
      <c r="K1901" s="28">
        <v>-0.13809523800000001</v>
      </c>
      <c r="L1901" s="28">
        <v>4.6078705800000001E-2</v>
      </c>
      <c r="M1901" s="28">
        <v>-1.7350500000000001E-4</v>
      </c>
      <c r="N1901" s="28">
        <v>-2.8327199999999999E-4</v>
      </c>
    </row>
    <row r="1902" spans="1:14" ht="22.5" x14ac:dyDescent="0.2">
      <c r="A1902" s="12" t="s">
        <v>1743</v>
      </c>
      <c r="B1902" s="10" t="str">
        <f>VLOOKUP(A1902,[2]GHM_V11g!$A$4:$B$2595,2,FALSE)</f>
        <v>Interventions sur le système utéroannexiel pour tumeurs malignes, niveau 4</v>
      </c>
      <c r="C1902" s="26">
        <v>84</v>
      </c>
      <c r="D1902" s="27">
        <v>1744417.9304</v>
      </c>
      <c r="E1902" s="28">
        <v>7.3482932000000003E-6</v>
      </c>
      <c r="F1902" s="28">
        <v>6.1216999999999993E-5</v>
      </c>
      <c r="G1902" s="28">
        <v>-7.2034389999999998E-3</v>
      </c>
      <c r="H1902" s="28">
        <v>0</v>
      </c>
      <c r="I1902" s="28">
        <v>-7.2034389999999998E-3</v>
      </c>
      <c r="J1902" s="28">
        <v>9.8303100999999997E-3</v>
      </c>
      <c r="K1902" s="28">
        <v>0</v>
      </c>
      <c r="L1902" s="28">
        <v>9.8303100999999997E-3</v>
      </c>
      <c r="M1902" s="28">
        <v>0</v>
      </c>
      <c r="N1902" s="28">
        <v>2.56981E-5</v>
      </c>
    </row>
    <row r="1903" spans="1:14" x14ac:dyDescent="0.2">
      <c r="A1903" s="12" t="s">
        <v>1744</v>
      </c>
      <c r="B1903" s="10" t="str">
        <f>VLOOKUP(A1903,[2]GHM_V11g!$A$4:$B$2595,2,FALSE)</f>
        <v>Interruptions tubaires, niveau 1</v>
      </c>
      <c r="C1903" s="26">
        <v>1901</v>
      </c>
      <c r="D1903" s="27">
        <v>3724015.2047999999</v>
      </c>
      <c r="E1903" s="28">
        <v>1.6629890000000001E-4</v>
      </c>
      <c r="F1903" s="28">
        <v>1.306872E-4</v>
      </c>
      <c r="G1903" s="28">
        <v>1.34802425E-2</v>
      </c>
      <c r="H1903" s="28">
        <v>1.6904384599999999E-2</v>
      </c>
      <c r="I1903" s="28">
        <v>-3.3672210000000001E-3</v>
      </c>
      <c r="J1903" s="28">
        <v>-1.5052983000000001E-2</v>
      </c>
      <c r="K1903" s="28">
        <v>-1.2467532E-2</v>
      </c>
      <c r="L1903" s="28">
        <v>-2.6180909999999999E-3</v>
      </c>
      <c r="M1903" s="28">
        <v>-1.4359E-4</v>
      </c>
      <c r="N1903" s="28">
        <v>-8.6130000000000004E-5</v>
      </c>
    </row>
    <row r="1904" spans="1:14" x14ac:dyDescent="0.2">
      <c r="A1904" s="12" t="s">
        <v>1745</v>
      </c>
      <c r="B1904" s="10" t="str">
        <f>VLOOKUP(A1904,[2]GHM_V11g!$A$4:$B$2595,2,FALSE)</f>
        <v>Interruptions tubaires, niveau 2</v>
      </c>
      <c r="C1904" s="26">
        <v>165</v>
      </c>
      <c r="D1904" s="27">
        <v>671250.821</v>
      </c>
      <c r="E1904" s="28">
        <v>1.44341E-5</v>
      </c>
      <c r="F1904" s="28">
        <v>2.35563E-5</v>
      </c>
      <c r="G1904" s="28">
        <v>-9.6633009999999991E-3</v>
      </c>
      <c r="H1904" s="28">
        <v>0</v>
      </c>
      <c r="I1904" s="28">
        <v>-9.6633009999999991E-3</v>
      </c>
      <c r="J1904" s="28">
        <v>2.6523943999999999E-3</v>
      </c>
      <c r="K1904" s="28">
        <v>0</v>
      </c>
      <c r="L1904" s="28">
        <v>2.6523943999999999E-3</v>
      </c>
      <c r="M1904" s="28">
        <v>0</v>
      </c>
      <c r="N1904" s="28">
        <v>2.6872228E-6</v>
      </c>
    </row>
    <row r="1905" spans="1:14" x14ac:dyDescent="0.2">
      <c r="A1905" s="12" t="s">
        <v>1746</v>
      </c>
      <c r="B1905" s="10" t="str">
        <f>VLOOKUP(A1905,[2]GHM_V11g!$A$4:$B$2595,2,FALSE)</f>
        <v>Interruptions tubaires, niveau 3</v>
      </c>
      <c r="C1905" s="26">
        <v>81</v>
      </c>
      <c r="D1905" s="27">
        <v>644273.82499999995</v>
      </c>
      <c r="E1905" s="28">
        <v>7.0858541000000001E-6</v>
      </c>
      <c r="F1905" s="28">
        <v>2.2609600000000001E-5</v>
      </c>
      <c r="G1905" s="28">
        <v>0.106360037</v>
      </c>
      <c r="H1905" s="28">
        <v>0.15714285710000001</v>
      </c>
      <c r="I1905" s="28">
        <v>-4.3886387999999998E-2</v>
      </c>
      <c r="J1905" s="28">
        <v>-4.1356800000000001E-4</v>
      </c>
      <c r="K1905" s="28">
        <v>0</v>
      </c>
      <c r="L1905" s="28">
        <v>-4.1356800000000001E-4</v>
      </c>
      <c r="M1905" s="28">
        <v>0</v>
      </c>
      <c r="N1905" s="28">
        <v>-4.0339260000000002E-7</v>
      </c>
    </row>
    <row r="1906" spans="1:14" x14ac:dyDescent="0.2">
      <c r="A1906" s="12" t="s">
        <v>1747</v>
      </c>
      <c r="B1906" s="10" t="str">
        <f>VLOOKUP(A1906,[2]GHM_V11g!$A$4:$B$2595,2,FALSE)</f>
        <v>Interruptions tubaires, niveau 4</v>
      </c>
      <c r="C1906" s="26">
        <v>15</v>
      </c>
      <c r="D1906" s="27">
        <v>209632.99170000001</v>
      </c>
      <c r="E1906" s="28">
        <v>1.3121952000000001E-6</v>
      </c>
      <c r="F1906" s="28">
        <v>7.3566687999999997E-6</v>
      </c>
      <c r="G1906" s="28">
        <v>-0.23022847099999999</v>
      </c>
      <c r="H1906" s="28">
        <v>-0.235294118</v>
      </c>
      <c r="I1906" s="28">
        <v>6.6243072000000004E-3</v>
      </c>
      <c r="J1906" s="28">
        <v>0.19406392689999999</v>
      </c>
      <c r="K1906" s="28">
        <v>0.1538461538</v>
      </c>
      <c r="L1906" s="28">
        <v>3.4855403299999997E-2</v>
      </c>
      <c r="M1906" s="28">
        <v>1.19659E-5</v>
      </c>
      <c r="N1906" s="28">
        <v>5.15594E-5</v>
      </c>
    </row>
    <row r="1907" spans="1:14" x14ac:dyDescent="0.2">
      <c r="A1907" s="12" t="s">
        <v>1748</v>
      </c>
      <c r="B1907" s="10" t="str">
        <f>VLOOKUP(A1907,[2]GHM_V11g!$A$4:$B$2595,2,FALSE)</f>
        <v>Interruptions tubaires, en ambulatoire</v>
      </c>
      <c r="C1907" s="26">
        <v>1390</v>
      </c>
      <c r="D1907" s="27">
        <v>2698045.7302999999</v>
      </c>
      <c r="E1907" s="28">
        <v>1.2159679999999999E-4</v>
      </c>
      <c r="F1907" s="28">
        <v>9.4682800000000001E-5</v>
      </c>
      <c r="G1907" s="28">
        <v>0.35399985740000001</v>
      </c>
      <c r="H1907" s="28">
        <v>0.34819277110000002</v>
      </c>
      <c r="I1907" s="28">
        <v>4.3073115999999996E-3</v>
      </c>
      <c r="J1907" s="28">
        <v>0.241241654</v>
      </c>
      <c r="K1907" s="28">
        <v>0.24218051830000001</v>
      </c>
      <c r="L1907" s="28">
        <v>-7.5582000000000004E-4</v>
      </c>
      <c r="M1907" s="28">
        <v>1.6213758E-3</v>
      </c>
      <c r="N1907" s="28">
        <v>7.9355389999999999E-4</v>
      </c>
    </row>
    <row r="1908" spans="1:14" ht="33.75" x14ac:dyDescent="0.2">
      <c r="A1908" s="12" t="s">
        <v>1749</v>
      </c>
      <c r="B1908" s="10" t="str">
        <f>VLOOKUP(A1908,[2]GHM_V11g!$A$4:$B$2595,2,FALSE)</f>
        <v>Interventions sur le système utéroannexiel pour des affections non malignes, autres que les interruptions tubaires, niveau 1</v>
      </c>
      <c r="C1908" s="26">
        <v>16768</v>
      </c>
      <c r="D1908" s="27">
        <v>39059349.973999999</v>
      </c>
      <c r="E1908" s="28">
        <v>1.4668592999999999E-3</v>
      </c>
      <c r="F1908" s="28">
        <v>1.3707132E-3</v>
      </c>
      <c r="G1908" s="28">
        <v>-5.6621359000000003E-2</v>
      </c>
      <c r="H1908" s="28">
        <v>-5.6022553000000003E-2</v>
      </c>
      <c r="I1908" s="28">
        <v>-6.3434400000000001E-4</v>
      </c>
      <c r="J1908" s="28">
        <v>-8.8554779E-2</v>
      </c>
      <c r="K1908" s="28">
        <v>-8.9536841000000006E-2</v>
      </c>
      <c r="L1908" s="28">
        <v>1.0786398E-3</v>
      </c>
      <c r="M1908" s="28">
        <v>-9.8658630000000008E-3</v>
      </c>
      <c r="N1908" s="28">
        <v>-5.7429839999999996E-3</v>
      </c>
    </row>
    <row r="1909" spans="1:14" ht="33.75" x14ac:dyDescent="0.2">
      <c r="A1909" s="12" t="s">
        <v>1750</v>
      </c>
      <c r="B1909" s="10" t="str">
        <f>VLOOKUP(A1909,[2]GHM_V11g!$A$4:$B$2595,2,FALSE)</f>
        <v>Interventions sur le système utéroannexiel pour des affections non malignes, autres que les interruptions tubaires, niveau 2</v>
      </c>
      <c r="C1909" s="26">
        <v>1424</v>
      </c>
      <c r="D1909" s="27">
        <v>5309845.3150000004</v>
      </c>
      <c r="E1909" s="28">
        <v>1.245711E-4</v>
      </c>
      <c r="F1909" s="28">
        <v>1.8633890000000001E-4</v>
      </c>
      <c r="G1909" s="28">
        <v>-5.3501255999999997E-2</v>
      </c>
      <c r="H1909" s="28">
        <v>-4.9201278000000001E-2</v>
      </c>
      <c r="I1909" s="28">
        <v>-4.522491E-3</v>
      </c>
      <c r="J1909" s="28">
        <v>-3.9246322E-2</v>
      </c>
      <c r="K1909" s="28">
        <v>-4.3010752999999999E-2</v>
      </c>
      <c r="L1909" s="28">
        <v>3.9336184E-3</v>
      </c>
      <c r="M1909" s="28">
        <v>-3.82908E-4</v>
      </c>
      <c r="N1909" s="28">
        <v>-3.2824599999999997E-4</v>
      </c>
    </row>
    <row r="1910" spans="1:14" ht="33.75" x14ac:dyDescent="0.2">
      <c r="A1910" s="12" t="s">
        <v>1751</v>
      </c>
      <c r="B1910" s="10" t="str">
        <f>VLOOKUP(A1910,[2]GHM_V11g!$A$4:$B$2595,2,FALSE)</f>
        <v>Interventions sur le système utéroannexiel pour des affections non malignes, autres que les interruptions tubaires, niveau 3</v>
      </c>
      <c r="C1910" s="26">
        <v>442</v>
      </c>
      <c r="D1910" s="27">
        <v>3035688.5151</v>
      </c>
      <c r="E1910" s="28">
        <v>3.8665999999999999E-5</v>
      </c>
      <c r="F1910" s="28">
        <v>1.065317E-4</v>
      </c>
      <c r="G1910" s="28">
        <v>8.0868027800000006E-2</v>
      </c>
      <c r="H1910" s="28">
        <v>7.8341013799999998E-2</v>
      </c>
      <c r="I1910" s="28">
        <v>2.3434275000000001E-3</v>
      </c>
      <c r="J1910" s="28">
        <v>-5.1593312000000002E-2</v>
      </c>
      <c r="K1910" s="28">
        <v>-5.5555555999999999E-2</v>
      </c>
      <c r="L1910" s="28">
        <v>4.1953169E-3</v>
      </c>
      <c r="M1910" s="28">
        <v>-1.55556E-4</v>
      </c>
      <c r="N1910" s="28">
        <v>-2.4991199999999997E-4</v>
      </c>
    </row>
    <row r="1911" spans="1:14" ht="33.75" x14ac:dyDescent="0.2">
      <c r="A1911" s="12" t="s">
        <v>1752</v>
      </c>
      <c r="B1911" s="10" t="str">
        <f>VLOOKUP(A1911,[2]GHM_V11g!$A$4:$B$2595,2,FALSE)</f>
        <v>Interventions sur le système utéroannexiel pour des affections non malignes, autres que les interruptions tubaires, niveau 4</v>
      </c>
      <c r="C1911" s="26">
        <v>133</v>
      </c>
      <c r="D1911" s="27">
        <v>1914658.7394000001</v>
      </c>
      <c r="E1911" s="28">
        <v>1.1634800000000001E-5</v>
      </c>
      <c r="F1911" s="28">
        <v>6.7191299999999995E-5</v>
      </c>
      <c r="G1911" s="28">
        <v>9.1566854399999995E-2</v>
      </c>
      <c r="H1911" s="28">
        <v>6.0869565200000003E-2</v>
      </c>
      <c r="I1911" s="28">
        <v>2.8935969299999999E-2</v>
      </c>
      <c r="J1911" s="28">
        <v>0.1377203434</v>
      </c>
      <c r="K1911" s="28">
        <v>9.0163934400000006E-2</v>
      </c>
      <c r="L1911" s="28">
        <v>4.3623172199999997E-2</v>
      </c>
      <c r="M1911" s="28">
        <v>6.5812299999999993E-5</v>
      </c>
      <c r="N1911" s="28">
        <v>3.5073979999999998E-4</v>
      </c>
    </row>
    <row r="1912" spans="1:14" ht="45" x14ac:dyDescent="0.2">
      <c r="A1912" s="12" t="s">
        <v>1753</v>
      </c>
      <c r="B1912" s="10" t="str">
        <f>VLOOKUP(A1912,[2]GHM_V11g!$A$4:$B$2595,2,FALSE)</f>
        <v>Interventions sur le système utéroannexiel pour des affections non malignes, autres que les interruptions tubaires, en ambulatoire</v>
      </c>
      <c r="C1912" s="26">
        <v>3546</v>
      </c>
      <c r="D1912" s="27">
        <v>8191853.6430000002</v>
      </c>
      <c r="E1912" s="28">
        <v>3.1020290000000002E-4</v>
      </c>
      <c r="F1912" s="28">
        <v>2.8747739999999999E-4</v>
      </c>
      <c r="G1912" s="28">
        <v>0.30993294430000001</v>
      </c>
      <c r="H1912" s="28">
        <v>0.31085949559999998</v>
      </c>
      <c r="I1912" s="28">
        <v>-7.0682700000000004E-4</v>
      </c>
      <c r="J1912" s="28">
        <v>0.39259711079999998</v>
      </c>
      <c r="K1912" s="28">
        <v>0.39222614839999997</v>
      </c>
      <c r="L1912" s="28">
        <v>2.664527E-4</v>
      </c>
      <c r="M1912" s="28">
        <v>5.9769536999999999E-3</v>
      </c>
      <c r="N1912" s="28">
        <v>3.4949015000000001E-3</v>
      </c>
    </row>
    <row r="1913" spans="1:14" ht="22.5" x14ac:dyDescent="0.2">
      <c r="A1913" s="12" t="s">
        <v>1754</v>
      </c>
      <c r="B1913" s="10" t="str">
        <f>VLOOKUP(A1913,[2]GHM_V11g!$A$4:$B$2595,2,FALSE)</f>
        <v>Interventions sur la vulve, le vagin ou le col utérin, niveau 1</v>
      </c>
      <c r="C1913" s="26">
        <v>7200</v>
      </c>
      <c r="D1913" s="27">
        <v>6691581.4948000005</v>
      </c>
      <c r="E1913" s="28">
        <v>6.2985370000000001E-4</v>
      </c>
      <c r="F1913" s="28">
        <v>2.3482829999999999E-4</v>
      </c>
      <c r="G1913" s="28">
        <v>-5.9749779000000003E-2</v>
      </c>
      <c r="H1913" s="28">
        <v>-5.8945191000000001E-2</v>
      </c>
      <c r="I1913" s="28">
        <v>-8.5498499999999995E-4</v>
      </c>
      <c r="J1913" s="28">
        <v>-8.1600790000000006E-3</v>
      </c>
      <c r="K1913" s="28">
        <v>-1.0989011E-2</v>
      </c>
      <c r="L1913" s="28">
        <v>2.8603649000000001E-3</v>
      </c>
      <c r="M1913" s="28">
        <v>-4.7863499999999999E-4</v>
      </c>
      <c r="N1913" s="28">
        <v>-8.3312999999999993E-5</v>
      </c>
    </row>
    <row r="1914" spans="1:14" ht="22.5" x14ac:dyDescent="0.2">
      <c r="A1914" s="12" t="s">
        <v>1755</v>
      </c>
      <c r="B1914" s="10" t="str">
        <f>VLOOKUP(A1914,[2]GHM_V11g!$A$4:$B$2595,2,FALSE)</f>
        <v>Interventions sur la vulve, le vagin ou le col utérin, niveau 2</v>
      </c>
      <c r="C1914" s="26">
        <v>485</v>
      </c>
      <c r="D1914" s="27">
        <v>1848091.5855</v>
      </c>
      <c r="E1914" s="28">
        <v>4.24276E-5</v>
      </c>
      <c r="F1914" s="28">
        <v>6.4855200000000002E-5</v>
      </c>
      <c r="G1914" s="28">
        <v>-1.4297359000000001E-2</v>
      </c>
      <c r="H1914" s="28">
        <v>-6.7264569999999999E-3</v>
      </c>
      <c r="I1914" s="28">
        <v>-7.622172E-3</v>
      </c>
      <c r="J1914" s="28">
        <v>0.1096620251</v>
      </c>
      <c r="K1914" s="28">
        <v>9.4808126399999998E-2</v>
      </c>
      <c r="L1914" s="28">
        <v>1.3567581699999999E-2</v>
      </c>
      <c r="M1914" s="28">
        <v>2.5128329999999998E-4</v>
      </c>
      <c r="N1914" s="28">
        <v>2.7638860000000001E-4</v>
      </c>
    </row>
    <row r="1915" spans="1:14" ht="22.5" x14ac:dyDescent="0.2">
      <c r="A1915" s="12" t="s">
        <v>1756</v>
      </c>
      <c r="B1915" s="10" t="str">
        <f>VLOOKUP(A1915,[2]GHM_V11g!$A$4:$B$2595,2,FALSE)</f>
        <v>Interventions sur la vulve, le vagin ou le col utérin, niveau 3</v>
      </c>
      <c r="C1915" s="26">
        <v>213</v>
      </c>
      <c r="D1915" s="27">
        <v>1511754.4365999999</v>
      </c>
      <c r="E1915" s="28">
        <v>1.86332E-5</v>
      </c>
      <c r="F1915" s="28">
        <v>5.30521E-5</v>
      </c>
      <c r="G1915" s="28">
        <v>0.1233747781</v>
      </c>
      <c r="H1915" s="28">
        <v>0.1412429379</v>
      </c>
      <c r="I1915" s="28">
        <v>-1.5656753999999998E-2</v>
      </c>
      <c r="J1915" s="28">
        <v>0.13356677759999999</v>
      </c>
      <c r="K1915" s="28">
        <v>5.4455445499999998E-2</v>
      </c>
      <c r="L1915" s="28">
        <v>7.5025770300000003E-2</v>
      </c>
      <c r="M1915" s="28">
        <v>6.5812299999999993E-5</v>
      </c>
      <c r="N1915" s="28">
        <v>2.6956510000000002E-4</v>
      </c>
    </row>
    <row r="1916" spans="1:14" ht="22.5" x14ac:dyDescent="0.2">
      <c r="A1916" s="12" t="s">
        <v>1757</v>
      </c>
      <c r="B1916" s="10" t="str">
        <f>VLOOKUP(A1916,[2]GHM_V11g!$A$4:$B$2595,2,FALSE)</f>
        <v>Interventions sur la vulve, le vagin ou le col utérin, niveau 4</v>
      </c>
      <c r="C1916" s="26">
        <v>91</v>
      </c>
      <c r="D1916" s="27">
        <v>1203281.4210000001</v>
      </c>
      <c r="E1916" s="28">
        <v>7.9606508999999992E-6</v>
      </c>
      <c r="F1916" s="28">
        <v>4.2226900000000001E-5</v>
      </c>
      <c r="G1916" s="28">
        <v>5.9992357699999999E-2</v>
      </c>
      <c r="H1916" s="28">
        <v>6.4935064900000006E-2</v>
      </c>
      <c r="I1916" s="28">
        <v>-4.6413230000000001E-3</v>
      </c>
      <c r="J1916" s="28">
        <v>0.112112473</v>
      </c>
      <c r="K1916" s="28">
        <v>0.1097560976</v>
      </c>
      <c r="L1916" s="28">
        <v>2.1233273E-3</v>
      </c>
      <c r="M1916" s="28">
        <v>5.38464E-5</v>
      </c>
      <c r="N1916" s="28">
        <v>1.8357080000000001E-4</v>
      </c>
    </row>
    <row r="1917" spans="1:14" ht="22.5" x14ac:dyDescent="0.2">
      <c r="A1917" s="12" t="s">
        <v>1758</v>
      </c>
      <c r="B1917" s="10" t="str">
        <f>VLOOKUP(A1917,[2]GHM_V11g!$A$4:$B$2595,2,FALSE)</f>
        <v>Interventions sur la vulve, le vagin ou le col utérin, en ambulatoire</v>
      </c>
      <c r="C1917" s="26">
        <v>9365</v>
      </c>
      <c r="D1917" s="27">
        <v>8436943.1520000007</v>
      </c>
      <c r="E1917" s="28">
        <v>8.1924720000000001E-4</v>
      </c>
      <c r="F1917" s="28">
        <v>2.9607839999999999E-4</v>
      </c>
      <c r="G1917" s="28">
        <v>0.10435724659999999</v>
      </c>
      <c r="H1917" s="28">
        <v>0.1047702298</v>
      </c>
      <c r="I1917" s="28">
        <v>-3.7381799999999999E-4</v>
      </c>
      <c r="J1917" s="28">
        <v>5.9167015699999999E-2</v>
      </c>
      <c r="K1917" s="28">
        <v>5.8550921200000001E-2</v>
      </c>
      <c r="L1917" s="28">
        <v>5.8201689999999996E-4</v>
      </c>
      <c r="M1917" s="28">
        <v>3.0991612000000001E-3</v>
      </c>
      <c r="N1917" s="28">
        <v>7.132331E-4</v>
      </c>
    </row>
    <row r="1918" spans="1:14" ht="22.5" x14ac:dyDescent="0.2">
      <c r="A1918" s="12" t="s">
        <v>1759</v>
      </c>
      <c r="B1918" s="10" t="str">
        <f>VLOOKUP(A1918,[2]GHM_V11g!$A$4:$B$2595,2,FALSE)</f>
        <v>Laparoscopies ou coelioscopies diagnostiques, niveau 1</v>
      </c>
      <c r="C1918" s="26">
        <v>2075</v>
      </c>
      <c r="D1918" s="27">
        <v>3731045.2308999998</v>
      </c>
      <c r="E1918" s="28">
        <v>1.815203E-4</v>
      </c>
      <c r="F1918" s="28">
        <v>1.309339E-4</v>
      </c>
      <c r="G1918" s="28">
        <v>-0.17599548800000001</v>
      </c>
      <c r="H1918" s="28">
        <v>-0.178184282</v>
      </c>
      <c r="I1918" s="28">
        <v>2.6633630999999998E-3</v>
      </c>
      <c r="J1918" s="28">
        <v>-0.14379878200000001</v>
      </c>
      <c r="K1918" s="28">
        <v>-0.14468260499999999</v>
      </c>
      <c r="L1918" s="28">
        <v>1.0333273E-3</v>
      </c>
      <c r="M1918" s="28">
        <v>-2.1000110000000002E-3</v>
      </c>
      <c r="N1918" s="28">
        <v>-9.4828999999999996E-4</v>
      </c>
    </row>
    <row r="1919" spans="1:14" ht="22.5" x14ac:dyDescent="0.2">
      <c r="A1919" s="12" t="s">
        <v>1760</v>
      </c>
      <c r="B1919" s="10" t="str">
        <f>VLOOKUP(A1919,[2]GHM_V11g!$A$4:$B$2595,2,FALSE)</f>
        <v>Laparoscopies ou coelioscopies diagnostiques, niveau 2</v>
      </c>
      <c r="C1919" s="26">
        <v>413</v>
      </c>
      <c r="D1919" s="27">
        <v>1384145.7811</v>
      </c>
      <c r="E1919" s="28">
        <v>3.6129099999999999E-5</v>
      </c>
      <c r="F1919" s="28">
        <v>4.8573899999999999E-5</v>
      </c>
      <c r="G1919" s="28">
        <v>-4.7507383E-2</v>
      </c>
      <c r="H1919" s="28">
        <v>-4.4811321000000001E-2</v>
      </c>
      <c r="I1919" s="28">
        <v>-2.8225440000000002E-3</v>
      </c>
      <c r="J1919" s="28">
        <v>1.33808564E-2</v>
      </c>
      <c r="K1919" s="28">
        <v>1.9753086400000001E-2</v>
      </c>
      <c r="L1919" s="28">
        <v>-6.2487970000000004E-3</v>
      </c>
      <c r="M1919" s="28">
        <v>4.78635E-5</v>
      </c>
      <c r="N1919" s="28">
        <v>2.7658199999999999E-5</v>
      </c>
    </row>
    <row r="1920" spans="1:14" ht="22.5" x14ac:dyDescent="0.2">
      <c r="A1920" s="12" t="s">
        <v>1761</v>
      </c>
      <c r="B1920" s="10" t="str">
        <f>VLOOKUP(A1920,[2]GHM_V11g!$A$4:$B$2595,2,FALSE)</f>
        <v>Laparoscopies ou coelioscopies diagnostiques, niveau 3</v>
      </c>
      <c r="C1920" s="26">
        <v>207</v>
      </c>
      <c r="D1920" s="27">
        <v>1242892.5534000001</v>
      </c>
      <c r="E1920" s="28">
        <v>1.8108300000000001E-5</v>
      </c>
      <c r="F1920" s="28">
        <v>4.3616899999999999E-5</v>
      </c>
      <c r="G1920" s="28">
        <v>8.2370699899999997E-2</v>
      </c>
      <c r="H1920" s="28">
        <v>0.13218390799999999</v>
      </c>
      <c r="I1920" s="28">
        <v>-4.3997452999999999E-2</v>
      </c>
      <c r="J1920" s="28">
        <v>8.3538944899999995E-2</v>
      </c>
      <c r="K1920" s="28">
        <v>5.0761421299999998E-2</v>
      </c>
      <c r="L1920" s="28">
        <v>3.1194068299999999E-2</v>
      </c>
      <c r="M1920" s="28">
        <v>5.98294E-5</v>
      </c>
      <c r="N1920" s="28">
        <v>1.4501379999999999E-4</v>
      </c>
    </row>
    <row r="1921" spans="1:14" ht="22.5" x14ac:dyDescent="0.2">
      <c r="A1921" s="12" t="s">
        <v>1762</v>
      </c>
      <c r="B1921" s="10" t="str">
        <f>VLOOKUP(A1921,[2]GHM_V11g!$A$4:$B$2595,2,FALSE)</f>
        <v>Laparoscopies ou coelioscopies diagnostiques, niveau 4</v>
      </c>
      <c r="C1921" s="26">
        <v>74</v>
      </c>
      <c r="D1921" s="27">
        <v>840965.37399999995</v>
      </c>
      <c r="E1921" s="28">
        <v>6.4734963999999996E-6</v>
      </c>
      <c r="F1921" s="28">
        <v>2.9512100000000002E-5</v>
      </c>
      <c r="G1921" s="28">
        <v>0.1155910279</v>
      </c>
      <c r="H1921" s="28">
        <v>0.11267605629999999</v>
      </c>
      <c r="I1921" s="28">
        <v>2.6197846000000002E-3</v>
      </c>
      <c r="J1921" s="28">
        <v>-6.5005550999999995E-2</v>
      </c>
      <c r="K1921" s="28">
        <v>-6.3291138999999996E-2</v>
      </c>
      <c r="L1921" s="28">
        <v>-1.8302500000000001E-3</v>
      </c>
      <c r="M1921" s="28">
        <v>-2.9915000000000001E-5</v>
      </c>
      <c r="N1921" s="28">
        <v>-8.8480999999999995E-5</v>
      </c>
    </row>
    <row r="1922" spans="1:14" ht="22.5" x14ac:dyDescent="0.2">
      <c r="A1922" s="12" t="s">
        <v>1763</v>
      </c>
      <c r="B1922" s="10" t="str">
        <f>VLOOKUP(A1922,[2]GHM_V11g!$A$4:$B$2595,2,FALSE)</f>
        <v>Laparoscopies ou coelioscopies diagnostiques, très courte durée</v>
      </c>
      <c r="C1922" s="26">
        <v>3046</v>
      </c>
      <c r="D1922" s="27">
        <v>3869672.7239999999</v>
      </c>
      <c r="E1922" s="28">
        <v>2.6646310000000002E-4</v>
      </c>
      <c r="F1922" s="28">
        <v>1.3579879999999999E-4</v>
      </c>
      <c r="G1922" s="28">
        <v>0.16955193069999999</v>
      </c>
      <c r="H1922" s="28">
        <v>0.16555740429999999</v>
      </c>
      <c r="I1922" s="28">
        <v>3.4271382000000002E-3</v>
      </c>
      <c r="J1922" s="28">
        <v>8.8923447700000005E-2</v>
      </c>
      <c r="K1922" s="28">
        <v>8.7080656699999995E-2</v>
      </c>
      <c r="L1922" s="28">
        <v>1.6951741000000001E-3</v>
      </c>
      <c r="M1922" s="28">
        <v>1.4598364999999999E-3</v>
      </c>
      <c r="N1922" s="28">
        <v>4.7821620000000002E-4</v>
      </c>
    </row>
    <row r="1923" spans="1:14" ht="22.5" x14ac:dyDescent="0.2">
      <c r="A1923" s="12" t="s">
        <v>1764</v>
      </c>
      <c r="B1923" s="10" t="str">
        <f>VLOOKUP(A1923,[2]GHM_V11g!$A$4:$B$2595,2,FALSE)</f>
        <v>Ligatures tubaires par laparoscopie ou coelioscopie, niveau 1</v>
      </c>
      <c r="C1923" s="26">
        <v>536</v>
      </c>
      <c r="D1923" s="27">
        <v>785526.71160000004</v>
      </c>
      <c r="E1923" s="28">
        <v>4.6889099999999998E-5</v>
      </c>
      <c r="F1923" s="28">
        <v>2.7566600000000001E-5</v>
      </c>
      <c r="G1923" s="28">
        <v>-0.29154275200000002</v>
      </c>
      <c r="H1923" s="28">
        <v>-0.29626485600000002</v>
      </c>
      <c r="I1923" s="28">
        <v>6.7100581000000001E-3</v>
      </c>
      <c r="J1923" s="28">
        <v>-0.354862858</v>
      </c>
      <c r="K1923" s="28">
        <v>-0.35343787700000001</v>
      </c>
      <c r="L1923" s="28">
        <v>-2.2039350000000002E-3</v>
      </c>
      <c r="M1923" s="28">
        <v>-1.753E-3</v>
      </c>
      <c r="N1923" s="28">
        <v>-6.5388399999999998E-4</v>
      </c>
    </row>
    <row r="1924" spans="1:14" ht="22.5" x14ac:dyDescent="0.2">
      <c r="A1924" s="12" t="s">
        <v>1765</v>
      </c>
      <c r="B1924" s="10" t="str">
        <f>VLOOKUP(A1924,[2]GHM_V11g!$A$4:$B$2595,2,FALSE)</f>
        <v>Ligatures tubaires par laparoscopie ou coelioscopie, niveau 2</v>
      </c>
      <c r="C1924" s="26">
        <v>13</v>
      </c>
      <c r="D1924" s="27">
        <v>35410.303800000002</v>
      </c>
      <c r="E1924" s="28">
        <v>1.1372357999999999E-6</v>
      </c>
      <c r="F1924" s="28">
        <v>1.2426568999999999E-6</v>
      </c>
      <c r="G1924" s="28">
        <v>0.15342052310000001</v>
      </c>
      <c r="H1924" s="28">
        <v>0.15789473679999999</v>
      </c>
      <c r="I1924" s="28">
        <v>-3.8640940000000002E-3</v>
      </c>
      <c r="J1924" s="28">
        <v>-0.41648495400000002</v>
      </c>
      <c r="K1924" s="28">
        <v>-0.409090909</v>
      </c>
      <c r="L1924" s="28">
        <v>-1.2512999E-2</v>
      </c>
      <c r="M1924" s="28">
        <v>-5.3845999999999999E-5</v>
      </c>
      <c r="N1924" s="28">
        <v>-3.8247999999999997E-5</v>
      </c>
    </row>
    <row r="1925" spans="1:14" ht="22.5" x14ac:dyDescent="0.2">
      <c r="A1925" s="12" t="s">
        <v>1766</v>
      </c>
      <c r="B1925" s="10" t="str">
        <f>VLOOKUP(A1925,[2]GHM_V11g!$A$4:$B$2595,2,FALSE)</f>
        <v>Ligatures tubaires par laparoscopie ou coelioscopie, niveau 3</v>
      </c>
      <c r="C1925" s="26">
        <v>3</v>
      </c>
      <c r="D1925" s="27">
        <v>15428.97</v>
      </c>
      <c r="E1925" s="28">
        <v>2.6243904000000002E-7</v>
      </c>
      <c r="F1925" s="28">
        <v>5.4145018999999997E-7</v>
      </c>
      <c r="G1925" s="28">
        <v>-0.75429975400000004</v>
      </c>
      <c r="H1925" s="28">
        <v>-0.75</v>
      </c>
      <c r="I1925" s="28">
        <v>-1.7199017E-2</v>
      </c>
      <c r="J1925" s="28">
        <v>2</v>
      </c>
      <c r="K1925" s="28">
        <v>2</v>
      </c>
      <c r="L1925" s="28">
        <v>0</v>
      </c>
      <c r="M1925" s="28">
        <v>1.19659E-5</v>
      </c>
      <c r="N1925" s="28">
        <v>1.5566E-5</v>
      </c>
    </row>
    <row r="1926" spans="1:14" ht="22.5" x14ac:dyDescent="0.2">
      <c r="A1926" s="12" t="s">
        <v>2396</v>
      </c>
      <c r="B1926" s="10" t="str">
        <f>VLOOKUP(A1926,[2]GHM_V11g!$A$4:$B$2595,2,FALSE)</f>
        <v>Ligatures tubaires par laparoscopie ou coelioscopie, niveau 4</v>
      </c>
      <c r="C1926" s="26" t="s">
        <v>3372</v>
      </c>
      <c r="D1926" s="27" t="s">
        <v>3372</v>
      </c>
      <c r="E1926" s="28" t="s">
        <v>3372</v>
      </c>
      <c r="F1926" s="28" t="s">
        <v>3419</v>
      </c>
      <c r="G1926" s="28" t="s">
        <v>3372</v>
      </c>
      <c r="H1926" s="28" t="s">
        <v>3372</v>
      </c>
      <c r="I1926" s="28" t="s">
        <v>3372</v>
      </c>
      <c r="J1926" s="28" t="s">
        <v>3372</v>
      </c>
      <c r="K1926" s="28" t="s">
        <v>3372</v>
      </c>
      <c r="L1926" s="28" t="s">
        <v>3372</v>
      </c>
      <c r="M1926" s="28" t="s">
        <v>3372</v>
      </c>
      <c r="N1926" s="28" t="s">
        <v>3372</v>
      </c>
    </row>
    <row r="1927" spans="1:14" ht="22.5" x14ac:dyDescent="0.2">
      <c r="A1927" s="12" t="s">
        <v>1767</v>
      </c>
      <c r="B1927" s="10" t="str">
        <f>VLOOKUP(A1927,[2]GHM_V11g!$A$4:$B$2595,2,FALSE)</f>
        <v>Ligatures tubaires par laparoscopie ou coelioscopie, très courte durée</v>
      </c>
      <c r="C1927" s="26">
        <v>5430</v>
      </c>
      <c r="D1927" s="27">
        <v>5755443.0120000001</v>
      </c>
      <c r="E1927" s="28">
        <v>4.7501470000000002E-4</v>
      </c>
      <c r="F1927" s="28">
        <v>2.019763E-4</v>
      </c>
      <c r="G1927" s="28">
        <v>8.8852830399999999E-2</v>
      </c>
      <c r="H1927" s="28">
        <v>8.8689407499999998E-2</v>
      </c>
      <c r="I1927" s="28">
        <v>1.5010969999999999E-4</v>
      </c>
      <c r="J1927" s="28">
        <v>-0.10412076200000001</v>
      </c>
      <c r="K1927" s="28">
        <v>-0.104551451</v>
      </c>
      <c r="L1927" s="28">
        <v>4.8097610000000002E-4</v>
      </c>
      <c r="M1927" s="28">
        <v>-3.793182E-3</v>
      </c>
      <c r="N1927" s="28">
        <v>-1.0122729999999999E-3</v>
      </c>
    </row>
    <row r="1928" spans="1:14" ht="22.5" x14ac:dyDescent="0.2">
      <c r="A1928" s="12" t="s">
        <v>1768</v>
      </c>
      <c r="B1928" s="10" t="str">
        <f>VLOOKUP(A1928,[2]GHM_V11g!$A$4:$B$2595,2,FALSE)</f>
        <v>Dilatations et curetages, conisations pour tumeurs malignes, niveau 1</v>
      </c>
      <c r="C1928" s="26">
        <v>498</v>
      </c>
      <c r="D1928" s="27">
        <v>467745.42660000001</v>
      </c>
      <c r="E1928" s="28">
        <v>4.35649E-5</v>
      </c>
      <c r="F1928" s="28">
        <v>1.64146E-5</v>
      </c>
      <c r="G1928" s="28">
        <v>-0.12899733199999999</v>
      </c>
      <c r="H1928" s="28">
        <v>-0.12170088</v>
      </c>
      <c r="I1928" s="28">
        <v>-8.3074800000000008E-3</v>
      </c>
      <c r="J1928" s="28">
        <v>-0.16264698299999999</v>
      </c>
      <c r="K1928" s="28">
        <v>-0.16861435699999999</v>
      </c>
      <c r="L1928" s="28">
        <v>7.177625E-3</v>
      </c>
      <c r="M1928" s="28">
        <v>-6.0427699999999996E-4</v>
      </c>
      <c r="N1928" s="28">
        <v>-1.3749199999999999E-4</v>
      </c>
    </row>
    <row r="1929" spans="1:14" ht="22.5" x14ac:dyDescent="0.2">
      <c r="A1929" s="12" t="s">
        <v>1769</v>
      </c>
      <c r="B1929" s="10" t="str">
        <f>VLOOKUP(A1929,[2]GHM_V11g!$A$4:$B$2595,2,FALSE)</f>
        <v>Dilatations et curetages, conisations pour tumeurs malignes, niveau 2</v>
      </c>
      <c r="C1929" s="26">
        <v>30</v>
      </c>
      <c r="D1929" s="27">
        <v>68491.262600000002</v>
      </c>
      <c r="E1929" s="28">
        <v>2.6243904000000001E-6</v>
      </c>
      <c r="F1929" s="28">
        <v>2.4035697999999999E-6</v>
      </c>
      <c r="G1929" s="28">
        <v>0.27657137799999998</v>
      </c>
      <c r="H1929" s="28">
        <v>0.15625</v>
      </c>
      <c r="I1929" s="28">
        <v>0.1040617323</v>
      </c>
      <c r="J1929" s="28">
        <v>-0.19764562699999999</v>
      </c>
      <c r="K1929" s="28">
        <v>-0.18918918900000001</v>
      </c>
      <c r="L1929" s="28">
        <v>-1.0429605999999999E-2</v>
      </c>
      <c r="M1929" s="28">
        <v>-4.1881000000000001E-5</v>
      </c>
      <c r="N1929" s="28">
        <v>-2.5531999999999999E-5</v>
      </c>
    </row>
    <row r="1930" spans="1:14" ht="22.5" x14ac:dyDescent="0.2">
      <c r="A1930" s="12" t="s">
        <v>1770</v>
      </c>
      <c r="B1930" s="10" t="str">
        <f>VLOOKUP(A1930,[2]GHM_V11g!$A$4:$B$2595,2,FALSE)</f>
        <v>Dilatations et curetages, conisations pour tumeurs malignes, niveau 3</v>
      </c>
      <c r="C1930" s="26">
        <v>13</v>
      </c>
      <c r="D1930" s="27">
        <v>52253.549400000004</v>
      </c>
      <c r="E1930" s="28">
        <v>1.1372357999999999E-6</v>
      </c>
      <c r="F1930" s="28">
        <v>1.8337384000000001E-6</v>
      </c>
      <c r="G1930" s="28">
        <v>-9.1940975999999994E-2</v>
      </c>
      <c r="H1930" s="28">
        <v>-5.8823528999999999E-2</v>
      </c>
      <c r="I1930" s="28">
        <v>-3.5187286999999998E-2</v>
      </c>
      <c r="J1930" s="28">
        <v>-0.17125000000000001</v>
      </c>
      <c r="K1930" s="28">
        <v>-0.1875</v>
      </c>
      <c r="L1930" s="28">
        <v>0.02</v>
      </c>
      <c r="M1930" s="28">
        <v>-1.7949E-5</v>
      </c>
      <c r="N1930" s="28">
        <v>-1.6339999999999999E-5</v>
      </c>
    </row>
    <row r="1931" spans="1:14" ht="22.5" x14ac:dyDescent="0.2">
      <c r="A1931" s="12" t="s">
        <v>1771</v>
      </c>
      <c r="B1931" s="10" t="str">
        <f>VLOOKUP(A1931,[2]GHM_V11g!$A$4:$B$2595,2,FALSE)</f>
        <v>Dilatations et curetages, conisations pour tumeurs malignes, niveau 4</v>
      </c>
      <c r="C1931" s="26">
        <v>7</v>
      </c>
      <c r="D1931" s="27">
        <v>48889.756999999998</v>
      </c>
      <c r="E1931" s="28">
        <v>6.1235776000000004E-7</v>
      </c>
      <c r="F1931" s="28">
        <v>1.7156925E-6</v>
      </c>
      <c r="G1931" s="28">
        <v>2.69</v>
      </c>
      <c r="H1931" s="28">
        <v>2.6666666666999999</v>
      </c>
      <c r="I1931" s="28">
        <v>6.3636363999999999E-3</v>
      </c>
      <c r="J1931" s="28">
        <v>-0.36133694700000002</v>
      </c>
      <c r="K1931" s="28">
        <v>-0.36363636399999999</v>
      </c>
      <c r="L1931" s="28">
        <v>3.6133695000000001E-3</v>
      </c>
      <c r="M1931" s="28">
        <v>-2.3932000000000001E-5</v>
      </c>
      <c r="N1931" s="28">
        <v>-4.1859E-5</v>
      </c>
    </row>
    <row r="1932" spans="1:14" ht="22.5" x14ac:dyDescent="0.2">
      <c r="A1932" s="12" t="s">
        <v>1772</v>
      </c>
      <c r="B1932" s="10" t="str">
        <f>VLOOKUP(A1932,[2]GHM_V11g!$A$4:$B$2595,2,FALSE)</f>
        <v>Dilatations et curetages, conisations pour tumeurs malignes, en ambulatoire</v>
      </c>
      <c r="C1932" s="26">
        <v>3994</v>
      </c>
      <c r="D1932" s="27">
        <v>3684340.2122999998</v>
      </c>
      <c r="E1932" s="28">
        <v>3.4939379999999998E-4</v>
      </c>
      <c r="F1932" s="28">
        <v>1.2929489999999999E-4</v>
      </c>
      <c r="G1932" s="28">
        <v>1.9921685299999999E-2</v>
      </c>
      <c r="H1932" s="28">
        <v>2.00445434E-2</v>
      </c>
      <c r="I1932" s="28">
        <v>-1.20444E-4</v>
      </c>
      <c r="J1932" s="28">
        <v>8.9295563199999997E-2</v>
      </c>
      <c r="K1932" s="28">
        <v>9.0065502199999994E-2</v>
      </c>
      <c r="L1932" s="28">
        <v>-7.0632400000000004E-4</v>
      </c>
      <c r="M1932" s="28">
        <v>1.9743691000000002E-3</v>
      </c>
      <c r="N1932" s="28">
        <v>4.5706190000000002E-4</v>
      </c>
    </row>
    <row r="1933" spans="1:14" ht="22.5" x14ac:dyDescent="0.2">
      <c r="A1933" s="12" t="s">
        <v>1773</v>
      </c>
      <c r="B1933" s="10" t="str">
        <f>VLOOKUP(A1933,[2]GHM_V11g!$A$4:$B$2595,2,FALSE)</f>
        <v>Dilatations et curetages, conisations pour affections non malignes, niveau 1</v>
      </c>
      <c r="C1933" s="26">
        <v>2034</v>
      </c>
      <c r="D1933" s="27">
        <v>2073311.8832</v>
      </c>
      <c r="E1933" s="28">
        <v>1.7793369999999999E-4</v>
      </c>
      <c r="F1933" s="28">
        <v>7.2758900000000006E-5</v>
      </c>
      <c r="G1933" s="28">
        <v>-0.13132143399999999</v>
      </c>
      <c r="H1933" s="28">
        <v>-0.13029432899999999</v>
      </c>
      <c r="I1933" s="28">
        <v>-1.1809800000000001E-3</v>
      </c>
      <c r="J1933" s="28">
        <v>-0.155486496</v>
      </c>
      <c r="K1933" s="28">
        <v>-0.160544779</v>
      </c>
      <c r="L1933" s="28">
        <v>6.0256733000000002E-3</v>
      </c>
      <c r="M1933" s="28">
        <v>-2.3273619999999999E-3</v>
      </c>
      <c r="N1933" s="28">
        <v>-5.7767300000000001E-4</v>
      </c>
    </row>
    <row r="1934" spans="1:14" ht="22.5" x14ac:dyDescent="0.2">
      <c r="A1934" s="12" t="s">
        <v>1774</v>
      </c>
      <c r="B1934" s="10" t="str">
        <f>VLOOKUP(A1934,[2]GHM_V11g!$A$4:$B$2595,2,FALSE)</f>
        <v>Dilatations et curetages, conisations pour affections non malignes, niveau 2</v>
      </c>
      <c r="C1934" s="26">
        <v>78</v>
      </c>
      <c r="D1934" s="27">
        <v>157014.18350000001</v>
      </c>
      <c r="E1934" s="28">
        <v>6.8234150999999999E-6</v>
      </c>
      <c r="F1934" s="28">
        <v>5.5101124000000001E-6</v>
      </c>
      <c r="G1934" s="28">
        <v>-0.17020540300000001</v>
      </c>
      <c r="H1934" s="28">
        <v>-0.16666666699999999</v>
      </c>
      <c r="I1934" s="28">
        <v>-4.2464829999999997E-3</v>
      </c>
      <c r="J1934" s="28">
        <v>0.13294075950000001</v>
      </c>
      <c r="K1934" s="28">
        <v>0.11428571429999999</v>
      </c>
      <c r="L1934" s="28">
        <v>1.6741707299999999E-2</v>
      </c>
      <c r="M1934" s="28">
        <v>4.78635E-5</v>
      </c>
      <c r="N1934" s="28">
        <v>2.7881800000000001E-5</v>
      </c>
    </row>
    <row r="1935" spans="1:14" ht="22.5" x14ac:dyDescent="0.2">
      <c r="A1935" s="12" t="s">
        <v>1775</v>
      </c>
      <c r="B1935" s="10" t="str">
        <f>VLOOKUP(A1935,[2]GHM_V11g!$A$4:$B$2595,2,FALSE)</f>
        <v>Dilatations et curetages, conisations pour affections non malignes, niveau 3</v>
      </c>
      <c r="C1935" s="26">
        <v>26</v>
      </c>
      <c r="D1935" s="27">
        <v>99765.135399999999</v>
      </c>
      <c r="E1935" s="28">
        <v>2.2744716999999998E-6</v>
      </c>
      <c r="F1935" s="28">
        <v>3.5010666000000002E-6</v>
      </c>
      <c r="G1935" s="28">
        <v>-2.6793430999999999E-2</v>
      </c>
      <c r="H1935" s="28">
        <v>-4.3478260999999997E-2</v>
      </c>
      <c r="I1935" s="28">
        <v>1.7443230899999999E-2</v>
      </c>
      <c r="J1935" s="28">
        <v>0.1998223801</v>
      </c>
      <c r="K1935" s="28">
        <v>0.18181818180000001</v>
      </c>
      <c r="L1935" s="28">
        <v>1.52343216E-2</v>
      </c>
      <c r="M1935" s="28">
        <v>2.39317E-5</v>
      </c>
      <c r="N1935" s="28">
        <v>2.5144199999999999E-5</v>
      </c>
    </row>
    <row r="1936" spans="1:14" ht="22.5" x14ac:dyDescent="0.2">
      <c r="A1936" s="12" t="s">
        <v>1776</v>
      </c>
      <c r="B1936" s="10" t="str">
        <f>VLOOKUP(A1936,[2]GHM_V11g!$A$4:$B$2595,2,FALSE)</f>
        <v>Dilatations et curetages, conisations pour affections non malignes, niveau 4</v>
      </c>
      <c r="C1936" s="26">
        <v>7</v>
      </c>
      <c r="D1936" s="27">
        <v>45354.400000000001</v>
      </c>
      <c r="E1936" s="28">
        <v>6.1235776000000004E-7</v>
      </c>
      <c r="F1936" s="28">
        <v>1.5916259000000001E-6</v>
      </c>
      <c r="G1936" s="28">
        <v>1.9656019655999999</v>
      </c>
      <c r="H1936" s="28">
        <v>2</v>
      </c>
      <c r="I1936" s="28">
        <v>-1.1466011E-2</v>
      </c>
      <c r="J1936" s="28">
        <v>-0.42004971000000002</v>
      </c>
      <c r="K1936" s="28">
        <v>-0.41666666699999999</v>
      </c>
      <c r="L1936" s="28">
        <v>-5.7995030000000001E-3</v>
      </c>
      <c r="M1936" s="28">
        <v>-2.9915000000000001E-5</v>
      </c>
      <c r="N1936" s="28">
        <v>-4.9712000000000001E-5</v>
      </c>
    </row>
    <row r="1937" spans="1:14" ht="22.5" x14ac:dyDescent="0.2">
      <c r="A1937" s="12" t="s">
        <v>1777</v>
      </c>
      <c r="B1937" s="10" t="str">
        <f>VLOOKUP(A1937,[2]GHM_V11g!$A$4:$B$2595,2,FALSE)</f>
        <v>Dilatations et curetages, conisations pour affections non malignes, en ambulatoire</v>
      </c>
      <c r="C1937" s="26">
        <v>15162</v>
      </c>
      <c r="D1937" s="27">
        <v>15448855.071</v>
      </c>
      <c r="E1937" s="28">
        <v>1.3263668999999999E-3</v>
      </c>
      <c r="F1937" s="28">
        <v>5.42148E-4</v>
      </c>
      <c r="G1937" s="28">
        <v>5.8451077900000002E-2</v>
      </c>
      <c r="H1937" s="28">
        <v>5.3726297200000002E-2</v>
      </c>
      <c r="I1937" s="28">
        <v>4.4838784999999999E-3</v>
      </c>
      <c r="J1937" s="28">
        <v>5.8159520200000002E-2</v>
      </c>
      <c r="K1937" s="28">
        <v>5.75434191E-2</v>
      </c>
      <c r="L1937" s="28">
        <v>5.8257760000000002E-4</v>
      </c>
      <c r="M1937" s="28">
        <v>4.9359227000000004E-3</v>
      </c>
      <c r="N1937" s="28">
        <v>1.2849821999999999E-3</v>
      </c>
    </row>
    <row r="1938" spans="1:14" ht="22.5" x14ac:dyDescent="0.2">
      <c r="A1938" s="12" t="s">
        <v>1778</v>
      </c>
      <c r="B1938" s="10" t="str">
        <f>VLOOKUP(A1938,[2]GHM_V11g!$A$4:$B$2595,2,FALSE)</f>
        <v>Autres interventions sur l'appareil génital féminin, niveau 1</v>
      </c>
      <c r="C1938" s="26">
        <v>951</v>
      </c>
      <c r="D1938" s="27">
        <v>3293054.9224</v>
      </c>
      <c r="E1938" s="28">
        <v>8.3193200000000002E-5</v>
      </c>
      <c r="F1938" s="28">
        <v>1.155635E-4</v>
      </c>
      <c r="G1938" s="28">
        <v>-3.5744522000000001E-2</v>
      </c>
      <c r="H1938" s="28">
        <v>-3.6792453000000003E-2</v>
      </c>
      <c r="I1938" s="28">
        <v>1.0879599E-3</v>
      </c>
      <c r="J1938" s="28">
        <v>-7.1401622999999997E-2</v>
      </c>
      <c r="K1938" s="28">
        <v>-6.8560234999999997E-2</v>
      </c>
      <c r="L1938" s="28">
        <v>-3.0505329999999998E-3</v>
      </c>
      <c r="M1938" s="28">
        <v>-4.1880599999999997E-4</v>
      </c>
      <c r="N1938" s="28">
        <v>-3.83187E-4</v>
      </c>
    </row>
    <row r="1939" spans="1:14" ht="22.5" x14ac:dyDescent="0.2">
      <c r="A1939" s="12" t="s">
        <v>1779</v>
      </c>
      <c r="B1939" s="10" t="str">
        <f>VLOOKUP(A1939,[2]GHM_V11g!$A$4:$B$2595,2,FALSE)</f>
        <v>Autres interventions sur l'appareil génital féminin, niveau 2</v>
      </c>
      <c r="C1939" s="26">
        <v>285</v>
      </c>
      <c r="D1939" s="27">
        <v>1571871.2936</v>
      </c>
      <c r="E1939" s="28">
        <v>2.4931700000000001E-5</v>
      </c>
      <c r="F1939" s="28">
        <v>5.5161799999999998E-5</v>
      </c>
      <c r="G1939" s="28">
        <v>7.9345969299999999E-2</v>
      </c>
      <c r="H1939" s="28">
        <v>7.6642335800000003E-2</v>
      </c>
      <c r="I1939" s="28">
        <v>2.5111715000000001E-3</v>
      </c>
      <c r="J1939" s="28">
        <v>-7.1683848999999994E-2</v>
      </c>
      <c r="K1939" s="28">
        <v>-3.3898304999999997E-2</v>
      </c>
      <c r="L1939" s="28">
        <v>-3.9111352000000002E-2</v>
      </c>
      <c r="M1939" s="28">
        <v>-5.9828999999999999E-5</v>
      </c>
      <c r="N1939" s="28">
        <v>-1.83685E-4</v>
      </c>
    </row>
    <row r="1940" spans="1:14" ht="22.5" x14ac:dyDescent="0.2">
      <c r="A1940" s="12" t="s">
        <v>1780</v>
      </c>
      <c r="B1940" s="10" t="str">
        <f>VLOOKUP(A1940,[2]GHM_V11g!$A$4:$B$2595,2,FALSE)</f>
        <v>Autres interventions sur l'appareil génital féminin, niveau 3</v>
      </c>
      <c r="C1940" s="26">
        <v>233</v>
      </c>
      <c r="D1940" s="27">
        <v>2077901.5305999999</v>
      </c>
      <c r="E1940" s="28">
        <v>2.0382800000000001E-5</v>
      </c>
      <c r="F1940" s="28">
        <v>7.292E-5</v>
      </c>
      <c r="G1940" s="28">
        <v>9.2034670200000002E-2</v>
      </c>
      <c r="H1940" s="28">
        <v>6.4257028100000002E-2</v>
      </c>
      <c r="I1940" s="28">
        <v>2.61005014E-2</v>
      </c>
      <c r="J1940" s="28">
        <v>-0.13540300299999999</v>
      </c>
      <c r="K1940" s="28">
        <v>-0.120754717</v>
      </c>
      <c r="L1940" s="28">
        <v>-1.6660067000000001E-2</v>
      </c>
      <c r="M1940" s="28">
        <v>-1.91454E-4</v>
      </c>
      <c r="N1940" s="28">
        <v>-4.9246000000000001E-4</v>
      </c>
    </row>
    <row r="1941" spans="1:14" ht="22.5" x14ac:dyDescent="0.2">
      <c r="A1941" s="12" t="s">
        <v>1781</v>
      </c>
      <c r="B1941" s="10" t="str">
        <f>VLOOKUP(A1941,[2]GHM_V11g!$A$4:$B$2595,2,FALSE)</f>
        <v>Autres interventions sur l'appareil génital féminin, niveau 4</v>
      </c>
      <c r="C1941" s="26">
        <v>127</v>
      </c>
      <c r="D1941" s="27">
        <v>1968664.3188</v>
      </c>
      <c r="E1941" s="28">
        <v>1.11099E-5</v>
      </c>
      <c r="F1941" s="28">
        <v>6.9086500000000003E-5</v>
      </c>
      <c r="G1941" s="28">
        <v>0.1395680453</v>
      </c>
      <c r="H1941" s="28">
        <v>0.17796610169999999</v>
      </c>
      <c r="I1941" s="28">
        <v>-3.2596910999999999E-2</v>
      </c>
      <c r="J1941" s="28">
        <v>-7.6177142000000003E-2</v>
      </c>
      <c r="K1941" s="28">
        <v>-8.6330934999999998E-2</v>
      </c>
      <c r="L1941" s="28">
        <v>1.11132069E-2</v>
      </c>
      <c r="M1941" s="28">
        <v>-7.1795E-5</v>
      </c>
      <c r="N1941" s="28">
        <v>-2.4566200000000001E-4</v>
      </c>
    </row>
    <row r="1942" spans="1:14" ht="22.5" x14ac:dyDescent="0.2">
      <c r="A1942" s="12" t="s">
        <v>1782</v>
      </c>
      <c r="B1942" s="10" t="str">
        <f>VLOOKUP(A1942,[2]GHM_V11g!$A$4:$B$2595,2,FALSE)</f>
        <v>Autres interventions sur l'appareil génital féminin, très courte durée</v>
      </c>
      <c r="C1942" s="26">
        <v>636</v>
      </c>
      <c r="D1942" s="27">
        <v>698120.32499999995</v>
      </c>
      <c r="E1942" s="28">
        <v>5.5637100000000003E-5</v>
      </c>
      <c r="F1942" s="28">
        <v>2.4499200000000001E-5</v>
      </c>
      <c r="G1942" s="28">
        <v>0.1034439769</v>
      </c>
      <c r="H1942" s="28">
        <v>0.10317460320000001</v>
      </c>
      <c r="I1942" s="28">
        <v>2.4418049999999999E-4</v>
      </c>
      <c r="J1942" s="28">
        <v>-8.3917071999999995E-2</v>
      </c>
      <c r="K1942" s="28">
        <v>-8.4892086000000005E-2</v>
      </c>
      <c r="L1942" s="28">
        <v>1.0654643E-3</v>
      </c>
      <c r="M1942" s="28">
        <v>-3.5299300000000001E-4</v>
      </c>
      <c r="N1942" s="28">
        <v>-9.6778000000000001E-5</v>
      </c>
    </row>
    <row r="1943" spans="1:14" ht="33.75" x14ac:dyDescent="0.2">
      <c r="A1943" s="12" t="s">
        <v>1783</v>
      </c>
      <c r="B1943" s="10" t="str">
        <f>VLOOKUP(A1943,[2]GHM_V11g!$A$4:$B$2595,2,FALSE)</f>
        <v>Exentérations pelviennes, hystérectomies élargies ou vulvectomies pour tumeurs malignes, niveau 1</v>
      </c>
      <c r="C1943" s="26">
        <v>4164</v>
      </c>
      <c r="D1943" s="27">
        <v>29086823.109999999</v>
      </c>
      <c r="E1943" s="28">
        <v>3.6426539999999998E-4</v>
      </c>
      <c r="F1943" s="28">
        <v>1.0207464E-3</v>
      </c>
      <c r="G1943" s="28">
        <v>1.67302873E-2</v>
      </c>
      <c r="H1943" s="28">
        <v>1.74661747E-2</v>
      </c>
      <c r="I1943" s="28">
        <v>-7.2325500000000001E-4</v>
      </c>
      <c r="J1943" s="28">
        <v>6.8054650000000001E-3</v>
      </c>
      <c r="K1943" s="28">
        <v>6.7698259E-3</v>
      </c>
      <c r="L1943" s="28">
        <v>3.5399499999999999E-5</v>
      </c>
      <c r="M1943" s="28">
        <v>1.6752219999999999E-4</v>
      </c>
      <c r="N1943" s="28">
        <v>2.9753610000000003E-4</v>
      </c>
    </row>
    <row r="1944" spans="1:14" ht="33.75" x14ac:dyDescent="0.2">
      <c r="A1944" s="12" t="s">
        <v>1784</v>
      </c>
      <c r="B1944" s="10" t="str">
        <f>VLOOKUP(A1944,[2]GHM_V11g!$A$4:$B$2595,2,FALSE)</f>
        <v>Exentérations pelviennes, hystérectomies élargies ou vulvectomies pour tumeurs malignes, niveau 2</v>
      </c>
      <c r="C1944" s="26">
        <v>2445</v>
      </c>
      <c r="D1944" s="27">
        <v>22732482.056000002</v>
      </c>
      <c r="E1944" s="28">
        <v>2.1388780000000001E-4</v>
      </c>
      <c r="F1944" s="28">
        <v>7.97753E-4</v>
      </c>
      <c r="G1944" s="28">
        <v>4.8595193500000002E-2</v>
      </c>
      <c r="H1944" s="28">
        <v>5.3236797299999999E-2</v>
      </c>
      <c r="I1944" s="28">
        <v>-4.4069900000000004E-3</v>
      </c>
      <c r="J1944" s="28">
        <v>-2.1495057000000001E-2</v>
      </c>
      <c r="K1944" s="28">
        <v>-1.1322281E-2</v>
      </c>
      <c r="L1944" s="28">
        <v>-1.0289273999999999E-2</v>
      </c>
      <c r="M1944" s="28">
        <v>-1.67522E-4</v>
      </c>
      <c r="N1944" s="28">
        <v>-7.5570699999999999E-4</v>
      </c>
    </row>
    <row r="1945" spans="1:14" ht="33.75" x14ac:dyDescent="0.2">
      <c r="A1945" s="12" t="s">
        <v>1785</v>
      </c>
      <c r="B1945" s="10" t="str">
        <f>VLOOKUP(A1945,[2]GHM_V11g!$A$4:$B$2595,2,FALSE)</f>
        <v>Exentérations pelviennes, hystérectomies élargies ou vulvectomies pour tumeurs malignes, niveau 3</v>
      </c>
      <c r="C1945" s="26">
        <v>1065</v>
      </c>
      <c r="D1945" s="27">
        <v>14704087.623</v>
      </c>
      <c r="E1945" s="28">
        <v>9.3165900000000002E-5</v>
      </c>
      <c r="F1945" s="28">
        <v>5.1601179999999998E-4</v>
      </c>
      <c r="G1945" s="28">
        <v>7.3056989000000001E-3</v>
      </c>
      <c r="H1945" s="28">
        <v>1.3013013E-2</v>
      </c>
      <c r="I1945" s="28">
        <v>-5.6339989999999998E-3</v>
      </c>
      <c r="J1945" s="28">
        <v>4.2386885800000003E-2</v>
      </c>
      <c r="K1945" s="28">
        <v>5.23715415E-2</v>
      </c>
      <c r="L1945" s="28">
        <v>-9.4877669999999994E-3</v>
      </c>
      <c r="M1945" s="28">
        <v>3.1709559999999997E-4</v>
      </c>
      <c r="N1945" s="28">
        <v>9.0483999999999996E-4</v>
      </c>
    </row>
    <row r="1946" spans="1:14" ht="33.75" x14ac:dyDescent="0.2">
      <c r="A1946" s="12" t="s">
        <v>1786</v>
      </c>
      <c r="B1946" s="10" t="str">
        <f>VLOOKUP(A1946,[2]GHM_V11g!$A$4:$B$2595,2,FALSE)</f>
        <v>Exentérations pelviennes, hystérectomies élargies ou vulvectomies pour tumeurs malignes, niveau 4</v>
      </c>
      <c r="C1946" s="26">
        <v>399</v>
      </c>
      <c r="D1946" s="27">
        <v>8321971.2030999996</v>
      </c>
      <c r="E1946" s="28">
        <v>3.4904399999999997E-5</v>
      </c>
      <c r="F1946" s="28">
        <v>2.9204369999999999E-4</v>
      </c>
      <c r="G1946" s="28">
        <v>-5.1861320000000002E-2</v>
      </c>
      <c r="H1946" s="28">
        <v>-5.1020409999999999E-3</v>
      </c>
      <c r="I1946" s="28">
        <v>-4.6999071000000003E-2</v>
      </c>
      <c r="J1946" s="28">
        <v>7.3388573900000004E-2</v>
      </c>
      <c r="K1946" s="28">
        <v>2.3076923100000001E-2</v>
      </c>
      <c r="L1946" s="28">
        <v>4.9176801499999999E-2</v>
      </c>
      <c r="M1946" s="28">
        <v>5.38464E-5</v>
      </c>
      <c r="N1946" s="28">
        <v>8.6105090000000001E-4</v>
      </c>
    </row>
    <row r="1947" spans="1:14" ht="33.75" x14ac:dyDescent="0.2">
      <c r="A1947" s="12" t="s">
        <v>1787</v>
      </c>
      <c r="B1947" s="10" t="str">
        <f>VLOOKUP(A1947,[2]GHM_V11g!$A$4:$B$2595,2,FALSE)</f>
        <v>Exentérations pelviennes, hystérectomies élargies ou vulvectomies pour affections non malignes, niveau 1</v>
      </c>
      <c r="C1947" s="26">
        <v>3450</v>
      </c>
      <c r="D1947" s="27">
        <v>12194316.229</v>
      </c>
      <c r="E1947" s="28">
        <v>3.0180490000000001E-4</v>
      </c>
      <c r="F1947" s="28">
        <v>4.2793619999999998E-4</v>
      </c>
      <c r="G1947" s="28">
        <v>2.3412510000000001E-2</v>
      </c>
      <c r="H1947" s="28">
        <v>2.13700234E-2</v>
      </c>
      <c r="I1947" s="28">
        <v>1.9997518E-3</v>
      </c>
      <c r="J1947" s="28">
        <v>-1.0092946E-2</v>
      </c>
      <c r="K1947" s="28">
        <v>-1.1177988E-2</v>
      </c>
      <c r="L1947" s="28">
        <v>1.097308E-3</v>
      </c>
      <c r="M1947" s="28">
        <v>-2.3333499999999999E-4</v>
      </c>
      <c r="N1947" s="28">
        <v>-1.8815300000000001E-4</v>
      </c>
    </row>
    <row r="1948" spans="1:14" ht="33.75" x14ac:dyDescent="0.2">
      <c r="A1948" s="12" t="s">
        <v>1788</v>
      </c>
      <c r="B1948" s="10" t="str">
        <f>VLOOKUP(A1948,[2]GHM_V11g!$A$4:$B$2595,2,FALSE)</f>
        <v>Exentérations pelviennes, hystérectomies élargies ou vulvectomies pour affections non malignes, niveau 2</v>
      </c>
      <c r="C1948" s="26">
        <v>683</v>
      </c>
      <c r="D1948" s="27">
        <v>3012256.3018999998</v>
      </c>
      <c r="E1948" s="28">
        <v>5.9748599999999999E-5</v>
      </c>
      <c r="F1948" s="28">
        <v>1.057094E-4</v>
      </c>
      <c r="G1948" s="28">
        <v>-2.3298411000000002E-2</v>
      </c>
      <c r="H1948" s="28">
        <v>-2.1367521E-2</v>
      </c>
      <c r="I1948" s="28">
        <v>-1.9730490000000002E-3</v>
      </c>
      <c r="J1948" s="28">
        <v>-1.1577957999999999E-2</v>
      </c>
      <c r="K1948" s="28">
        <v>-5.8224160000000004E-3</v>
      </c>
      <c r="L1948" s="28">
        <v>-5.7892489999999998E-3</v>
      </c>
      <c r="M1948" s="28">
        <v>-2.3932000000000001E-5</v>
      </c>
      <c r="N1948" s="28">
        <v>-5.3396000000000002E-5</v>
      </c>
    </row>
    <row r="1949" spans="1:14" ht="33.75" x14ac:dyDescent="0.2">
      <c r="A1949" s="12" t="s">
        <v>1789</v>
      </c>
      <c r="B1949" s="10" t="str">
        <f>VLOOKUP(A1949,[2]GHM_V11g!$A$4:$B$2595,2,FALSE)</f>
        <v>Exentérations pelviennes, hystérectomies élargies ou vulvectomies pour affections non malignes, niveau 3</v>
      </c>
      <c r="C1949" s="26">
        <v>232</v>
      </c>
      <c r="D1949" s="27">
        <v>1811501.4014999999</v>
      </c>
      <c r="E1949" s="28">
        <v>2.0295299999999999E-5</v>
      </c>
      <c r="F1949" s="28">
        <v>6.3571200000000006E-5</v>
      </c>
      <c r="G1949" s="28">
        <v>-3.8621410000000002E-2</v>
      </c>
      <c r="H1949" s="28">
        <v>4.9504950000000001E-3</v>
      </c>
      <c r="I1949" s="28">
        <v>-4.3357264999999999E-2</v>
      </c>
      <c r="J1949" s="28">
        <v>0.19926601099999999</v>
      </c>
      <c r="K1949" s="28">
        <v>0.14285714290000001</v>
      </c>
      <c r="L1949" s="28">
        <v>4.9357759700000003E-2</v>
      </c>
      <c r="M1949" s="28">
        <v>1.735052E-4</v>
      </c>
      <c r="N1949" s="28">
        <v>4.5549909999999998E-4</v>
      </c>
    </row>
    <row r="1950" spans="1:14" ht="33.75" x14ac:dyDescent="0.2">
      <c r="A1950" s="12" t="s">
        <v>1790</v>
      </c>
      <c r="B1950" s="10" t="str">
        <f>VLOOKUP(A1950,[2]GHM_V11g!$A$4:$B$2595,2,FALSE)</f>
        <v>Exentérations pelviennes, hystérectomies élargies ou vulvectomies pour affections non malignes, niveau 4</v>
      </c>
      <c r="C1950" s="26">
        <v>62</v>
      </c>
      <c r="D1950" s="27">
        <v>984452.28249999997</v>
      </c>
      <c r="E1950" s="28">
        <v>5.4237402000000004E-6</v>
      </c>
      <c r="F1950" s="28">
        <v>3.4547500000000001E-5</v>
      </c>
      <c r="G1950" s="28">
        <v>0.15408973349999999</v>
      </c>
      <c r="H1950" s="28">
        <v>-1.3513514000000001E-2</v>
      </c>
      <c r="I1950" s="28">
        <v>0.1698991819</v>
      </c>
      <c r="J1950" s="28">
        <v>-0.26555293099999999</v>
      </c>
      <c r="K1950" s="28">
        <v>-0.15068493199999999</v>
      </c>
      <c r="L1950" s="28">
        <v>-0.135247806</v>
      </c>
      <c r="M1950" s="28">
        <v>-6.5811999999999999E-5</v>
      </c>
      <c r="N1950" s="28">
        <v>-5.3866199999999997E-4</v>
      </c>
    </row>
    <row r="1951" spans="1:14" x14ac:dyDescent="0.2">
      <c r="A1951" s="12" t="s">
        <v>1791</v>
      </c>
      <c r="B1951" s="10" t="str">
        <f>VLOOKUP(A1951,[2]GHM_V11g!$A$4:$B$2595,2,FALSE)</f>
        <v>Prélèvements d'ovocytes, en ambulatoire</v>
      </c>
      <c r="C1951" s="26">
        <v>34749</v>
      </c>
      <c r="D1951" s="27">
        <v>42789834.192000002</v>
      </c>
      <c r="E1951" s="28">
        <v>3.0398313999999999E-3</v>
      </c>
      <c r="F1951" s="28">
        <v>1.5016274000000001E-3</v>
      </c>
      <c r="G1951" s="28">
        <v>4.3114810900000002E-2</v>
      </c>
      <c r="H1951" s="28">
        <v>4.1431030200000003E-2</v>
      </c>
      <c r="I1951" s="28">
        <v>1.6167950999999999E-3</v>
      </c>
      <c r="J1951" s="28">
        <v>2.6074329399999999E-2</v>
      </c>
      <c r="K1951" s="28">
        <v>2.5528272899999999E-2</v>
      </c>
      <c r="L1951" s="28">
        <v>5.3246360000000004E-4</v>
      </c>
      <c r="M1951" s="28">
        <v>5.1752402000000003E-3</v>
      </c>
      <c r="N1951" s="28">
        <v>1.645531E-3</v>
      </c>
    </row>
    <row r="1952" spans="1:14" x14ac:dyDescent="0.2">
      <c r="A1952" s="12" t="s">
        <v>1792</v>
      </c>
      <c r="B1952" s="10" t="str">
        <f>VLOOKUP(A1952,[2]GHM_V11g!$A$4:$B$2595,2,FALSE)</f>
        <v>Cervicocystopexie, niveau 1</v>
      </c>
      <c r="C1952" s="26">
        <v>10276</v>
      </c>
      <c r="D1952" s="27">
        <v>22706301.960000001</v>
      </c>
      <c r="E1952" s="28">
        <v>8.9894119999999996E-4</v>
      </c>
      <c r="F1952" s="28">
        <v>7.9683420000000002E-4</v>
      </c>
      <c r="G1952" s="28">
        <v>1.6993842299999999E-2</v>
      </c>
      <c r="H1952" s="28">
        <v>1.8230665900000002E-2</v>
      </c>
      <c r="I1952" s="28">
        <v>-1.214679E-3</v>
      </c>
      <c r="J1952" s="28">
        <v>-3.0867957000000001E-2</v>
      </c>
      <c r="K1952" s="28">
        <v>-3.1662269E-2</v>
      </c>
      <c r="L1952" s="28">
        <v>8.202843E-4</v>
      </c>
      <c r="M1952" s="28">
        <v>-2.010267E-3</v>
      </c>
      <c r="N1952" s="28">
        <v>-1.094467E-3</v>
      </c>
    </row>
    <row r="1953" spans="1:14" x14ac:dyDescent="0.2">
      <c r="A1953" s="12" t="s">
        <v>1793</v>
      </c>
      <c r="B1953" s="10" t="str">
        <f>VLOOKUP(A1953,[2]GHM_V11g!$A$4:$B$2595,2,FALSE)</f>
        <v>Cervicocystopexie, niveau 2</v>
      </c>
      <c r="C1953" s="26">
        <v>502</v>
      </c>
      <c r="D1953" s="27">
        <v>1597262.3259999999</v>
      </c>
      <c r="E1953" s="28">
        <v>4.3914800000000002E-5</v>
      </c>
      <c r="F1953" s="28">
        <v>5.60529E-5</v>
      </c>
      <c r="G1953" s="28">
        <v>-9.5233600000000002E-2</v>
      </c>
      <c r="H1953" s="28">
        <v>-9.1036414999999996E-2</v>
      </c>
      <c r="I1953" s="28">
        <v>-4.6175510000000001E-3</v>
      </c>
      <c r="J1953" s="28">
        <v>-0.22136081599999999</v>
      </c>
      <c r="K1953" s="28">
        <v>-0.22650231100000001</v>
      </c>
      <c r="L1953" s="28">
        <v>6.6470731000000003E-3</v>
      </c>
      <c r="M1953" s="28">
        <v>-8.7949199999999995E-4</v>
      </c>
      <c r="N1953" s="28">
        <v>-6.8718200000000005E-4</v>
      </c>
    </row>
    <row r="1954" spans="1:14" x14ac:dyDescent="0.2">
      <c r="A1954" s="12" t="s">
        <v>1794</v>
      </c>
      <c r="B1954" s="10" t="str">
        <f>VLOOKUP(A1954,[2]GHM_V11g!$A$4:$B$2595,2,FALSE)</f>
        <v>Cervicocystopexie, niveau 3</v>
      </c>
      <c r="C1954" s="26">
        <v>89</v>
      </c>
      <c r="D1954" s="27">
        <v>555264.3798</v>
      </c>
      <c r="E1954" s="28">
        <v>7.7856916000000007E-6</v>
      </c>
      <c r="F1954" s="28">
        <v>1.9485899999999999E-5</v>
      </c>
      <c r="G1954" s="28">
        <v>-3.8809481E-2</v>
      </c>
      <c r="H1954" s="28">
        <v>-3.6697248000000002E-2</v>
      </c>
      <c r="I1954" s="28">
        <v>-2.1926990000000002E-3</v>
      </c>
      <c r="J1954" s="28">
        <v>-0.153788235</v>
      </c>
      <c r="K1954" s="28">
        <v>-0.15238095199999999</v>
      </c>
      <c r="L1954" s="28">
        <v>-1.6602780000000001E-3</v>
      </c>
      <c r="M1954" s="28">
        <v>-9.5727E-5</v>
      </c>
      <c r="N1954" s="28">
        <v>-1.5271300000000001E-4</v>
      </c>
    </row>
    <row r="1955" spans="1:14" x14ac:dyDescent="0.2">
      <c r="A1955" s="12" t="s">
        <v>1795</v>
      </c>
      <c r="B1955" s="10" t="str">
        <f>VLOOKUP(A1955,[2]GHM_V11g!$A$4:$B$2595,2,FALSE)</f>
        <v>Cervicocystopexie, niveau 4</v>
      </c>
      <c r="C1955" s="26">
        <v>7</v>
      </c>
      <c r="D1955" s="27">
        <v>76619.286800000002</v>
      </c>
      <c r="E1955" s="28">
        <v>6.1235776000000004E-7</v>
      </c>
      <c r="F1955" s="28">
        <v>2.6888072999999998E-6</v>
      </c>
      <c r="G1955" s="28">
        <v>1.5349999999999999</v>
      </c>
      <c r="H1955" s="28">
        <v>1.5</v>
      </c>
      <c r="I1955" s="28">
        <v>1.4E-2</v>
      </c>
      <c r="J1955" s="28">
        <v>0.39447731759999999</v>
      </c>
      <c r="K1955" s="28">
        <v>0.4</v>
      </c>
      <c r="L1955" s="28">
        <v>-3.9447730000000004E-3</v>
      </c>
      <c r="M1955" s="28">
        <v>1.19659E-5</v>
      </c>
      <c r="N1955" s="28">
        <v>3.2800499999999999E-5</v>
      </c>
    </row>
    <row r="1956" spans="1:14" x14ac:dyDescent="0.2">
      <c r="A1956" s="12" t="s">
        <v>2517</v>
      </c>
      <c r="B1956" s="10" t="str">
        <f>VLOOKUP(A1956,[2]GHM_V11g!$A$4:$B$2595,2,FALSE)</f>
        <v>Myomectomies de l'utérus, niveau 1</v>
      </c>
      <c r="C1956" s="26">
        <v>2922</v>
      </c>
      <c r="D1956" s="27">
        <v>8170892.6376</v>
      </c>
      <c r="E1956" s="28">
        <v>2.5561559999999999E-4</v>
      </c>
      <c r="F1956" s="28">
        <v>2.8674180000000003E-4</v>
      </c>
      <c r="G1956" s="28">
        <v>-9.0544985999999994E-2</v>
      </c>
      <c r="H1956" s="28">
        <v>-9.1878331999999993E-2</v>
      </c>
      <c r="I1956" s="28">
        <v>1.4682461999999999E-3</v>
      </c>
      <c r="J1956" s="28">
        <v>9.6688159000000006E-3</v>
      </c>
      <c r="K1956" s="28">
        <v>8.9779005999999998E-3</v>
      </c>
      <c r="L1956" s="28">
        <v>6.8476750000000003E-4</v>
      </c>
      <c r="M1956" s="28">
        <v>1.555564E-4</v>
      </c>
      <c r="N1956" s="28">
        <v>1.184118E-4</v>
      </c>
    </row>
    <row r="1957" spans="1:14" x14ac:dyDescent="0.2">
      <c r="A1957" s="12" t="s">
        <v>2518</v>
      </c>
      <c r="B1957" s="10" t="str">
        <f>VLOOKUP(A1957,[2]GHM_V11g!$A$4:$B$2595,2,FALSE)</f>
        <v>Myomectomies de l'utérus, niveau 2</v>
      </c>
      <c r="C1957" s="26">
        <v>328</v>
      </c>
      <c r="D1957" s="27">
        <v>1255747.412</v>
      </c>
      <c r="E1957" s="28">
        <v>2.8693299999999999E-5</v>
      </c>
      <c r="F1957" s="28">
        <v>4.4068099999999999E-5</v>
      </c>
      <c r="G1957" s="28">
        <v>0.1216258135</v>
      </c>
      <c r="H1957" s="28">
        <v>0.11111111110000001</v>
      </c>
      <c r="I1957" s="28">
        <v>9.4632320999999998E-3</v>
      </c>
      <c r="J1957" s="28">
        <v>-0.124859606</v>
      </c>
      <c r="K1957" s="28">
        <v>-0.113513514</v>
      </c>
      <c r="L1957" s="28">
        <v>-1.2798946E-2</v>
      </c>
      <c r="M1957" s="28">
        <v>-2.5128299999999999E-4</v>
      </c>
      <c r="N1957" s="28">
        <v>-2.7113000000000001E-4</v>
      </c>
    </row>
    <row r="1958" spans="1:14" x14ac:dyDescent="0.2">
      <c r="A1958" s="12" t="s">
        <v>2519</v>
      </c>
      <c r="B1958" s="10" t="str">
        <f>VLOOKUP(A1958,[2]GHM_V11g!$A$4:$B$2595,2,FALSE)</f>
        <v>Myomectomies de l'utérus, niveau 3</v>
      </c>
      <c r="C1958" s="26">
        <v>73</v>
      </c>
      <c r="D1958" s="27">
        <v>481450.30920000002</v>
      </c>
      <c r="E1958" s="28">
        <v>6.3860167000000004E-6</v>
      </c>
      <c r="F1958" s="28">
        <v>1.6895600000000001E-5</v>
      </c>
      <c r="G1958" s="28">
        <v>1.9893886499999999E-2</v>
      </c>
      <c r="H1958" s="28">
        <v>1.6393442599999999E-2</v>
      </c>
      <c r="I1958" s="28">
        <v>3.4439851000000001E-3</v>
      </c>
      <c r="J1958" s="28">
        <v>0.15995887519999999</v>
      </c>
      <c r="K1958" s="28">
        <v>0.17741935480000001</v>
      </c>
      <c r="L1958" s="28">
        <v>-1.4829448E-2</v>
      </c>
      <c r="M1958" s="28">
        <v>6.5812299999999993E-5</v>
      </c>
      <c r="N1958" s="28">
        <v>1.004728E-4</v>
      </c>
    </row>
    <row r="1959" spans="1:14" x14ac:dyDescent="0.2">
      <c r="A1959" s="12" t="s">
        <v>2520</v>
      </c>
      <c r="B1959" s="10" t="str">
        <f>VLOOKUP(A1959,[2]GHM_V11g!$A$4:$B$2595,2,FALSE)</f>
        <v>Myomectomies de l'utérus, niveau 4</v>
      </c>
      <c r="C1959" s="26">
        <v>13</v>
      </c>
      <c r="D1959" s="27">
        <v>138137.83059999999</v>
      </c>
      <c r="E1959" s="28">
        <v>1.1372357999999999E-6</v>
      </c>
      <c r="F1959" s="28">
        <v>4.8476829000000004E-6</v>
      </c>
      <c r="G1959" s="28">
        <v>-0.104085603</v>
      </c>
      <c r="H1959" s="28">
        <v>-0.1</v>
      </c>
      <c r="I1959" s="28">
        <v>-4.5395590000000003E-3</v>
      </c>
      <c r="J1959" s="28">
        <v>0.45711183500000002</v>
      </c>
      <c r="K1959" s="28">
        <v>0.44444444440000003</v>
      </c>
      <c r="L1959" s="28">
        <v>8.7697318999999992E-3</v>
      </c>
      <c r="M1959" s="28">
        <v>2.39317E-5</v>
      </c>
      <c r="N1959" s="28">
        <v>6.55803E-5</v>
      </c>
    </row>
    <row r="1960" spans="1:14" ht="22.5" x14ac:dyDescent="0.2">
      <c r="A1960" s="12" t="s">
        <v>2521</v>
      </c>
      <c r="B1960" s="10" t="str">
        <f>VLOOKUP(A1960,[2]GHM_V11g!$A$4:$B$2595,2,FALSE)</f>
        <v>Interventions pour stérilité ou motifs de soins liés à la reproduction, niveau 1</v>
      </c>
      <c r="C1960" s="26">
        <v>1295</v>
      </c>
      <c r="D1960" s="27">
        <v>2861456.6957999999</v>
      </c>
      <c r="E1960" s="28">
        <v>1.132862E-4</v>
      </c>
      <c r="F1960" s="28">
        <v>1.0041730000000001E-4</v>
      </c>
      <c r="G1960" s="28">
        <v>-0.125834474</v>
      </c>
      <c r="H1960" s="28">
        <v>-0.12710970499999999</v>
      </c>
      <c r="I1960" s="28">
        <v>1.4609289999999999E-3</v>
      </c>
      <c r="J1960" s="28">
        <v>-0.22123398799999999</v>
      </c>
      <c r="K1960" s="28">
        <v>-0.21752265900000001</v>
      </c>
      <c r="L1960" s="28">
        <v>-4.7430500000000004E-3</v>
      </c>
      <c r="M1960" s="28">
        <v>-2.1538569999999999E-3</v>
      </c>
      <c r="N1960" s="28">
        <v>-1.230164E-3</v>
      </c>
    </row>
    <row r="1961" spans="1:14" ht="22.5" x14ac:dyDescent="0.2">
      <c r="A1961" s="12" t="s">
        <v>2522</v>
      </c>
      <c r="B1961" s="10" t="str">
        <f>VLOOKUP(A1961,[2]GHM_V11g!$A$4:$B$2595,2,FALSE)</f>
        <v>Interventions pour stérilité ou motifs de soins liés à la reproduction, niveau 2</v>
      </c>
      <c r="C1961" s="26">
        <v>54</v>
      </c>
      <c r="D1961" s="27">
        <v>197584.1306</v>
      </c>
      <c r="E1961" s="28">
        <v>4.7239027999999998E-6</v>
      </c>
      <c r="F1961" s="28">
        <v>6.9338370999999999E-6</v>
      </c>
      <c r="G1961" s="28">
        <v>9.2084087499999995E-2</v>
      </c>
      <c r="H1961" s="28">
        <v>0.05</v>
      </c>
      <c r="I1961" s="28">
        <v>4.0080083400000001E-2</v>
      </c>
      <c r="J1961" s="28">
        <v>0.24366344740000001</v>
      </c>
      <c r="K1961" s="28">
        <v>0.28571428570000001</v>
      </c>
      <c r="L1961" s="28">
        <v>-3.2706208000000001E-2</v>
      </c>
      <c r="M1961" s="28">
        <v>7.17952E-5</v>
      </c>
      <c r="N1961" s="28">
        <v>5.8582899999999998E-5</v>
      </c>
    </row>
    <row r="1962" spans="1:14" ht="22.5" x14ac:dyDescent="0.2">
      <c r="A1962" s="12" t="s">
        <v>2523</v>
      </c>
      <c r="B1962" s="10" t="str">
        <f>VLOOKUP(A1962,[2]GHM_V11g!$A$4:$B$2595,2,FALSE)</f>
        <v>Interventions pour stérilité ou motifs de soins liés à la reproduction, niveau 3</v>
      </c>
      <c r="C1962" s="26">
        <v>8</v>
      </c>
      <c r="D1962" s="27">
        <v>58425.537100000001</v>
      </c>
      <c r="E1962" s="28">
        <v>6.9983744999999996E-7</v>
      </c>
      <c r="F1962" s="28">
        <v>2.0503324999999998E-6</v>
      </c>
      <c r="G1962" s="28">
        <v>0.61932938859999997</v>
      </c>
      <c r="H1962" s="28">
        <v>0.6</v>
      </c>
      <c r="I1962" s="28">
        <v>1.20808679E-2</v>
      </c>
      <c r="J1962" s="28">
        <v>1.4616321599999999E-2</v>
      </c>
      <c r="K1962" s="28">
        <v>0</v>
      </c>
      <c r="L1962" s="28">
        <v>1.4616321599999999E-2</v>
      </c>
      <c r="M1962" s="28">
        <v>0</v>
      </c>
      <c r="N1962" s="28">
        <v>1.2737087E-6</v>
      </c>
    </row>
    <row r="1963" spans="1:14" ht="22.5" x14ac:dyDescent="0.2">
      <c r="A1963" s="12" t="s">
        <v>2524</v>
      </c>
      <c r="B1963" s="10" t="str">
        <f>VLOOKUP(A1963,[2]GHM_V11g!$A$4:$B$2595,2,FALSE)</f>
        <v>Interventions pour stérilité ou motifs de soins liés à la reproduction, niveau 4</v>
      </c>
      <c r="C1963" s="26">
        <v>1</v>
      </c>
      <c r="D1963" s="27">
        <v>13262.36</v>
      </c>
      <c r="E1963" s="28">
        <v>8.7479680999999994E-8</v>
      </c>
      <c r="F1963" s="28">
        <v>4.6541714999999998E-7</v>
      </c>
      <c r="G1963" s="28">
        <v>2.0699999999999998</v>
      </c>
      <c r="H1963" s="28">
        <v>2</v>
      </c>
      <c r="I1963" s="28">
        <v>2.3333333299999998E-2</v>
      </c>
      <c r="J1963" s="28">
        <v>-0.67426710099999998</v>
      </c>
      <c r="K1963" s="28">
        <v>-0.66666666699999999</v>
      </c>
      <c r="L1963" s="28">
        <v>-2.2801302999999998E-2</v>
      </c>
      <c r="M1963" s="28">
        <v>-1.1966E-5</v>
      </c>
      <c r="N1963" s="28">
        <v>-4.1545000000000003E-5</v>
      </c>
    </row>
    <row r="1964" spans="1:14" ht="22.5" x14ac:dyDescent="0.2">
      <c r="A1964" s="12" t="s">
        <v>2525</v>
      </c>
      <c r="B1964" s="10" t="str">
        <f>VLOOKUP(A1964,[2]GHM_V11g!$A$4:$B$2595,2,FALSE)</f>
        <v>Interventions pour stérilité ou motifs de soins liés à la reproduction, en ambulatoire</v>
      </c>
      <c r="C1964" s="26">
        <v>1050</v>
      </c>
      <c r="D1964" s="27">
        <v>2290399.2294000001</v>
      </c>
      <c r="E1964" s="28">
        <v>9.1853699999999998E-5</v>
      </c>
      <c r="F1964" s="28">
        <v>8.0377199999999993E-5</v>
      </c>
      <c r="G1964" s="28">
        <v>0.2289046616</v>
      </c>
      <c r="H1964" s="28">
        <v>0.22676579929999999</v>
      </c>
      <c r="I1964" s="28">
        <v>1.7434969000000001E-3</v>
      </c>
      <c r="J1964" s="28">
        <v>6.0233205499999998E-2</v>
      </c>
      <c r="K1964" s="28">
        <v>6.0606060599999997E-2</v>
      </c>
      <c r="L1964" s="28">
        <v>-3.5154899999999999E-4</v>
      </c>
      <c r="M1964" s="28">
        <v>3.5897620000000001E-4</v>
      </c>
      <c r="N1964" s="28">
        <v>1.969141E-4</v>
      </c>
    </row>
    <row r="1965" spans="1:14" ht="22.5" x14ac:dyDescent="0.2">
      <c r="A1965" s="12" t="s">
        <v>2526</v>
      </c>
      <c r="B1965" s="10" t="str">
        <f>VLOOKUP(A1965,[2]GHM_V11g!$A$4:$B$2595,2,FALSE)</f>
        <v>Exérèses ou destructions de lésions du col de l'utérus sauf conisations, niveau 1</v>
      </c>
      <c r="C1965" s="26">
        <v>239</v>
      </c>
      <c r="D1965" s="27">
        <v>207454.78</v>
      </c>
      <c r="E1965" s="28">
        <v>2.09076E-5</v>
      </c>
      <c r="F1965" s="28">
        <v>7.2802286999999997E-6</v>
      </c>
      <c r="G1965" s="28">
        <v>-0.14078585099999999</v>
      </c>
      <c r="H1965" s="28">
        <v>-0.113636364</v>
      </c>
      <c r="I1965" s="28">
        <v>-3.0630191000000001E-2</v>
      </c>
      <c r="J1965" s="28">
        <v>-0.15348099200000001</v>
      </c>
      <c r="K1965" s="28">
        <v>-0.124542125</v>
      </c>
      <c r="L1965" s="28">
        <v>-3.3055693999999997E-2</v>
      </c>
      <c r="M1965" s="28">
        <v>-2.0342E-4</v>
      </c>
      <c r="N1965" s="28">
        <v>-5.6920999999999999E-5</v>
      </c>
    </row>
    <row r="1966" spans="1:14" ht="22.5" x14ac:dyDescent="0.2">
      <c r="A1966" s="12" t="s">
        <v>2527</v>
      </c>
      <c r="B1966" s="10" t="str">
        <f>VLOOKUP(A1966,[2]GHM_V11g!$A$4:$B$2595,2,FALSE)</f>
        <v>Exérèses ou destructions de lésions du col de l'utérus sauf conisations, niveau 2</v>
      </c>
      <c r="C1966" s="26">
        <v>10</v>
      </c>
      <c r="D1966" s="27">
        <v>49178.758300000001</v>
      </c>
      <c r="E1966" s="28">
        <v>8.7479681000000005E-7</v>
      </c>
      <c r="F1966" s="28">
        <v>1.7258343999999999E-6</v>
      </c>
      <c r="G1966" s="28">
        <v>1.4137931034</v>
      </c>
      <c r="H1966" s="28">
        <v>1.5</v>
      </c>
      <c r="I1966" s="28">
        <v>-3.4482759000000002E-2</v>
      </c>
      <c r="J1966" s="28">
        <v>-0.34610389600000002</v>
      </c>
      <c r="K1966" s="28">
        <v>-0.33333333300000001</v>
      </c>
      <c r="L1966" s="28">
        <v>-1.9155844000000002E-2</v>
      </c>
      <c r="M1966" s="28">
        <v>-2.9915000000000001E-5</v>
      </c>
      <c r="N1966" s="28">
        <v>-3.9391999999999998E-5</v>
      </c>
    </row>
    <row r="1967" spans="1:14" ht="22.5" x14ac:dyDescent="0.2">
      <c r="A1967" s="12" t="s">
        <v>2528</v>
      </c>
      <c r="B1967" s="10" t="str">
        <f>VLOOKUP(A1967,[2]GHM_V11g!$A$4:$B$2595,2,FALSE)</f>
        <v>Exérèses ou destructions de lésions du col de l'utérus sauf conisations, niveau 3</v>
      </c>
      <c r="C1967" s="26">
        <v>2</v>
      </c>
      <c r="D1967" s="27">
        <v>16213.659</v>
      </c>
      <c r="E1967" s="28">
        <v>1.7495936000000001E-7</v>
      </c>
      <c r="F1967" s="28">
        <v>5.6898735000000004E-7</v>
      </c>
      <c r="G1967" s="28">
        <v>1</v>
      </c>
      <c r="H1967" s="28">
        <v>1</v>
      </c>
      <c r="I1967" s="28">
        <v>0</v>
      </c>
      <c r="J1967" s="28">
        <v>-0.42249999999999999</v>
      </c>
      <c r="K1967" s="28">
        <v>-0.5</v>
      </c>
      <c r="L1967" s="28">
        <v>0.155</v>
      </c>
      <c r="M1967" s="28">
        <v>-1.1966E-5</v>
      </c>
      <c r="N1967" s="28">
        <v>-1.7951000000000001E-5</v>
      </c>
    </row>
    <row r="1968" spans="1:14" ht="22.5" x14ac:dyDescent="0.2">
      <c r="A1968" s="12" t="s">
        <v>2529</v>
      </c>
      <c r="B1968" s="10" t="str">
        <f>VLOOKUP(A1968,[2]GHM_V11g!$A$4:$B$2595,2,FALSE)</f>
        <v>Exérèses ou destructions de lésions du col de l'utérus sauf conisations, niveau 4</v>
      </c>
      <c r="C1968" s="26" t="s">
        <v>3372</v>
      </c>
      <c r="D1968" s="27" t="s">
        <v>3372</v>
      </c>
      <c r="E1968" s="28" t="s">
        <v>3372</v>
      </c>
      <c r="F1968" s="28" t="s">
        <v>3419</v>
      </c>
      <c r="G1968" s="28">
        <v>0</v>
      </c>
      <c r="H1968" s="28">
        <v>0</v>
      </c>
      <c r="I1968" s="28">
        <v>0</v>
      </c>
      <c r="J1968" s="28" t="s">
        <v>3372</v>
      </c>
      <c r="K1968" s="28" t="s">
        <v>3372</v>
      </c>
      <c r="L1968" s="28" t="s">
        <v>3372</v>
      </c>
      <c r="M1968" s="28" t="s">
        <v>3372</v>
      </c>
      <c r="N1968" s="28" t="s">
        <v>3372</v>
      </c>
    </row>
    <row r="1969" spans="1:14" ht="33.75" x14ac:dyDescent="0.2">
      <c r="A1969" s="12" t="s">
        <v>2530</v>
      </c>
      <c r="B1969" s="10" t="str">
        <f>VLOOKUP(A1969,[2]GHM_V11g!$A$4:$B$2595,2,FALSE)</f>
        <v>Exérèses ou destructions de lésions du col de l'utérus sauf conisations, en ambulatoire</v>
      </c>
      <c r="C1969" s="26">
        <v>2675</v>
      </c>
      <c r="D1969" s="27">
        <v>2282831.7599999998</v>
      </c>
      <c r="E1969" s="28">
        <v>2.3400809999999999E-4</v>
      </c>
      <c r="F1969" s="28">
        <v>8.0111599999999994E-5</v>
      </c>
      <c r="G1969" s="28">
        <v>8.4583760999999997E-3</v>
      </c>
      <c r="H1969" s="28">
        <v>1.05780128E-2</v>
      </c>
      <c r="I1969" s="28">
        <v>-2.0974499999999998E-3</v>
      </c>
      <c r="J1969" s="28">
        <v>-7.3188799999999998E-4</v>
      </c>
      <c r="K1969" s="28">
        <v>0</v>
      </c>
      <c r="L1969" s="28">
        <v>-7.3188799999999998E-4</v>
      </c>
      <c r="M1969" s="28">
        <v>0</v>
      </c>
      <c r="N1969" s="28">
        <v>-2.530273E-6</v>
      </c>
    </row>
    <row r="1970" spans="1:14" ht="33.75" x14ac:dyDescent="0.2">
      <c r="A1970" s="12" t="s">
        <v>1796</v>
      </c>
      <c r="B1970" s="10" t="str">
        <f>VLOOKUP(A1970,[2]GHM_V11g!$A$4:$B$2595,2,FALSE)</f>
        <v>Endoscopies génito-urinaires thérapeutiques et anesthésie : séjours de la CMD 13 et de moins de 2 jours</v>
      </c>
      <c r="C1970" s="26">
        <v>34394</v>
      </c>
      <c r="D1970" s="27">
        <v>40204221.387000002</v>
      </c>
      <c r="E1970" s="28">
        <v>3.0087760999999999E-3</v>
      </c>
      <c r="F1970" s="28">
        <v>1.4108902E-3</v>
      </c>
      <c r="G1970" s="28">
        <v>7.0665746000000002E-3</v>
      </c>
      <c r="H1970" s="28">
        <v>6.3493947000000002E-3</v>
      </c>
      <c r="I1970" s="28">
        <v>7.1265490000000005E-4</v>
      </c>
      <c r="J1970" s="28">
        <v>1.5721358500000001E-2</v>
      </c>
      <c r="K1970" s="28">
        <v>1.40338463E-2</v>
      </c>
      <c r="L1970" s="28">
        <v>1.6641576000000001E-3</v>
      </c>
      <c r="M1970" s="28">
        <v>2.8478778999999998E-3</v>
      </c>
      <c r="N1970" s="28">
        <v>9.4171239999999996E-4</v>
      </c>
    </row>
    <row r="1971" spans="1:14" ht="45" x14ac:dyDescent="0.2">
      <c r="A1971" s="12" t="s">
        <v>1797</v>
      </c>
      <c r="B1971" s="10" t="str">
        <f>VLOOKUP(A1971,[2]GHM_V11g!$A$4:$B$2595,2,FALSE)</f>
        <v>Séjours de la CMD 13 comprenant une endoscopie génito-urinaire thérapeutique sans anesthésie : séjours de moins de 2 jours</v>
      </c>
      <c r="C1971" s="26">
        <v>5020</v>
      </c>
      <c r="D1971" s="27">
        <v>3833842.8703999999</v>
      </c>
      <c r="E1971" s="28">
        <v>4.3914799999999999E-4</v>
      </c>
      <c r="F1971" s="28">
        <v>1.3454140000000001E-4</v>
      </c>
      <c r="G1971" s="28">
        <v>4.0637528300000003E-2</v>
      </c>
      <c r="H1971" s="28">
        <v>3.8431061799999999E-2</v>
      </c>
      <c r="I1971" s="28">
        <v>2.1248079000000001E-3</v>
      </c>
      <c r="J1971" s="28">
        <v>-4.2929482999999997E-2</v>
      </c>
      <c r="K1971" s="28">
        <v>-4.2350248E-2</v>
      </c>
      <c r="L1971" s="28">
        <v>-6.04851E-4</v>
      </c>
      <c r="M1971" s="28">
        <v>-1.3282120000000001E-3</v>
      </c>
      <c r="N1971" s="28">
        <v>-2.6024199999999999E-4</v>
      </c>
    </row>
    <row r="1972" spans="1:14" ht="33.75" x14ac:dyDescent="0.2">
      <c r="A1972" s="12" t="s">
        <v>1798</v>
      </c>
      <c r="B1972" s="10" t="str">
        <f>VLOOKUP(A1972,[2]GHM_V11g!$A$4:$B$2595,2,FALSE)</f>
        <v>Endoscopies génito-urinaires diagnostiques et anesthésie : séjours de la CMD 13 et de moins de 2 jours</v>
      </c>
      <c r="C1972" s="26">
        <v>13293</v>
      </c>
      <c r="D1972" s="27">
        <v>11293777.956</v>
      </c>
      <c r="E1972" s="28">
        <v>1.1628674000000001E-3</v>
      </c>
      <c r="F1972" s="28">
        <v>3.9633350000000002E-4</v>
      </c>
      <c r="G1972" s="28">
        <v>-1.946558E-2</v>
      </c>
      <c r="H1972" s="28">
        <v>-1.8665320999999999E-2</v>
      </c>
      <c r="I1972" s="28">
        <v>-8.1548000000000005E-4</v>
      </c>
      <c r="J1972" s="28">
        <v>-2.4130723999999999E-2</v>
      </c>
      <c r="K1972" s="28">
        <v>-2.3793787E-2</v>
      </c>
      <c r="L1972" s="28">
        <v>-3.45149E-4</v>
      </c>
      <c r="M1972" s="28">
        <v>-1.938471E-3</v>
      </c>
      <c r="N1972" s="28">
        <v>-4.22619E-4</v>
      </c>
    </row>
    <row r="1973" spans="1:14" ht="33.75" x14ac:dyDescent="0.2">
      <c r="A1973" s="12" t="s">
        <v>1799</v>
      </c>
      <c r="B1973" s="10" t="str">
        <f>VLOOKUP(A1973,[2]GHM_V11g!$A$4:$B$2595,2,FALSE)</f>
        <v>Endoscopies génito-urinaires diagnostiques sans anesthésie : séjours de la CMD 13 et de moins de 2 jours</v>
      </c>
      <c r="C1973" s="26">
        <v>1687</v>
      </c>
      <c r="D1973" s="27">
        <v>934194.82960000006</v>
      </c>
      <c r="E1973" s="28">
        <v>1.475782E-4</v>
      </c>
      <c r="F1973" s="28">
        <v>3.2783800000000003E-5</v>
      </c>
      <c r="G1973" s="28">
        <v>3.2052274399999997E-2</v>
      </c>
      <c r="H1973" s="28">
        <v>3.0921052599999999E-2</v>
      </c>
      <c r="I1973" s="28">
        <v>1.0972924000000001E-3</v>
      </c>
      <c r="J1973" s="28">
        <v>7.4182640899999999E-2</v>
      </c>
      <c r="K1973" s="28">
        <v>7.6579451199999996E-2</v>
      </c>
      <c r="L1973" s="28">
        <v>-2.2263199999999999E-3</v>
      </c>
      <c r="M1973" s="28">
        <v>7.1795240000000003E-4</v>
      </c>
      <c r="N1973" s="28">
        <v>9.7632099999999997E-5</v>
      </c>
    </row>
    <row r="1974" spans="1:14" ht="33.75" x14ac:dyDescent="0.2">
      <c r="A1974" s="12" t="s">
        <v>1800</v>
      </c>
      <c r="B1974" s="10" t="str">
        <f>VLOOKUP(A1974,[2]GHM_V11g!$A$4:$B$2595,2,FALSE)</f>
        <v>Affections de l'appareil génital féminin sans acte opératoire de la CMD 13, avec anesthésie, en ambulatoire</v>
      </c>
      <c r="C1974" s="26">
        <v>3274</v>
      </c>
      <c r="D1974" s="27">
        <v>1943642.6344999999</v>
      </c>
      <c r="E1974" s="28">
        <v>2.8640849999999999E-4</v>
      </c>
      <c r="F1974" s="28">
        <v>6.8208399999999996E-5</v>
      </c>
      <c r="G1974" s="28">
        <v>-7.8238879999999993E-3</v>
      </c>
      <c r="H1974" s="28">
        <v>-6.9335009999999999E-3</v>
      </c>
      <c r="I1974" s="28">
        <v>-8.9660300000000005E-4</v>
      </c>
      <c r="J1974" s="28">
        <v>3.9022412200000002E-2</v>
      </c>
      <c r="K1974" s="28">
        <v>3.9035226899999997E-2</v>
      </c>
      <c r="L1974" s="28">
        <v>-1.2333E-5</v>
      </c>
      <c r="M1974" s="28">
        <v>7.3590120000000003E-4</v>
      </c>
      <c r="N1974" s="28">
        <v>1.1046809999999999E-4</v>
      </c>
    </row>
    <row r="1975" spans="1:14" ht="22.5" x14ac:dyDescent="0.2">
      <c r="A1975" s="12" t="s">
        <v>1801</v>
      </c>
      <c r="B1975" s="10" t="str">
        <f>VLOOKUP(A1975,[2]GHM_V11g!$A$4:$B$2595,2,FALSE)</f>
        <v>Tumeurs malignes de l'appareil génital féminin, niveau 1</v>
      </c>
      <c r="C1975" s="26">
        <v>930</v>
      </c>
      <c r="D1975" s="27">
        <v>1914241.1472</v>
      </c>
      <c r="E1975" s="28">
        <v>8.1356100000000005E-5</v>
      </c>
      <c r="F1975" s="28">
        <v>6.7176599999999996E-5</v>
      </c>
      <c r="G1975" s="28">
        <v>-0.10291850700000001</v>
      </c>
      <c r="H1975" s="28">
        <v>-0.108753316</v>
      </c>
      <c r="I1975" s="28">
        <v>6.5467944E-3</v>
      </c>
      <c r="J1975" s="28">
        <v>-7.6125193999999993E-2</v>
      </c>
      <c r="K1975" s="28">
        <v>-7.7380952000000003E-2</v>
      </c>
      <c r="L1975" s="28">
        <v>1.3610797000000001E-3</v>
      </c>
      <c r="M1975" s="28">
        <v>-4.6666900000000001E-4</v>
      </c>
      <c r="N1975" s="28">
        <v>-2.38695E-4</v>
      </c>
    </row>
    <row r="1976" spans="1:14" ht="22.5" x14ac:dyDescent="0.2">
      <c r="A1976" s="12" t="s">
        <v>1802</v>
      </c>
      <c r="B1976" s="10" t="str">
        <f>VLOOKUP(A1976,[2]GHM_V11g!$A$4:$B$2595,2,FALSE)</f>
        <v>Tumeurs malignes de l'appareil génital féminin, niveau 2</v>
      </c>
      <c r="C1976" s="26">
        <v>779</v>
      </c>
      <c r="D1976" s="27">
        <v>3569143.9350000001</v>
      </c>
      <c r="E1976" s="28">
        <v>6.8146700000000003E-5</v>
      </c>
      <c r="F1976" s="28">
        <v>1.2525230000000001E-4</v>
      </c>
      <c r="G1976" s="28">
        <v>-7.6582465000000002E-2</v>
      </c>
      <c r="H1976" s="28">
        <v>-7.7014217999999995E-2</v>
      </c>
      <c r="I1976" s="28">
        <v>4.6777869999999999E-4</v>
      </c>
      <c r="J1976" s="28">
        <v>-7.388581E-3</v>
      </c>
      <c r="K1976" s="28">
        <v>0</v>
      </c>
      <c r="L1976" s="28">
        <v>-7.388581E-3</v>
      </c>
      <c r="M1976" s="28">
        <v>0</v>
      </c>
      <c r="N1976" s="28">
        <v>-4.0204999999999999E-5</v>
      </c>
    </row>
    <row r="1977" spans="1:14" ht="22.5" x14ac:dyDescent="0.2">
      <c r="A1977" s="12" t="s">
        <v>1803</v>
      </c>
      <c r="B1977" s="10" t="str">
        <f>VLOOKUP(A1977,[2]GHM_V11g!$A$4:$B$2595,2,FALSE)</f>
        <v>Tumeurs malignes de l'appareil génital féminin, niveau 3</v>
      </c>
      <c r="C1977" s="26">
        <v>1313</v>
      </c>
      <c r="D1977" s="27">
        <v>9085930.4299999997</v>
      </c>
      <c r="E1977" s="28">
        <v>1.148608E-4</v>
      </c>
      <c r="F1977" s="28">
        <v>3.1885330000000001E-4</v>
      </c>
      <c r="G1977" s="28">
        <v>1.47764886E-2</v>
      </c>
      <c r="H1977" s="28">
        <v>2.75707899E-2</v>
      </c>
      <c r="I1977" s="28">
        <v>-1.2451017E-2</v>
      </c>
      <c r="J1977" s="28">
        <v>-4.4582136000000001E-2</v>
      </c>
      <c r="K1977" s="28">
        <v>-4.7860768999999997E-2</v>
      </c>
      <c r="L1977" s="28">
        <v>3.4434385999999998E-3</v>
      </c>
      <c r="M1977" s="28">
        <v>-3.9487399999999997E-4</v>
      </c>
      <c r="N1977" s="28">
        <v>-6.4160499999999995E-4</v>
      </c>
    </row>
    <row r="1978" spans="1:14" ht="22.5" x14ac:dyDescent="0.2">
      <c r="A1978" s="12" t="s">
        <v>1804</v>
      </c>
      <c r="B1978" s="10" t="str">
        <f>VLOOKUP(A1978,[2]GHM_V11g!$A$4:$B$2595,2,FALSE)</f>
        <v>Tumeurs malignes de l'appareil génital féminin, niveau 4</v>
      </c>
      <c r="C1978" s="26">
        <v>374</v>
      </c>
      <c r="D1978" s="27">
        <v>3941655.1786000002</v>
      </c>
      <c r="E1978" s="28">
        <v>3.27174E-5</v>
      </c>
      <c r="F1978" s="28">
        <v>1.383248E-4</v>
      </c>
      <c r="G1978" s="28">
        <v>-5.0767549000000002E-2</v>
      </c>
      <c r="H1978" s="28">
        <v>-5.5263158E-2</v>
      </c>
      <c r="I1978" s="28">
        <v>4.7585828000000002E-3</v>
      </c>
      <c r="J1978" s="28">
        <v>1.1841307299999999E-2</v>
      </c>
      <c r="K1978" s="28">
        <v>4.1782729800000001E-2</v>
      </c>
      <c r="L1978" s="28">
        <v>-2.8740563E-2</v>
      </c>
      <c r="M1978" s="28">
        <v>8.9744E-5</v>
      </c>
      <c r="N1978" s="28">
        <v>6.9806699999999997E-5</v>
      </c>
    </row>
    <row r="1979" spans="1:14" ht="22.5" x14ac:dyDescent="0.2">
      <c r="A1979" s="12" t="s">
        <v>1805</v>
      </c>
      <c r="B1979" s="10" t="str">
        <f>VLOOKUP(A1979,[2]GHM_V11g!$A$4:$B$2595,2,FALSE)</f>
        <v>Tumeurs malignes de l'appareil génital féminin, très courte durée</v>
      </c>
      <c r="C1979" s="26">
        <v>1183</v>
      </c>
      <c r="D1979" s="27">
        <v>733319.12459999998</v>
      </c>
      <c r="E1979" s="28">
        <v>1.034885E-4</v>
      </c>
      <c r="F1979" s="28">
        <v>2.5734399999999999E-5</v>
      </c>
      <c r="G1979" s="28">
        <v>9.4923718500000004E-2</v>
      </c>
      <c r="H1979" s="28">
        <v>9.5281306699999999E-2</v>
      </c>
      <c r="I1979" s="28">
        <v>-3.2648099999999999E-4</v>
      </c>
      <c r="J1979" s="28">
        <v>-1.3054181999999999E-2</v>
      </c>
      <c r="K1979" s="28">
        <v>-2.071251E-2</v>
      </c>
      <c r="L1979" s="28">
        <v>7.8203062E-3</v>
      </c>
      <c r="M1979" s="28">
        <v>-1.4957300000000001E-4</v>
      </c>
      <c r="N1979" s="28">
        <v>-1.4663E-5</v>
      </c>
    </row>
    <row r="1980" spans="1:14" ht="22.5" x14ac:dyDescent="0.2">
      <c r="A1980" s="12" t="s">
        <v>1806</v>
      </c>
      <c r="B1980" s="10" t="str">
        <f>VLOOKUP(A1980,[2]GHM_V11g!$A$4:$B$2595,2,FALSE)</f>
        <v>Autres affections de l'appareil génital féminin, niveau 1</v>
      </c>
      <c r="C1980" s="26">
        <v>5514</v>
      </c>
      <c r="D1980" s="27">
        <v>7624096.5455999998</v>
      </c>
      <c r="E1980" s="28">
        <v>4.8236299999999998E-4</v>
      </c>
      <c r="F1980" s="28">
        <v>2.675531E-4</v>
      </c>
      <c r="G1980" s="28">
        <v>-6.5876250999999997E-2</v>
      </c>
      <c r="H1980" s="28">
        <v>-6.5989054000000005E-2</v>
      </c>
      <c r="I1980" s="28">
        <v>1.207728E-4</v>
      </c>
      <c r="J1980" s="28">
        <v>-7.9867954000000005E-2</v>
      </c>
      <c r="K1980" s="28">
        <v>-7.7013226000000004E-2</v>
      </c>
      <c r="L1980" s="28">
        <v>-3.0929239999999999E-3</v>
      </c>
      <c r="M1980" s="28">
        <v>-2.752151E-3</v>
      </c>
      <c r="N1980" s="28">
        <v>-1.001259E-3</v>
      </c>
    </row>
    <row r="1981" spans="1:14" ht="22.5" x14ac:dyDescent="0.2">
      <c r="A1981" s="12" t="s">
        <v>1807</v>
      </c>
      <c r="B1981" s="10" t="str">
        <f>VLOOKUP(A1981,[2]GHM_V11g!$A$4:$B$2595,2,FALSE)</f>
        <v>Autres affections de l'appareil génital féminin, niveau 2</v>
      </c>
      <c r="C1981" s="26">
        <v>1118</v>
      </c>
      <c r="D1981" s="27">
        <v>2930505.0622999999</v>
      </c>
      <c r="E1981" s="28">
        <v>9.7802300000000004E-5</v>
      </c>
      <c r="F1981" s="28">
        <v>1.0284050000000001E-4</v>
      </c>
      <c r="G1981" s="28">
        <v>7.3757678100000001E-2</v>
      </c>
      <c r="H1981" s="28">
        <v>8.3333333300000006E-2</v>
      </c>
      <c r="I1981" s="28">
        <v>-8.8390659999999996E-3</v>
      </c>
      <c r="J1981" s="28">
        <v>-5.3231795999999998E-2</v>
      </c>
      <c r="K1981" s="28">
        <v>-5.4945055E-2</v>
      </c>
      <c r="L1981" s="28">
        <v>1.8128675000000001E-3</v>
      </c>
      <c r="M1981" s="28">
        <v>-3.8889099999999999E-4</v>
      </c>
      <c r="N1981" s="28">
        <v>-2.4934499999999999E-4</v>
      </c>
    </row>
    <row r="1982" spans="1:14" ht="22.5" x14ac:dyDescent="0.2">
      <c r="A1982" s="12" t="s">
        <v>1808</v>
      </c>
      <c r="B1982" s="10" t="str">
        <f>VLOOKUP(A1982,[2]GHM_V11g!$A$4:$B$2595,2,FALSE)</f>
        <v>Autres affections de l'appareil génital féminin, niveau 3</v>
      </c>
      <c r="C1982" s="26">
        <v>332</v>
      </c>
      <c r="D1982" s="27">
        <v>1536809.8910999999</v>
      </c>
      <c r="E1982" s="28">
        <v>2.90433E-5</v>
      </c>
      <c r="F1982" s="28">
        <v>5.3931399999999997E-5</v>
      </c>
      <c r="G1982" s="28">
        <v>0.1153213427</v>
      </c>
      <c r="H1982" s="28">
        <v>0.15467625900000001</v>
      </c>
      <c r="I1982" s="28">
        <v>-3.4083073999999998E-2</v>
      </c>
      <c r="J1982" s="28">
        <v>3.8067300300000002E-2</v>
      </c>
      <c r="K1982" s="28">
        <v>3.4267912800000001E-2</v>
      </c>
      <c r="L1982" s="28">
        <v>3.6735041999999998E-3</v>
      </c>
      <c r="M1982" s="28">
        <v>6.5812299999999993E-5</v>
      </c>
      <c r="N1982" s="28">
        <v>8.5285999999999996E-5</v>
      </c>
    </row>
    <row r="1983" spans="1:14" ht="22.5" x14ac:dyDescent="0.2">
      <c r="A1983" s="12" t="s">
        <v>1809</v>
      </c>
      <c r="B1983" s="10" t="str">
        <f>VLOOKUP(A1983,[2]GHM_V11g!$A$4:$B$2595,2,FALSE)</f>
        <v>Autres affections de l'appareil génital féminin, niveau 4</v>
      </c>
      <c r="C1983" s="26">
        <v>83</v>
      </c>
      <c r="D1983" s="27">
        <v>563854.72010000004</v>
      </c>
      <c r="E1983" s="28">
        <v>7.2608135000000003E-6</v>
      </c>
      <c r="F1983" s="28">
        <v>1.97874E-5</v>
      </c>
      <c r="G1983" s="28">
        <v>0.14916286149999999</v>
      </c>
      <c r="H1983" s="28">
        <v>0.140625</v>
      </c>
      <c r="I1983" s="28">
        <v>7.4852484E-3</v>
      </c>
      <c r="J1983" s="28">
        <v>0.1283443709</v>
      </c>
      <c r="K1983" s="28">
        <v>0.13698630140000001</v>
      </c>
      <c r="L1983" s="28">
        <v>-7.6007339999999996E-3</v>
      </c>
      <c r="M1983" s="28">
        <v>5.98294E-5</v>
      </c>
      <c r="N1983" s="28">
        <v>9.7058499999999999E-5</v>
      </c>
    </row>
    <row r="1984" spans="1:14" ht="22.5" x14ac:dyDescent="0.2">
      <c r="A1984" s="12" t="s">
        <v>1810</v>
      </c>
      <c r="B1984" s="10" t="str">
        <f>VLOOKUP(A1984,[2]GHM_V11g!$A$4:$B$2595,2,FALSE)</f>
        <v>Autres affections de l'appareil génital féminin, très courte durée</v>
      </c>
      <c r="C1984" s="26">
        <v>9966</v>
      </c>
      <c r="D1984" s="27">
        <v>5023227.0092000002</v>
      </c>
      <c r="E1984" s="28">
        <v>8.7182250000000002E-4</v>
      </c>
      <c r="F1984" s="28">
        <v>1.7628049999999999E-4</v>
      </c>
      <c r="G1984" s="28">
        <v>2.20851873E-2</v>
      </c>
      <c r="H1984" s="28">
        <v>1.99374511E-2</v>
      </c>
      <c r="I1984" s="28">
        <v>2.1057528000000001E-3</v>
      </c>
      <c r="J1984" s="28">
        <v>-4.7711832000000003E-2</v>
      </c>
      <c r="K1984" s="28">
        <v>-4.5707167E-2</v>
      </c>
      <c r="L1984" s="28">
        <v>-2.1006810000000001E-3</v>
      </c>
      <c r="M1984" s="28">
        <v>-2.8538610000000001E-3</v>
      </c>
      <c r="N1984" s="28">
        <v>-3.8053700000000002E-4</v>
      </c>
    </row>
    <row r="1985" spans="1:14" ht="22.5" x14ac:dyDescent="0.2">
      <c r="A1985" s="12" t="s">
        <v>1811</v>
      </c>
      <c r="B1985" s="10" t="str">
        <f>VLOOKUP(A1985,[2]GHM_V11g!$A$4:$B$2595,2,FALSE)</f>
        <v>Infections de l'utérus et de ses annexes, niveau 1</v>
      </c>
      <c r="C1985" s="26">
        <v>3149</v>
      </c>
      <c r="D1985" s="27">
        <v>3848675.2110000001</v>
      </c>
      <c r="E1985" s="28">
        <v>2.7547349999999999E-4</v>
      </c>
      <c r="F1985" s="28">
        <v>1.350619E-4</v>
      </c>
      <c r="G1985" s="28">
        <v>4.1838871800000003E-2</v>
      </c>
      <c r="H1985" s="28">
        <v>4.3576500999999997E-2</v>
      </c>
      <c r="I1985" s="28">
        <v>-1.665071E-3</v>
      </c>
      <c r="J1985" s="28">
        <v>-3.3059935999999998E-2</v>
      </c>
      <c r="K1985" s="28">
        <v>-2.6291370000000001E-2</v>
      </c>
      <c r="L1985" s="28">
        <v>-6.9513259999999999E-3</v>
      </c>
      <c r="M1985" s="28">
        <v>-5.0854999999999997E-4</v>
      </c>
      <c r="N1985" s="28">
        <v>-1.9910800000000001E-4</v>
      </c>
    </row>
    <row r="1986" spans="1:14" ht="22.5" x14ac:dyDescent="0.2">
      <c r="A1986" s="12" t="s">
        <v>1812</v>
      </c>
      <c r="B1986" s="10" t="str">
        <f>VLOOKUP(A1986,[2]GHM_V11g!$A$4:$B$2595,2,FALSE)</f>
        <v>Infections de l'utérus et de ses annexes, niveau 2</v>
      </c>
      <c r="C1986" s="26">
        <v>517</v>
      </c>
      <c r="D1986" s="27">
        <v>1549831.2797999999</v>
      </c>
      <c r="E1986" s="28">
        <v>4.5226999999999999E-5</v>
      </c>
      <c r="F1986" s="28">
        <v>5.4388400000000003E-5</v>
      </c>
      <c r="G1986" s="28">
        <v>0.28740895750000001</v>
      </c>
      <c r="H1986" s="28">
        <v>0.28571428570000001</v>
      </c>
      <c r="I1986" s="28">
        <v>1.3180780000000001E-3</v>
      </c>
      <c r="J1986" s="28">
        <v>8.9296265700000002E-2</v>
      </c>
      <c r="K1986" s="28">
        <v>8.3857442300000001E-2</v>
      </c>
      <c r="L1986" s="28">
        <v>5.0180245999999996E-3</v>
      </c>
      <c r="M1986" s="28">
        <v>2.3931749999999999E-4</v>
      </c>
      <c r="N1986" s="28">
        <v>1.9226620000000001E-4</v>
      </c>
    </row>
    <row r="1987" spans="1:14" ht="22.5" x14ac:dyDescent="0.2">
      <c r="A1987" s="12" t="s">
        <v>1813</v>
      </c>
      <c r="B1987" s="10" t="str">
        <f>VLOOKUP(A1987,[2]GHM_V11g!$A$4:$B$2595,2,FALSE)</f>
        <v>Infections de l'utérus et de ses annexes, niveau 3</v>
      </c>
      <c r="C1987" s="26">
        <v>236</v>
      </c>
      <c r="D1987" s="27">
        <v>1114396.9669999999</v>
      </c>
      <c r="E1987" s="28">
        <v>2.06452E-5</v>
      </c>
      <c r="F1987" s="28">
        <v>3.9107599999999998E-5</v>
      </c>
      <c r="G1987" s="28">
        <v>0.16693190660000001</v>
      </c>
      <c r="H1987" s="28">
        <v>0.15075376879999999</v>
      </c>
      <c r="I1987" s="28">
        <v>1.4058731099999999E-2</v>
      </c>
      <c r="J1987" s="28">
        <v>3.5027229100000001E-2</v>
      </c>
      <c r="K1987" s="28">
        <v>3.0567685599999998E-2</v>
      </c>
      <c r="L1987" s="28">
        <v>4.3272689000000003E-3</v>
      </c>
      <c r="M1987" s="28">
        <v>4.18806E-5</v>
      </c>
      <c r="N1987" s="28">
        <v>5.7072299999999999E-5</v>
      </c>
    </row>
    <row r="1988" spans="1:14" ht="22.5" x14ac:dyDescent="0.2">
      <c r="A1988" s="12" t="s">
        <v>1814</v>
      </c>
      <c r="B1988" s="10" t="str">
        <f>VLOOKUP(A1988,[2]GHM_V11g!$A$4:$B$2595,2,FALSE)</f>
        <v>Infections de l'utérus et de ses annexes, niveau 4</v>
      </c>
      <c r="C1988" s="26">
        <v>103</v>
      </c>
      <c r="D1988" s="27">
        <v>772602.19079999998</v>
      </c>
      <c r="E1988" s="28">
        <v>9.0104071000000001E-6</v>
      </c>
      <c r="F1988" s="28">
        <v>2.7112999999999999E-5</v>
      </c>
      <c r="G1988" s="28">
        <v>-0.124232272</v>
      </c>
      <c r="H1988" s="28">
        <v>-0.12857142899999999</v>
      </c>
      <c r="I1988" s="28">
        <v>4.9793594999999998E-3</v>
      </c>
      <c r="J1988" s="28">
        <v>0.66066305390000002</v>
      </c>
      <c r="K1988" s="28">
        <v>0.68852459020000001</v>
      </c>
      <c r="L1988" s="28">
        <v>-1.6500521000000001E-2</v>
      </c>
      <c r="M1988" s="28">
        <v>2.5128329999999998E-4</v>
      </c>
      <c r="N1988" s="28">
        <v>4.6514199999999999E-4</v>
      </c>
    </row>
    <row r="1989" spans="1:14" ht="22.5" x14ac:dyDescent="0.2">
      <c r="A1989" s="12" t="s">
        <v>1815</v>
      </c>
      <c r="B1989" s="10" t="str">
        <f>VLOOKUP(A1989,[2]GHM_V11g!$A$4:$B$2595,2,FALSE)</f>
        <v>Autres infections de l'appareil génital féminin, niveau 1</v>
      </c>
      <c r="C1989" s="26">
        <v>633</v>
      </c>
      <c r="D1989" s="27">
        <v>829415.30249999999</v>
      </c>
      <c r="E1989" s="28">
        <v>5.5374599999999997E-5</v>
      </c>
      <c r="F1989" s="28">
        <v>2.91067E-5</v>
      </c>
      <c r="G1989" s="28">
        <v>-4.5818622000000003E-2</v>
      </c>
      <c r="H1989" s="28">
        <v>-4.6153845999999998E-2</v>
      </c>
      <c r="I1989" s="28">
        <v>3.5144469999999999E-4</v>
      </c>
      <c r="J1989" s="28">
        <v>1.8795347E-2</v>
      </c>
      <c r="K1989" s="28">
        <v>2.09677419E-2</v>
      </c>
      <c r="L1989" s="28">
        <v>-2.1277800000000001E-3</v>
      </c>
      <c r="M1989" s="28">
        <v>7.77782E-5</v>
      </c>
      <c r="N1989" s="28">
        <v>2.31562E-5</v>
      </c>
    </row>
    <row r="1990" spans="1:14" ht="22.5" x14ac:dyDescent="0.2">
      <c r="A1990" s="12" t="s">
        <v>1816</v>
      </c>
      <c r="B1990" s="10" t="str">
        <f>VLOOKUP(A1990,[2]GHM_V11g!$A$4:$B$2595,2,FALSE)</f>
        <v>Autres infections de l'appareil génital féminin, niveau 2</v>
      </c>
      <c r="C1990" s="26">
        <v>176</v>
      </c>
      <c r="D1990" s="27">
        <v>421162.17310000001</v>
      </c>
      <c r="E1990" s="28">
        <v>1.5396400000000001E-5</v>
      </c>
      <c r="F1990" s="28">
        <v>1.4779900000000001E-5</v>
      </c>
      <c r="G1990" s="28">
        <v>0.22223073870000001</v>
      </c>
      <c r="H1990" s="28">
        <v>0.21621621620000001</v>
      </c>
      <c r="I1990" s="28">
        <v>4.9452740000000004E-3</v>
      </c>
      <c r="J1990" s="28">
        <v>-3.5324872E-2</v>
      </c>
      <c r="K1990" s="28">
        <v>-2.2222222E-2</v>
      </c>
      <c r="L1990" s="28">
        <v>-1.3400436999999999E-2</v>
      </c>
      <c r="M1990" s="28">
        <v>-2.3932000000000001E-5</v>
      </c>
      <c r="N1990" s="28">
        <v>-2.3339000000000001E-5</v>
      </c>
    </row>
    <row r="1991" spans="1:14" ht="22.5" x14ac:dyDescent="0.2">
      <c r="A1991" s="12" t="s">
        <v>1817</v>
      </c>
      <c r="B1991" s="10" t="str">
        <f>VLOOKUP(A1991,[2]GHM_V11g!$A$4:$B$2595,2,FALSE)</f>
        <v>Autres infections de l'appareil génital féminin, niveau 3</v>
      </c>
      <c r="C1991" s="26">
        <v>85</v>
      </c>
      <c r="D1991" s="27">
        <v>360794.32750000001</v>
      </c>
      <c r="E1991" s="28">
        <v>7.4357729000000004E-6</v>
      </c>
      <c r="F1991" s="28">
        <v>1.26614E-5</v>
      </c>
      <c r="G1991" s="28">
        <v>0.3651491664</v>
      </c>
      <c r="H1991" s="28">
        <v>0.33823529409999997</v>
      </c>
      <c r="I1991" s="28">
        <v>2.0111464999999999E-2</v>
      </c>
      <c r="J1991" s="28">
        <v>-7.2583683999999996E-2</v>
      </c>
      <c r="K1991" s="28">
        <v>-6.5934066E-2</v>
      </c>
      <c r="L1991" s="28">
        <v>-7.1190029999999996E-3</v>
      </c>
      <c r="M1991" s="28">
        <v>-3.5898000000000001E-5</v>
      </c>
      <c r="N1991" s="28">
        <v>-4.2731999999999997E-5</v>
      </c>
    </row>
    <row r="1992" spans="1:14" ht="22.5" x14ac:dyDescent="0.2">
      <c r="A1992" s="12" t="s">
        <v>1818</v>
      </c>
      <c r="B1992" s="10" t="str">
        <f>VLOOKUP(A1992,[2]GHM_V11g!$A$4:$B$2595,2,FALSE)</f>
        <v>Autres infections de l'appareil génital féminin, niveau 4</v>
      </c>
      <c r="C1992" s="26">
        <v>77</v>
      </c>
      <c r="D1992" s="27">
        <v>476515.58439999999</v>
      </c>
      <c r="E1992" s="28">
        <v>6.7359353999999998E-6</v>
      </c>
      <c r="F1992" s="28">
        <v>1.6722400000000001E-5</v>
      </c>
      <c r="G1992" s="28">
        <v>-0.103933949</v>
      </c>
      <c r="H1992" s="28">
        <v>-9.8360656000000005E-2</v>
      </c>
      <c r="I1992" s="28">
        <v>-6.1812880000000001E-3</v>
      </c>
      <c r="J1992" s="28">
        <v>0.41535682019999998</v>
      </c>
      <c r="K1992" s="28">
        <v>0.4</v>
      </c>
      <c r="L1992" s="28">
        <v>1.0969157300000001E-2</v>
      </c>
      <c r="M1992" s="28">
        <v>1.3162459999999999E-4</v>
      </c>
      <c r="N1992" s="28">
        <v>2.116234E-4</v>
      </c>
    </row>
    <row r="1993" spans="1:14" ht="22.5" x14ac:dyDescent="0.2">
      <c r="A1993" s="12" t="s">
        <v>1819</v>
      </c>
      <c r="B1993" s="10" t="str">
        <f>VLOOKUP(A1993,[2]GHM_V11g!$A$4:$B$2595,2,FALSE)</f>
        <v>Autres infections de l'appareil génital féminin, très courte durée</v>
      </c>
      <c r="C1993" s="26">
        <v>949</v>
      </c>
      <c r="D1993" s="27">
        <v>453255.21</v>
      </c>
      <c r="E1993" s="28">
        <v>8.3018199999999997E-5</v>
      </c>
      <c r="F1993" s="28">
        <v>1.59061E-5</v>
      </c>
      <c r="G1993" s="28">
        <v>-1.3997816999999999E-2</v>
      </c>
      <c r="H1993" s="28">
        <v>-1.1446410000000001E-2</v>
      </c>
      <c r="I1993" s="28">
        <v>-2.5809499999999998E-3</v>
      </c>
      <c r="J1993" s="28">
        <v>-3.1263129999999999E-3</v>
      </c>
      <c r="K1993" s="28">
        <v>-2.105263E-3</v>
      </c>
      <c r="L1993" s="28">
        <v>-1.023204E-3</v>
      </c>
      <c r="M1993" s="28">
        <v>-1.1966E-5</v>
      </c>
      <c r="N1993" s="28">
        <v>-2.148345E-6</v>
      </c>
    </row>
    <row r="1994" spans="1:14" ht="22.5" x14ac:dyDescent="0.2">
      <c r="A1994" s="12" t="s">
        <v>1820</v>
      </c>
      <c r="B1994" s="10" t="str">
        <f>VLOOKUP(A1994,[2]GHM_V11g!$A$4:$B$2595,2,FALSE)</f>
        <v>Autres tumeurs de l'appareil génital féminin, niveau 1</v>
      </c>
      <c r="C1994" s="26">
        <v>2400</v>
      </c>
      <c r="D1994" s="27">
        <v>3327010.236</v>
      </c>
      <c r="E1994" s="28">
        <v>2.0995120000000001E-4</v>
      </c>
      <c r="F1994" s="28">
        <v>1.167551E-4</v>
      </c>
      <c r="G1994" s="28">
        <v>-0.10282440499999999</v>
      </c>
      <c r="H1994" s="28">
        <v>-0.102130786</v>
      </c>
      <c r="I1994" s="28">
        <v>-7.7251700000000002E-4</v>
      </c>
      <c r="J1994" s="28">
        <v>-2.0780462E-2</v>
      </c>
      <c r="K1994" s="28">
        <v>-1.8003273E-2</v>
      </c>
      <c r="L1994" s="28">
        <v>-2.8281040000000001E-3</v>
      </c>
      <c r="M1994" s="28">
        <v>-2.6324900000000001E-4</v>
      </c>
      <c r="N1994" s="28">
        <v>-1.06847E-4</v>
      </c>
    </row>
    <row r="1995" spans="1:14" ht="22.5" x14ac:dyDescent="0.2">
      <c r="A1995" s="12" t="s">
        <v>1821</v>
      </c>
      <c r="B1995" s="10" t="str">
        <f>VLOOKUP(A1995,[2]GHM_V11g!$A$4:$B$2595,2,FALSE)</f>
        <v>Autres tumeurs de l'appareil génital féminin, niveau 2</v>
      </c>
      <c r="C1995" s="26">
        <v>190</v>
      </c>
      <c r="D1995" s="27">
        <v>736254.68099999998</v>
      </c>
      <c r="E1995" s="28">
        <v>1.6621099999999999E-5</v>
      </c>
      <c r="F1995" s="28">
        <v>2.5837400000000001E-5</v>
      </c>
      <c r="G1995" s="28">
        <v>-6.5532413999999997E-2</v>
      </c>
      <c r="H1995" s="28">
        <v>-9.2783505000000002E-2</v>
      </c>
      <c r="I1995" s="28">
        <v>3.0038135000000001E-2</v>
      </c>
      <c r="J1995" s="28">
        <v>5.6852434799999997E-2</v>
      </c>
      <c r="K1995" s="28">
        <v>7.9545454500000001E-2</v>
      </c>
      <c r="L1995" s="28">
        <v>-2.1020902000000001E-2</v>
      </c>
      <c r="M1995" s="28">
        <v>8.3761099999999993E-5</v>
      </c>
      <c r="N1995" s="28">
        <v>5.9936899999999999E-5</v>
      </c>
    </row>
    <row r="1996" spans="1:14" ht="22.5" x14ac:dyDescent="0.2">
      <c r="A1996" s="12" t="s">
        <v>1822</v>
      </c>
      <c r="B1996" s="10" t="str">
        <f>VLOOKUP(A1996,[2]GHM_V11g!$A$4:$B$2595,2,FALSE)</f>
        <v>Autres tumeurs de l'appareil génital féminin, niveau 3</v>
      </c>
      <c r="C1996" s="26">
        <v>36</v>
      </c>
      <c r="D1996" s="27">
        <v>240081.28260000001</v>
      </c>
      <c r="E1996" s="28">
        <v>3.1492685000000002E-6</v>
      </c>
      <c r="F1996" s="28">
        <v>8.4251933999999992E-6</v>
      </c>
      <c r="G1996" s="28">
        <v>0.22684834719999999</v>
      </c>
      <c r="H1996" s="28">
        <v>0.23684210529999999</v>
      </c>
      <c r="I1996" s="28">
        <v>-8.08006E-3</v>
      </c>
      <c r="J1996" s="28">
        <v>-0.23447141099999999</v>
      </c>
      <c r="K1996" s="28">
        <v>-0.23404255299999999</v>
      </c>
      <c r="L1996" s="28">
        <v>-5.5989799999999997E-4</v>
      </c>
      <c r="M1996" s="28">
        <v>-6.5811999999999999E-5</v>
      </c>
      <c r="N1996" s="28">
        <v>-1.1128000000000001E-4</v>
      </c>
    </row>
    <row r="1997" spans="1:14" ht="22.5" x14ac:dyDescent="0.2">
      <c r="A1997" s="12" t="s">
        <v>1823</v>
      </c>
      <c r="B1997" s="10" t="str">
        <f>VLOOKUP(A1997,[2]GHM_V11g!$A$4:$B$2595,2,FALSE)</f>
        <v>Autres tumeurs de l'appareil génital féminin, niveau 4</v>
      </c>
      <c r="C1997" s="26">
        <v>7</v>
      </c>
      <c r="D1997" s="27">
        <v>69174.470400000006</v>
      </c>
      <c r="E1997" s="28">
        <v>6.1235776000000004E-7</v>
      </c>
      <c r="F1997" s="28">
        <v>2.4275456999999998E-6</v>
      </c>
      <c r="G1997" s="28">
        <v>-9.8209128000000007E-2</v>
      </c>
      <c r="H1997" s="28">
        <v>-0.117647059</v>
      </c>
      <c r="I1997" s="28">
        <v>2.2029655299999999E-2</v>
      </c>
      <c r="J1997" s="28">
        <v>-0.53811659199999995</v>
      </c>
      <c r="K1997" s="28">
        <v>-0.53333333299999997</v>
      </c>
      <c r="L1997" s="28">
        <v>-1.024984E-2</v>
      </c>
      <c r="M1997" s="28">
        <v>-4.7862999999999999E-5</v>
      </c>
      <c r="N1997" s="28">
        <v>-1.2196099999999999E-4</v>
      </c>
    </row>
    <row r="1998" spans="1:14" ht="22.5" x14ac:dyDescent="0.2">
      <c r="A1998" s="12" t="s">
        <v>1824</v>
      </c>
      <c r="B1998" s="10" t="str">
        <f>VLOOKUP(A1998,[2]GHM_V11g!$A$4:$B$2595,2,FALSE)</f>
        <v>Assistance médicale à la procréation, niveau 1</v>
      </c>
      <c r="C1998" s="26">
        <v>166</v>
      </c>
      <c r="D1998" s="27">
        <v>58293.375999999997</v>
      </c>
      <c r="E1998" s="28">
        <v>1.45216E-5</v>
      </c>
      <c r="F1998" s="28">
        <v>2.0456945000000001E-6</v>
      </c>
      <c r="G1998" s="28">
        <v>-0.87951494500000005</v>
      </c>
      <c r="H1998" s="28">
        <v>-0.87997256499999998</v>
      </c>
      <c r="I1998" s="28">
        <v>3.8126296999999999E-3</v>
      </c>
      <c r="J1998" s="28">
        <v>-4.8997404000000001E-2</v>
      </c>
      <c r="K1998" s="28">
        <v>-5.1428570999999999E-2</v>
      </c>
      <c r="L1998" s="28">
        <v>2.562978E-3</v>
      </c>
      <c r="M1998" s="28">
        <v>-5.3845999999999999E-5</v>
      </c>
      <c r="N1998" s="28">
        <v>-4.5450819999999998E-6</v>
      </c>
    </row>
    <row r="1999" spans="1:14" ht="22.5" x14ac:dyDescent="0.2">
      <c r="A1999" s="12" t="s">
        <v>2290</v>
      </c>
      <c r="B1999" s="10" t="str">
        <f>VLOOKUP(A1999,[2]GHM_V11g!$A$4:$B$2595,2,FALSE)</f>
        <v>Assistance médicale à la procréation, niveau 2</v>
      </c>
      <c r="C1999" s="26" t="s">
        <v>3372</v>
      </c>
      <c r="D1999" s="27" t="s">
        <v>3372</v>
      </c>
      <c r="E1999" s="28" t="s">
        <v>3372</v>
      </c>
      <c r="F1999" s="28" t="s">
        <v>3419</v>
      </c>
      <c r="G1999" s="28" t="s">
        <v>3372</v>
      </c>
      <c r="H1999" s="28" t="s">
        <v>3372</v>
      </c>
      <c r="I1999" s="28" t="s">
        <v>3372</v>
      </c>
      <c r="J1999" s="28" t="s">
        <v>3372</v>
      </c>
      <c r="K1999" s="28" t="s">
        <v>3372</v>
      </c>
      <c r="L1999" s="28" t="s">
        <v>3372</v>
      </c>
      <c r="M1999" s="28" t="s">
        <v>3372</v>
      </c>
      <c r="N1999" s="28" t="s">
        <v>3372</v>
      </c>
    </row>
    <row r="2000" spans="1:14" ht="22.5" x14ac:dyDescent="0.2">
      <c r="A2000" s="12" t="s">
        <v>1825</v>
      </c>
      <c r="B2000" s="10" t="str">
        <f>VLOOKUP(A2000,[2]GHM_V11g!$A$4:$B$2595,2,FALSE)</f>
        <v>Explorations et surveillance gynécologiques</v>
      </c>
      <c r="C2000" s="26">
        <v>1570</v>
      </c>
      <c r="D2000" s="27">
        <v>1088706.8208000001</v>
      </c>
      <c r="E2000" s="28">
        <v>1.3734310000000001E-4</v>
      </c>
      <c r="F2000" s="28">
        <v>3.82061E-5</v>
      </c>
      <c r="G2000" s="28">
        <v>-2.9786416999999999E-2</v>
      </c>
      <c r="H2000" s="28">
        <v>-2.0618556999999999E-2</v>
      </c>
      <c r="I2000" s="28">
        <v>-9.3608679999999996E-3</v>
      </c>
      <c r="J2000" s="28">
        <v>-3.5281140000000002E-2</v>
      </c>
      <c r="K2000" s="28">
        <v>-2.7863776999999999E-2</v>
      </c>
      <c r="L2000" s="28">
        <v>-7.629963E-3</v>
      </c>
      <c r="M2000" s="28">
        <v>-2.69232E-4</v>
      </c>
      <c r="N2000" s="28">
        <v>-6.0254000000000003E-5</v>
      </c>
    </row>
    <row r="2001" spans="1:14" ht="22.5" x14ac:dyDescent="0.2">
      <c r="A2001" s="12" t="s">
        <v>1826</v>
      </c>
      <c r="B2001" s="10" t="str">
        <f>VLOOKUP(A2001,[2]GHM_V11g!$A$4:$B$2595,2,FALSE)</f>
        <v>Autres symptômes et recours aux soins de la CMD 13</v>
      </c>
      <c r="C2001" s="26">
        <v>662</v>
      </c>
      <c r="D2001" s="27">
        <v>602466.61899999995</v>
      </c>
      <c r="E2001" s="28">
        <v>5.7911500000000003E-5</v>
      </c>
      <c r="F2001" s="28">
        <v>2.1142399999999999E-5</v>
      </c>
      <c r="G2001" s="28">
        <v>-0.219372916</v>
      </c>
      <c r="H2001" s="28">
        <v>-0.220747889</v>
      </c>
      <c r="I2001" s="28">
        <v>1.7644774999999999E-3</v>
      </c>
      <c r="J2001" s="28">
        <v>2.8639798899999999E-2</v>
      </c>
      <c r="K2001" s="28">
        <v>2.4767801900000001E-2</v>
      </c>
      <c r="L2001" s="28">
        <v>3.7784139999999999E-3</v>
      </c>
      <c r="M2001" s="28">
        <v>9.5727E-5</v>
      </c>
      <c r="N2001" s="28">
        <v>2.5384600000000001E-5</v>
      </c>
    </row>
    <row r="2002" spans="1:14" ht="33.75" x14ac:dyDescent="0.2">
      <c r="A2002" s="12" t="s">
        <v>2291</v>
      </c>
      <c r="B2002" s="10" t="str">
        <f>VLOOKUP(A2002,[2]GHM_V11g!$A$4:$B$2595,2,FALSE)</f>
        <v>Accouchements uniques par voie basse avec autres interventions, sans complication significative</v>
      </c>
      <c r="C2002" s="26">
        <v>186</v>
      </c>
      <c r="D2002" s="27">
        <v>734849.33279999997</v>
      </c>
      <c r="E2002" s="28">
        <v>1.6271200000000001E-5</v>
      </c>
      <c r="F2002" s="28">
        <v>2.5788100000000001E-5</v>
      </c>
      <c r="G2002" s="28">
        <v>0.13721175599999999</v>
      </c>
      <c r="H2002" s="28">
        <v>0.13861386140000001</v>
      </c>
      <c r="I2002" s="28">
        <v>-1.2314139999999999E-3</v>
      </c>
      <c r="J2002" s="28">
        <v>-0.19063756000000001</v>
      </c>
      <c r="K2002" s="28">
        <v>-0.19130434800000001</v>
      </c>
      <c r="L2002" s="28">
        <v>8.2452290000000004E-4</v>
      </c>
      <c r="M2002" s="28">
        <v>-2.6324900000000001E-4</v>
      </c>
      <c r="N2002" s="28">
        <v>-2.6193599999999999E-4</v>
      </c>
    </row>
    <row r="2003" spans="1:14" ht="33.75" x14ac:dyDescent="0.2">
      <c r="A2003" s="12" t="s">
        <v>2292</v>
      </c>
      <c r="B2003" s="10" t="str">
        <f>VLOOKUP(A2003,[2]GHM_V11g!$A$4:$B$2595,2,FALSE)</f>
        <v>Accouchements uniques par voie basse avec autres interventions, avec autres complications</v>
      </c>
      <c r="C2003" s="26">
        <v>93</v>
      </c>
      <c r="D2003" s="27">
        <v>522298.33500000002</v>
      </c>
      <c r="E2003" s="28">
        <v>8.1356102999999993E-6</v>
      </c>
      <c r="F2003" s="28">
        <v>1.83291E-5</v>
      </c>
      <c r="G2003" s="28">
        <v>0.36720442869999997</v>
      </c>
      <c r="H2003" s="28">
        <v>0.34482758619999998</v>
      </c>
      <c r="I2003" s="28">
        <v>1.6639190599999999E-2</v>
      </c>
      <c r="J2003" s="28">
        <v>-0.21355323700000001</v>
      </c>
      <c r="K2003" s="28">
        <v>-0.20512820500000001</v>
      </c>
      <c r="L2003" s="28">
        <v>-1.0599234000000001E-2</v>
      </c>
      <c r="M2003" s="28">
        <v>-1.4359E-4</v>
      </c>
      <c r="N2003" s="28">
        <v>-2.1462799999999999E-4</v>
      </c>
    </row>
    <row r="2004" spans="1:14" ht="33.75" x14ac:dyDescent="0.2">
      <c r="A2004" s="12" t="s">
        <v>2293</v>
      </c>
      <c r="B2004" s="10" t="str">
        <f>VLOOKUP(A2004,[2]GHM_V11g!$A$4:$B$2595,2,FALSE)</f>
        <v>Accouchements uniques par voie basse avec autres interventions, avec complications majeures</v>
      </c>
      <c r="C2004" s="26">
        <v>52</v>
      </c>
      <c r="D2004" s="27">
        <v>391012.10609999998</v>
      </c>
      <c r="E2004" s="28">
        <v>4.5489433999999996E-6</v>
      </c>
      <c r="F2004" s="28">
        <v>1.37218E-5</v>
      </c>
      <c r="G2004" s="28">
        <v>0.1762401784</v>
      </c>
      <c r="H2004" s="28">
        <v>0.18032786889999999</v>
      </c>
      <c r="I2004" s="28">
        <v>-3.463182E-3</v>
      </c>
      <c r="J2004" s="28">
        <v>-0.26181330200000003</v>
      </c>
      <c r="K2004" s="28">
        <v>-0.27777777799999998</v>
      </c>
      <c r="L2004" s="28">
        <v>2.2104658700000002E-2</v>
      </c>
      <c r="M2004" s="28">
        <v>-1.19659E-4</v>
      </c>
      <c r="N2004" s="28">
        <v>-2.0986799999999999E-4</v>
      </c>
    </row>
    <row r="2005" spans="1:14" ht="33.75" x14ac:dyDescent="0.2">
      <c r="A2005" s="12" t="s">
        <v>2294</v>
      </c>
      <c r="B2005" s="10" t="str">
        <f>VLOOKUP(A2005,[2]GHM_V11g!$A$4:$B$2595,2,FALSE)</f>
        <v>Accouchements uniques par voie basse avec autres interventions, avec complications sévères</v>
      </c>
      <c r="C2005" s="26">
        <v>45</v>
      </c>
      <c r="D2005" s="27">
        <v>436698.74979999999</v>
      </c>
      <c r="E2005" s="28">
        <v>3.9365856E-6</v>
      </c>
      <c r="F2005" s="28">
        <v>1.53251E-5</v>
      </c>
      <c r="G2005" s="28">
        <v>-4.4590024999999998E-2</v>
      </c>
      <c r="H2005" s="28">
        <v>-6.6666666999999999E-2</v>
      </c>
      <c r="I2005" s="28">
        <v>2.36535449E-2</v>
      </c>
      <c r="J2005" s="28">
        <v>0.57153499510000005</v>
      </c>
      <c r="K2005" s="28">
        <v>0.60714285710000004</v>
      </c>
      <c r="L2005" s="28">
        <v>-2.2156003000000001E-2</v>
      </c>
      <c r="M2005" s="28">
        <v>1.0170989999999999E-4</v>
      </c>
      <c r="N2005" s="28">
        <v>2.403432E-4</v>
      </c>
    </row>
    <row r="2006" spans="1:14" ht="33.75" x14ac:dyDescent="0.2">
      <c r="A2006" s="12" t="s">
        <v>1827</v>
      </c>
      <c r="B2006" s="10" t="str">
        <f>VLOOKUP(A2006,[2]GHM_V11g!$A$4:$B$2595,2,FALSE)</f>
        <v>Affections du post-partum ou du post abortum avec intervention chirurgicale, très courte durée</v>
      </c>
      <c r="C2006" s="26">
        <v>1091</v>
      </c>
      <c r="D2006" s="27">
        <v>971433.35770000005</v>
      </c>
      <c r="E2006" s="28">
        <v>9.5440300000000002E-5</v>
      </c>
      <c r="F2006" s="28">
        <v>3.4090600000000002E-5</v>
      </c>
      <c r="G2006" s="28">
        <v>0.23045359870000001</v>
      </c>
      <c r="H2006" s="28">
        <v>0.2294043093</v>
      </c>
      <c r="I2006" s="28">
        <v>8.5349419999999996E-4</v>
      </c>
      <c r="J2006" s="28">
        <v>0.1251583738</v>
      </c>
      <c r="K2006" s="28">
        <v>0.124742268</v>
      </c>
      <c r="L2006" s="28">
        <v>3.6995650000000001E-4</v>
      </c>
      <c r="M2006" s="28">
        <v>7.2393529999999998E-4</v>
      </c>
      <c r="N2006" s="28">
        <v>1.6352740000000001E-4</v>
      </c>
    </row>
    <row r="2007" spans="1:14" ht="22.5" x14ac:dyDescent="0.2">
      <c r="A2007" s="12" t="s">
        <v>1828</v>
      </c>
      <c r="B2007" s="10" t="str">
        <f>VLOOKUP(A2007,[2]GHM_V11g!$A$4:$B$2595,2,FALSE)</f>
        <v>Affections du post-partum ou du post abortum avec intervention chirurgicale</v>
      </c>
      <c r="C2007" s="26">
        <v>658</v>
      </c>
      <c r="D2007" s="27">
        <v>1788969.0379000001</v>
      </c>
      <c r="E2007" s="28">
        <v>5.7561600000000001E-5</v>
      </c>
      <c r="F2007" s="28">
        <v>6.2780400000000006E-5</v>
      </c>
      <c r="G2007" s="28">
        <v>0.1293639006</v>
      </c>
      <c r="H2007" s="28">
        <v>0.12543554009999999</v>
      </c>
      <c r="I2007" s="28">
        <v>3.4905245999999998E-3</v>
      </c>
      <c r="J2007" s="28">
        <v>1.8694581200000001E-2</v>
      </c>
      <c r="K2007" s="28">
        <v>1.8575851399999999E-2</v>
      </c>
      <c r="L2007" s="28">
        <v>1.165645E-4</v>
      </c>
      <c r="M2007" s="28">
        <v>7.17952E-5</v>
      </c>
      <c r="N2007" s="28">
        <v>4.9682799999999998E-5</v>
      </c>
    </row>
    <row r="2008" spans="1:14" ht="22.5" x14ac:dyDescent="0.2">
      <c r="A2008" s="12" t="s">
        <v>1829</v>
      </c>
      <c r="B2008" s="10" t="str">
        <f>VLOOKUP(A2008,[2]GHM_V11g!$A$4:$B$2595,2,FALSE)</f>
        <v>Avortements avec aspiration ou curetage ou hystérotomie, en ambulatoire</v>
      </c>
      <c r="C2008" s="26">
        <v>23140</v>
      </c>
      <c r="D2008" s="27">
        <v>16969552.691</v>
      </c>
      <c r="E2008" s="28">
        <v>2.0242798000000002E-3</v>
      </c>
      <c r="F2008" s="28">
        <v>5.95514E-4</v>
      </c>
      <c r="G2008" s="28">
        <v>-3.1966350000000002E-3</v>
      </c>
      <c r="H2008" s="28">
        <v>-3.6125350000000001E-3</v>
      </c>
      <c r="I2008" s="28">
        <v>4.1740709999999999E-4</v>
      </c>
      <c r="J2008" s="28">
        <v>-2.4160554000000001E-2</v>
      </c>
      <c r="K2008" s="28">
        <v>-2.4451938999999999E-2</v>
      </c>
      <c r="L2008" s="28">
        <v>2.9868890000000001E-4</v>
      </c>
      <c r="M2008" s="28">
        <v>-3.470103E-3</v>
      </c>
      <c r="N2008" s="28">
        <v>-6.3581399999999995E-4</v>
      </c>
    </row>
    <row r="2009" spans="1:14" ht="22.5" x14ac:dyDescent="0.2">
      <c r="A2009" s="12" t="s">
        <v>1830</v>
      </c>
      <c r="B2009" s="10" t="str">
        <f>VLOOKUP(A2009,[2]GHM_V11g!$A$4:$B$2595,2,FALSE)</f>
        <v>Avortements avec aspiration ou curetage ou hystérotomie</v>
      </c>
      <c r="C2009" s="26">
        <v>14412</v>
      </c>
      <c r="D2009" s="27">
        <v>11908154.505000001</v>
      </c>
      <c r="E2009" s="28">
        <v>1.2607572E-3</v>
      </c>
      <c r="F2009" s="28">
        <v>4.178939E-4</v>
      </c>
      <c r="G2009" s="28">
        <v>-5.9777930999999999E-2</v>
      </c>
      <c r="H2009" s="28">
        <v>-6.7862275999999999E-2</v>
      </c>
      <c r="I2009" s="28">
        <v>8.6729085999999993E-3</v>
      </c>
      <c r="J2009" s="28">
        <v>-2.2813929E-2</v>
      </c>
      <c r="K2009" s="28">
        <v>-3.3853991999999999E-2</v>
      </c>
      <c r="L2009" s="28">
        <v>1.14269101E-2</v>
      </c>
      <c r="M2009" s="28">
        <v>-3.0213829999999999E-3</v>
      </c>
      <c r="N2009" s="28">
        <v>-4.2072499999999999E-4</v>
      </c>
    </row>
    <row r="2010" spans="1:14" ht="22.5" x14ac:dyDescent="0.2">
      <c r="A2010" s="12" t="s">
        <v>2295</v>
      </c>
      <c r="B2010" s="10" t="str">
        <f>VLOOKUP(A2010,[2]GHM_V11g!$A$4:$B$2595,2,FALSE)</f>
        <v>Césariennes avec naissance d'un mort-né, sans complication significative</v>
      </c>
      <c r="C2010" s="26">
        <v>120</v>
      </c>
      <c r="D2010" s="27">
        <v>311613.30719999998</v>
      </c>
      <c r="E2010" s="28">
        <v>1.0497599999999999E-5</v>
      </c>
      <c r="F2010" s="28">
        <v>1.0935500000000001E-5</v>
      </c>
      <c r="G2010" s="28">
        <v>-0.10239959999999999</v>
      </c>
      <c r="H2010" s="28">
        <v>-9.4827586000000005E-2</v>
      </c>
      <c r="I2010" s="28">
        <v>-8.365272E-3</v>
      </c>
      <c r="J2010" s="28">
        <v>0.1478696742</v>
      </c>
      <c r="K2010" s="28">
        <v>0.14285714290000001</v>
      </c>
      <c r="L2010" s="28">
        <v>4.3859648999999999E-3</v>
      </c>
      <c r="M2010" s="28">
        <v>8.9744E-5</v>
      </c>
      <c r="N2010" s="28">
        <v>6.0748200000000002E-5</v>
      </c>
    </row>
    <row r="2011" spans="1:14" ht="22.5" x14ac:dyDescent="0.2">
      <c r="A2011" s="12" t="s">
        <v>2296</v>
      </c>
      <c r="B2011" s="10" t="str">
        <f>VLOOKUP(A2011,[2]GHM_V11g!$A$4:$B$2595,2,FALSE)</f>
        <v>Césariennes avec naissance d'un mort-né, avec autres complications</v>
      </c>
      <c r="C2011" s="26">
        <v>130</v>
      </c>
      <c r="D2011" s="27">
        <v>533313.44999999995</v>
      </c>
      <c r="E2011" s="28">
        <v>1.13724E-5</v>
      </c>
      <c r="F2011" s="28">
        <v>1.8715600000000001E-5</v>
      </c>
      <c r="G2011" s="28">
        <v>-6.0084647999999997E-2</v>
      </c>
      <c r="H2011" s="28">
        <v>-4.4871794999999999E-2</v>
      </c>
      <c r="I2011" s="28">
        <v>-1.5927551000000002E-2</v>
      </c>
      <c r="J2011" s="28">
        <v>-0.10718243299999999</v>
      </c>
      <c r="K2011" s="28">
        <v>-0.127516779</v>
      </c>
      <c r="L2011" s="28">
        <v>2.3306288599999999E-2</v>
      </c>
      <c r="M2011" s="28">
        <v>-1.13676E-4</v>
      </c>
      <c r="N2011" s="28">
        <v>-9.6889E-5</v>
      </c>
    </row>
    <row r="2012" spans="1:14" ht="22.5" x14ac:dyDescent="0.2">
      <c r="A2012" s="12" t="s">
        <v>2297</v>
      </c>
      <c r="B2012" s="10" t="str">
        <f>VLOOKUP(A2012,[2]GHM_V11g!$A$4:$B$2595,2,FALSE)</f>
        <v>Césariennes avec naissance d'un mort-né, avec complications majeures</v>
      </c>
      <c r="C2012" s="26">
        <v>121</v>
      </c>
      <c r="D2012" s="27">
        <v>526892.94720000005</v>
      </c>
      <c r="E2012" s="28">
        <v>1.0584999999999999E-5</v>
      </c>
      <c r="F2012" s="28">
        <v>1.8490300000000002E-5</v>
      </c>
      <c r="G2012" s="28">
        <v>3.4531073099999997E-2</v>
      </c>
      <c r="H2012" s="28">
        <v>4.23728814E-2</v>
      </c>
      <c r="I2012" s="28">
        <v>-7.5230360000000003E-3</v>
      </c>
      <c r="J2012" s="28">
        <v>-2.7497442E-2</v>
      </c>
      <c r="K2012" s="28">
        <v>-1.6260163000000001E-2</v>
      </c>
      <c r="L2012" s="28">
        <v>-1.1423019E-2</v>
      </c>
      <c r="M2012" s="28">
        <v>-1.1966E-5</v>
      </c>
      <c r="N2012" s="28">
        <v>-2.2544999999999998E-5</v>
      </c>
    </row>
    <row r="2013" spans="1:14" ht="22.5" x14ac:dyDescent="0.2">
      <c r="A2013" s="12" t="s">
        <v>2298</v>
      </c>
      <c r="B2013" s="10" t="str">
        <f>VLOOKUP(A2013,[2]GHM_V11g!$A$4:$B$2595,2,FALSE)</f>
        <v>Césariennes avec naissance d'un mort-né, avec complications sévères</v>
      </c>
      <c r="C2013" s="26">
        <v>58</v>
      </c>
      <c r="D2013" s="27">
        <v>340563.68050000002</v>
      </c>
      <c r="E2013" s="28">
        <v>5.0738215000000001E-6</v>
      </c>
      <c r="F2013" s="28">
        <v>1.19514E-5</v>
      </c>
      <c r="G2013" s="28">
        <v>0.27337940770000002</v>
      </c>
      <c r="H2013" s="28">
        <v>8.9285714299999999E-2</v>
      </c>
      <c r="I2013" s="28">
        <v>0.1690040464</v>
      </c>
      <c r="J2013" s="28">
        <v>-0.16919359</v>
      </c>
      <c r="K2013" s="28">
        <v>-4.9180328000000002E-2</v>
      </c>
      <c r="L2013" s="28">
        <v>-0.126220845</v>
      </c>
      <c r="M2013" s="28">
        <v>-1.7949E-5</v>
      </c>
      <c r="N2013" s="28">
        <v>-1.0495799999999999E-4</v>
      </c>
    </row>
    <row r="2014" spans="1:14" ht="22.5" x14ac:dyDescent="0.2">
      <c r="A2014" s="12" t="s">
        <v>2299</v>
      </c>
      <c r="B2014" s="10" t="str">
        <f>VLOOKUP(A2014,[2]GHM_V11g!$A$4:$B$2595,2,FALSE)</f>
        <v>Césariennes pour grossesse multiple, sans complication significative</v>
      </c>
      <c r="C2014" s="26">
        <v>2598</v>
      </c>
      <c r="D2014" s="27">
        <v>9963019.7804000005</v>
      </c>
      <c r="E2014" s="28">
        <v>2.272722E-4</v>
      </c>
      <c r="F2014" s="28">
        <v>3.496331E-4</v>
      </c>
      <c r="G2014" s="28">
        <v>1.64393184E-2</v>
      </c>
      <c r="H2014" s="28">
        <v>1.4683152999999999E-2</v>
      </c>
      <c r="I2014" s="28">
        <v>1.7307525000000001E-3</v>
      </c>
      <c r="J2014" s="28">
        <v>-1.2962098E-2</v>
      </c>
      <c r="K2014" s="28">
        <v>-1.0662605E-2</v>
      </c>
      <c r="L2014" s="28">
        <v>-2.3242760000000001E-3</v>
      </c>
      <c r="M2014" s="28">
        <v>-1.67522E-4</v>
      </c>
      <c r="N2014" s="28">
        <v>-1.97999E-4</v>
      </c>
    </row>
    <row r="2015" spans="1:14" ht="22.5" x14ac:dyDescent="0.2">
      <c r="A2015" s="12" t="s">
        <v>2300</v>
      </c>
      <c r="B2015" s="10" t="str">
        <f>VLOOKUP(A2015,[2]GHM_V11g!$A$4:$B$2595,2,FALSE)</f>
        <v>Césariennes pour grossesse multiple, avec autres complications</v>
      </c>
      <c r="C2015" s="26">
        <v>1712</v>
      </c>
      <c r="D2015" s="27">
        <v>7220392.6267999997</v>
      </c>
      <c r="E2015" s="28">
        <v>1.4976519999999999E-4</v>
      </c>
      <c r="F2015" s="28">
        <v>2.533859E-4</v>
      </c>
      <c r="G2015" s="28">
        <v>-4.1315926000000003E-2</v>
      </c>
      <c r="H2015" s="28">
        <v>-4.0023894999999997E-2</v>
      </c>
      <c r="I2015" s="28">
        <v>-1.345899E-3</v>
      </c>
      <c r="J2015" s="28">
        <v>6.2396328799999998E-2</v>
      </c>
      <c r="K2015" s="28">
        <v>6.53391413E-2</v>
      </c>
      <c r="L2015" s="28">
        <v>-2.7623249999999999E-3</v>
      </c>
      <c r="M2015" s="28">
        <v>6.2820829999999999E-4</v>
      </c>
      <c r="N2015" s="28">
        <v>6.417479E-4</v>
      </c>
    </row>
    <row r="2016" spans="1:14" ht="22.5" x14ac:dyDescent="0.2">
      <c r="A2016" s="12" t="s">
        <v>2301</v>
      </c>
      <c r="B2016" s="10" t="str">
        <f>VLOOKUP(A2016,[2]GHM_V11g!$A$4:$B$2595,2,FALSE)</f>
        <v>Césariennes pour grossesse multiple, avec complications majeures</v>
      </c>
      <c r="C2016" s="26">
        <v>1918</v>
      </c>
      <c r="D2016" s="27">
        <v>8843051.4299999997</v>
      </c>
      <c r="E2016" s="28">
        <v>1.6778600000000001E-4</v>
      </c>
      <c r="F2016" s="28">
        <v>3.1032999999999999E-4</v>
      </c>
      <c r="G2016" s="28">
        <v>1.66184812E-2</v>
      </c>
      <c r="H2016" s="28">
        <v>1.8181818200000002E-2</v>
      </c>
      <c r="I2016" s="28">
        <v>-1.53542E-3</v>
      </c>
      <c r="J2016" s="28">
        <v>-4.7888737000000001E-2</v>
      </c>
      <c r="K2016" s="28">
        <v>-4.8611110999999999E-2</v>
      </c>
      <c r="L2016" s="28">
        <v>7.5928360000000002E-4</v>
      </c>
      <c r="M2016" s="28">
        <v>-5.86328E-4</v>
      </c>
      <c r="N2016" s="28">
        <v>-6.7309900000000003E-4</v>
      </c>
    </row>
    <row r="2017" spans="1:14" ht="22.5" x14ac:dyDescent="0.2">
      <c r="A2017" s="12" t="s">
        <v>2302</v>
      </c>
      <c r="B2017" s="10" t="str">
        <f>VLOOKUP(A2017,[2]GHM_V11g!$A$4:$B$2595,2,FALSE)</f>
        <v>Césariennes pour grossesse multiple, avec complications sévères</v>
      </c>
      <c r="C2017" s="26">
        <v>181</v>
      </c>
      <c r="D2017" s="27">
        <v>1343062.7975000001</v>
      </c>
      <c r="E2017" s="28">
        <v>1.5833800000000001E-5</v>
      </c>
      <c r="F2017" s="28">
        <v>4.7132200000000003E-5</v>
      </c>
      <c r="G2017" s="28">
        <v>0.10759925720000001</v>
      </c>
      <c r="H2017" s="28">
        <v>0.1140939597</v>
      </c>
      <c r="I2017" s="28">
        <v>-5.8295819999999998E-3</v>
      </c>
      <c r="J2017" s="28">
        <v>0.1121769663</v>
      </c>
      <c r="K2017" s="28">
        <v>9.0361445799999995E-2</v>
      </c>
      <c r="L2017" s="28">
        <v>2.0007604500000001E-2</v>
      </c>
      <c r="M2017" s="28">
        <v>8.9744E-5</v>
      </c>
      <c r="N2017" s="28">
        <v>2.050016E-4</v>
      </c>
    </row>
    <row r="2018" spans="1:14" ht="22.5" x14ac:dyDescent="0.2">
      <c r="A2018" s="12" t="s">
        <v>2303</v>
      </c>
      <c r="B2018" s="10" t="str">
        <f>VLOOKUP(A2018,[2]GHM_V11g!$A$4:$B$2595,2,FALSE)</f>
        <v>Césariennes pour grossesse unique, sans complication significative</v>
      </c>
      <c r="C2018" s="26">
        <v>88833</v>
      </c>
      <c r="D2018" s="27">
        <v>255372908.71000001</v>
      </c>
      <c r="E2018" s="28">
        <v>7.7710825000000001E-3</v>
      </c>
      <c r="F2018" s="28">
        <v>8.9618236999999996E-3</v>
      </c>
      <c r="G2018" s="28">
        <v>4.4033362E-3</v>
      </c>
      <c r="H2018" s="28">
        <v>3.6693215999999999E-3</v>
      </c>
      <c r="I2018" s="28">
        <v>7.3133110000000003E-4</v>
      </c>
      <c r="J2018" s="28">
        <v>-2.7046271E-2</v>
      </c>
      <c r="K2018" s="28">
        <v>-2.7649164E-2</v>
      </c>
      <c r="L2018" s="28">
        <v>6.2003640000000005E-4</v>
      </c>
      <c r="M2018" s="28">
        <v>-1.5112898E-2</v>
      </c>
      <c r="N2018" s="28">
        <v>-1.0742890999999999E-2</v>
      </c>
    </row>
    <row r="2019" spans="1:14" ht="22.5" x14ac:dyDescent="0.2">
      <c r="A2019" s="12" t="s">
        <v>2304</v>
      </c>
      <c r="B2019" s="10" t="str">
        <f>VLOOKUP(A2019,[2]GHM_V11g!$A$4:$B$2595,2,FALSE)</f>
        <v>Césariennes pour grossesse unique, avec autres complications</v>
      </c>
      <c r="C2019" s="26">
        <v>9500</v>
      </c>
      <c r="D2019" s="27">
        <v>40514410.825999998</v>
      </c>
      <c r="E2019" s="28">
        <v>8.3105699999999995E-4</v>
      </c>
      <c r="F2019" s="28">
        <v>1.4217756999999999E-3</v>
      </c>
      <c r="G2019" s="28">
        <v>-2.0789472999999999E-2</v>
      </c>
      <c r="H2019" s="28">
        <v>-2.0355176999999999E-2</v>
      </c>
      <c r="I2019" s="28">
        <v>-4.4331999999999998E-4</v>
      </c>
      <c r="J2019" s="28">
        <v>7.1620331000000004E-3</v>
      </c>
      <c r="K2019" s="28">
        <v>7.1027245000000001E-3</v>
      </c>
      <c r="L2019" s="28">
        <v>5.8890300000000001E-5</v>
      </c>
      <c r="M2019" s="28">
        <v>4.008568E-4</v>
      </c>
      <c r="N2019" s="28">
        <v>4.3599109999999997E-4</v>
      </c>
    </row>
    <row r="2020" spans="1:14" ht="22.5" x14ac:dyDescent="0.2">
      <c r="A2020" s="12" t="s">
        <v>2305</v>
      </c>
      <c r="B2020" s="10" t="str">
        <f>VLOOKUP(A2020,[2]GHM_V11g!$A$4:$B$2595,2,FALSE)</f>
        <v>Césariennes pour grossesse unique, avec complications majeures</v>
      </c>
      <c r="C2020" s="26">
        <v>9040</v>
      </c>
      <c r="D2020" s="27">
        <v>41008241.737000003</v>
      </c>
      <c r="E2020" s="28">
        <v>7.9081629999999995E-4</v>
      </c>
      <c r="F2020" s="28">
        <v>1.4391058E-3</v>
      </c>
      <c r="G2020" s="28">
        <v>1.9235594700000001E-2</v>
      </c>
      <c r="H2020" s="28">
        <v>1.92477876E-2</v>
      </c>
      <c r="I2020" s="28">
        <v>-1.1963E-5</v>
      </c>
      <c r="J2020" s="28">
        <v>-1.8628878000000001E-2</v>
      </c>
      <c r="K2020" s="28">
        <v>-1.8884306E-2</v>
      </c>
      <c r="L2020" s="28">
        <v>2.6034490000000001E-4</v>
      </c>
      <c r="M2020" s="28">
        <v>-1.041031E-3</v>
      </c>
      <c r="N2020" s="28">
        <v>-1.178028E-3</v>
      </c>
    </row>
    <row r="2021" spans="1:14" ht="22.5" x14ac:dyDescent="0.2">
      <c r="A2021" s="12" t="s">
        <v>2306</v>
      </c>
      <c r="B2021" s="10" t="str">
        <f>VLOOKUP(A2021,[2]GHM_V11g!$A$4:$B$2595,2,FALSE)</f>
        <v>Césariennes pour grossesse unique, avec complications sévères</v>
      </c>
      <c r="C2021" s="26">
        <v>1041</v>
      </c>
      <c r="D2021" s="27">
        <v>7407211.5129000004</v>
      </c>
      <c r="E2021" s="28">
        <v>9.1066300000000006E-5</v>
      </c>
      <c r="F2021" s="28">
        <v>2.5994190000000001E-4</v>
      </c>
      <c r="G2021" s="28">
        <v>0.12159179489999999</v>
      </c>
      <c r="H2021" s="28">
        <v>0.1073903002</v>
      </c>
      <c r="I2021" s="28">
        <v>1.2824290299999999E-2</v>
      </c>
      <c r="J2021" s="28">
        <v>6.1177396199999998E-2</v>
      </c>
      <c r="K2021" s="28">
        <v>8.5505735099999994E-2</v>
      </c>
      <c r="L2021" s="28">
        <v>-2.2411985999999998E-2</v>
      </c>
      <c r="M2021" s="28">
        <v>4.9060079999999995E-4</v>
      </c>
      <c r="N2021" s="28">
        <v>6.4623260000000004E-4</v>
      </c>
    </row>
    <row r="2022" spans="1:14" ht="33.75" x14ac:dyDescent="0.2">
      <c r="A2022" s="12" t="s">
        <v>2307</v>
      </c>
      <c r="B2022" s="10" t="str">
        <f>VLOOKUP(A2022,[2]GHM_V11g!$A$4:$B$2595,2,FALSE)</f>
        <v>Grossesses ectopiques avec intervention chirurgicale, sans complication significative</v>
      </c>
      <c r="C2022" s="26">
        <v>6944</v>
      </c>
      <c r="D2022" s="27">
        <v>16425294.323000001</v>
      </c>
      <c r="E2022" s="28">
        <v>6.0745890000000005E-4</v>
      </c>
      <c r="F2022" s="28">
        <v>5.7641430000000002E-4</v>
      </c>
      <c r="G2022" s="28">
        <v>1.7088296499999999E-2</v>
      </c>
      <c r="H2022" s="28">
        <v>1.6926303199999999E-2</v>
      </c>
      <c r="I2022" s="28">
        <v>1.59297E-4</v>
      </c>
      <c r="J2022" s="28">
        <v>2.2133790099999998E-2</v>
      </c>
      <c r="K2022" s="28">
        <v>2.2831050200000001E-2</v>
      </c>
      <c r="L2022" s="28">
        <v>-6.8169599999999997E-4</v>
      </c>
      <c r="M2022" s="28">
        <v>9.273552E-4</v>
      </c>
      <c r="N2022" s="28">
        <v>5.3826030000000003E-4</v>
      </c>
    </row>
    <row r="2023" spans="1:14" ht="22.5" x14ac:dyDescent="0.2">
      <c r="A2023" s="12" t="s">
        <v>2308</v>
      </c>
      <c r="B2023" s="10" t="str">
        <f>VLOOKUP(A2023,[2]GHM_V11g!$A$4:$B$2595,2,FALSE)</f>
        <v>Grossesses ectopiques avec intervention chirurgicale, avec complications</v>
      </c>
      <c r="C2023" s="26">
        <v>613</v>
      </c>
      <c r="D2023" s="27">
        <v>2355099.2346999999</v>
      </c>
      <c r="E2023" s="28">
        <v>5.3625000000000002E-5</v>
      </c>
      <c r="F2023" s="28">
        <v>8.2647700000000005E-5</v>
      </c>
      <c r="G2023" s="28">
        <v>-0.115903688</v>
      </c>
      <c r="H2023" s="28">
        <v>-0.114977307</v>
      </c>
      <c r="I2023" s="28">
        <v>-1.046731E-3</v>
      </c>
      <c r="J2023" s="28">
        <v>4.39508485E-2</v>
      </c>
      <c r="K2023" s="28">
        <v>4.7863247900000003E-2</v>
      </c>
      <c r="L2023" s="28">
        <v>-3.7336930000000002E-3</v>
      </c>
      <c r="M2023" s="28">
        <v>1.6752219999999999E-4</v>
      </c>
      <c r="N2023" s="28">
        <v>1.500471E-4</v>
      </c>
    </row>
    <row r="2024" spans="1:14" ht="22.5" x14ac:dyDescent="0.2">
      <c r="A2024" s="12" t="s">
        <v>2309</v>
      </c>
      <c r="B2024" s="10" t="str">
        <f>VLOOKUP(A2024,[2]GHM_V11g!$A$4:$B$2595,2,FALSE)</f>
        <v>Affections de l'ante partum avec intervention chirurgicale, très courte durée</v>
      </c>
      <c r="C2024" s="26">
        <v>230</v>
      </c>
      <c r="D2024" s="27">
        <v>178766.7156</v>
      </c>
      <c r="E2024" s="28">
        <v>2.0120300000000001E-5</v>
      </c>
      <c r="F2024" s="28">
        <v>6.2734759000000004E-6</v>
      </c>
      <c r="G2024" s="28">
        <v>9.14541346E-2</v>
      </c>
      <c r="H2024" s="28">
        <v>8.5308056899999998E-2</v>
      </c>
      <c r="I2024" s="28">
        <v>5.6629799000000001E-3</v>
      </c>
      <c r="J2024" s="28">
        <v>1.0479168400000001E-2</v>
      </c>
      <c r="K2024" s="28">
        <v>4.3668122000000004E-3</v>
      </c>
      <c r="L2024" s="28">
        <v>6.0857806999999996E-3</v>
      </c>
      <c r="M2024" s="28">
        <v>5.9829366999999996E-6</v>
      </c>
      <c r="N2024" s="28">
        <v>2.8055451000000002E-6</v>
      </c>
    </row>
    <row r="2025" spans="1:14" ht="22.5" x14ac:dyDescent="0.2">
      <c r="A2025" s="12" t="s">
        <v>2310</v>
      </c>
      <c r="B2025" s="10" t="str">
        <f>VLOOKUP(A2025,[2]GHM_V11g!$A$4:$B$2595,2,FALSE)</f>
        <v>Affections de l'ante partum avec intervention chirurgicale</v>
      </c>
      <c r="C2025" s="26">
        <v>563</v>
      </c>
      <c r="D2025" s="27">
        <v>1425480.4839999999</v>
      </c>
      <c r="E2025" s="28">
        <v>4.92511E-5</v>
      </c>
      <c r="F2025" s="28">
        <v>5.0024500000000002E-5</v>
      </c>
      <c r="G2025" s="28">
        <v>3.0386717E-3</v>
      </c>
      <c r="H2025" s="28">
        <v>8.8339222999999998E-3</v>
      </c>
      <c r="I2025" s="28">
        <v>-5.7445040000000001E-3</v>
      </c>
      <c r="J2025" s="28">
        <v>-3.0852509999999998E-3</v>
      </c>
      <c r="K2025" s="28">
        <v>-1.4010508E-2</v>
      </c>
      <c r="L2025" s="28">
        <v>1.10805008E-2</v>
      </c>
      <c r="M2025" s="28">
        <v>-4.7862999999999999E-5</v>
      </c>
      <c r="N2025" s="28">
        <v>-6.6761310000000001E-6</v>
      </c>
    </row>
    <row r="2026" spans="1:14" ht="33.75" x14ac:dyDescent="0.2">
      <c r="A2026" s="12" t="s">
        <v>2311</v>
      </c>
      <c r="B2026" s="10" t="str">
        <f>VLOOKUP(A2026,[2]GHM_V11g!$A$4:$B$2595,2,FALSE)</f>
        <v>Affections médicales du post-partum ou du post-abortum, sans complication significative</v>
      </c>
      <c r="C2026" s="26">
        <v>6570</v>
      </c>
      <c r="D2026" s="27">
        <v>9322198.3073999994</v>
      </c>
      <c r="E2026" s="28">
        <v>5.7474149999999999E-4</v>
      </c>
      <c r="F2026" s="28">
        <v>3.2714469999999999E-4</v>
      </c>
      <c r="G2026" s="28">
        <v>4.1648307699999998E-2</v>
      </c>
      <c r="H2026" s="28">
        <v>4.3133523600000001E-2</v>
      </c>
      <c r="I2026" s="28">
        <v>-1.4238020000000001E-3</v>
      </c>
      <c r="J2026" s="28">
        <v>-4.9169299999999997E-4</v>
      </c>
      <c r="K2026" s="28">
        <v>-1.2161749999999999E-3</v>
      </c>
      <c r="L2026" s="28">
        <v>7.2536390000000001E-4</v>
      </c>
      <c r="M2026" s="28">
        <v>-4.7862999999999999E-5</v>
      </c>
      <c r="N2026" s="28">
        <v>-6.9399679999999996E-6</v>
      </c>
    </row>
    <row r="2027" spans="1:14" ht="22.5" x14ac:dyDescent="0.2">
      <c r="A2027" s="12" t="s">
        <v>2312</v>
      </c>
      <c r="B2027" s="10" t="str">
        <f>VLOOKUP(A2027,[2]GHM_V11g!$A$4:$B$2595,2,FALSE)</f>
        <v>Affections médicales du post-partum ou du post-abortum, avec complications</v>
      </c>
      <c r="C2027" s="26">
        <v>655</v>
      </c>
      <c r="D2027" s="27">
        <v>1501015.9092000001</v>
      </c>
      <c r="E2027" s="28">
        <v>5.7299200000000002E-5</v>
      </c>
      <c r="F2027" s="28">
        <v>5.26753E-5</v>
      </c>
      <c r="G2027" s="28">
        <v>0.13660120149999999</v>
      </c>
      <c r="H2027" s="28">
        <v>0.1200750469</v>
      </c>
      <c r="I2027" s="28">
        <v>1.47545065E-2</v>
      </c>
      <c r="J2027" s="28">
        <v>9.4052649200000005E-2</v>
      </c>
      <c r="K2027" s="28">
        <v>9.7152428799999996E-2</v>
      </c>
      <c r="L2027" s="28">
        <v>-2.8252949999999998E-3</v>
      </c>
      <c r="M2027" s="28">
        <v>3.4701030000000002E-4</v>
      </c>
      <c r="N2027" s="28">
        <v>1.9527619999999999E-4</v>
      </c>
    </row>
    <row r="2028" spans="1:14" ht="22.5" x14ac:dyDescent="0.2">
      <c r="A2028" s="12" t="s">
        <v>1831</v>
      </c>
      <c r="B2028" s="10" t="str">
        <f>VLOOKUP(A2028,[2]GHM_V11g!$A$4:$B$2595,2,FALSE)</f>
        <v>Affections médicales du post-partum ou du post-abortum, très courte durée</v>
      </c>
      <c r="C2028" s="26">
        <v>2510</v>
      </c>
      <c r="D2028" s="27">
        <v>1621196.3186999999</v>
      </c>
      <c r="E2028" s="28">
        <v>2.19574E-4</v>
      </c>
      <c r="F2028" s="28">
        <v>5.6892799999999998E-5</v>
      </c>
      <c r="G2028" s="28">
        <v>0.14218192909999999</v>
      </c>
      <c r="H2028" s="28">
        <v>0.14459522699999999</v>
      </c>
      <c r="I2028" s="28">
        <v>-2.1084290000000002E-3</v>
      </c>
      <c r="J2028" s="28">
        <v>2.5550355199999999E-2</v>
      </c>
      <c r="K2028" s="28">
        <v>2.6165167600000001E-2</v>
      </c>
      <c r="L2028" s="28">
        <v>-5.99136E-4</v>
      </c>
      <c r="M2028" s="28">
        <v>3.8290790000000002E-4</v>
      </c>
      <c r="N2028" s="28">
        <v>6.1123299999999998E-5</v>
      </c>
    </row>
    <row r="2029" spans="1:14" ht="33.75" x14ac:dyDescent="0.2">
      <c r="A2029" s="12" t="s">
        <v>2313</v>
      </c>
      <c r="B2029" s="10" t="str">
        <f>VLOOKUP(A2029,[2]GHM_V11g!$A$4:$B$2595,2,FALSE)</f>
        <v>Affections de l'ante partum sans intervention chirurgicale, sans complication significative</v>
      </c>
      <c r="C2029" s="26">
        <v>47930</v>
      </c>
      <c r="D2029" s="27">
        <v>47536037.199000001</v>
      </c>
      <c r="E2029" s="28">
        <v>4.1929011000000002E-3</v>
      </c>
      <c r="F2029" s="28">
        <v>1.6681863E-3</v>
      </c>
      <c r="G2029" s="28">
        <v>-2.235173E-2</v>
      </c>
      <c r="H2029" s="28">
        <v>-2.141527E-2</v>
      </c>
      <c r="I2029" s="28">
        <v>-9.5695399999999999E-4</v>
      </c>
      <c r="J2029" s="28">
        <v>-9.7400390000000007E-3</v>
      </c>
      <c r="K2029" s="28">
        <v>-8.6460100000000008E-3</v>
      </c>
      <c r="L2029" s="28">
        <v>-1.1035699999999999E-3</v>
      </c>
      <c r="M2029" s="28">
        <v>-2.5008679999999998E-3</v>
      </c>
      <c r="N2029" s="28">
        <v>-7.0752800000000002E-4</v>
      </c>
    </row>
    <row r="2030" spans="1:14" ht="33.75" x14ac:dyDescent="0.2">
      <c r="A2030" s="12" t="s">
        <v>2314</v>
      </c>
      <c r="B2030" s="10" t="str">
        <f>VLOOKUP(A2030,[2]GHM_V11g!$A$4:$B$2595,2,FALSE)</f>
        <v>Affections de l'ante partum sans intervention chirurgicale, avec autres complications</v>
      </c>
      <c r="C2030" s="26">
        <v>8042</v>
      </c>
      <c r="D2030" s="27">
        <v>17421264.978</v>
      </c>
      <c r="E2030" s="28">
        <v>7.0351159999999997E-4</v>
      </c>
      <c r="F2030" s="28">
        <v>6.1136600000000001E-4</v>
      </c>
      <c r="G2030" s="28">
        <v>6.9539496500000006E-2</v>
      </c>
      <c r="H2030" s="28">
        <v>6.76235164E-2</v>
      </c>
      <c r="I2030" s="28">
        <v>1.7946215000000001E-3</v>
      </c>
      <c r="J2030" s="28">
        <v>3.2500507599999999E-2</v>
      </c>
      <c r="K2030" s="28">
        <v>3.9555325699999998E-2</v>
      </c>
      <c r="L2030" s="28">
        <v>-6.7863810000000002E-3</v>
      </c>
      <c r="M2030" s="28">
        <v>1.8307785999999999E-3</v>
      </c>
      <c r="N2030" s="28">
        <v>8.298712E-4</v>
      </c>
    </row>
    <row r="2031" spans="1:14" ht="33.75" x14ac:dyDescent="0.2">
      <c r="A2031" s="12" t="s">
        <v>2315</v>
      </c>
      <c r="B2031" s="10" t="str">
        <f>VLOOKUP(A2031,[2]GHM_V11g!$A$4:$B$2595,2,FALSE)</f>
        <v>Affections de l'ante partum sans intervention chirurgicale, avec complications majeures</v>
      </c>
      <c r="C2031" s="26">
        <v>1008</v>
      </c>
      <c r="D2031" s="27">
        <v>2946377.0203</v>
      </c>
      <c r="E2031" s="28">
        <v>8.8179500000000005E-5</v>
      </c>
      <c r="F2031" s="28">
        <v>1.0339749999999999E-4</v>
      </c>
      <c r="G2031" s="28">
        <v>0.12734642839999999</v>
      </c>
      <c r="H2031" s="28">
        <v>0.1227621483</v>
      </c>
      <c r="I2031" s="28">
        <v>4.0830375999999996E-3</v>
      </c>
      <c r="J2031" s="28">
        <v>0.16613588400000001</v>
      </c>
      <c r="K2031" s="28">
        <v>0.1480637813</v>
      </c>
      <c r="L2031" s="28">
        <v>1.5741375200000001E-2</v>
      </c>
      <c r="M2031" s="28">
        <v>7.7778180000000001E-4</v>
      </c>
      <c r="N2031" s="28">
        <v>6.3523400000000004E-4</v>
      </c>
    </row>
    <row r="2032" spans="1:14" ht="33.75" x14ac:dyDescent="0.2">
      <c r="A2032" s="12" t="s">
        <v>2316</v>
      </c>
      <c r="B2032" s="10" t="str">
        <f>VLOOKUP(A2032,[2]GHM_V11g!$A$4:$B$2595,2,FALSE)</f>
        <v>Affections de l'ante partum sans intervention chirurgicale, avec complications sévères</v>
      </c>
      <c r="C2032" s="26">
        <v>423</v>
      </c>
      <c r="D2032" s="27">
        <v>1820897.6248999999</v>
      </c>
      <c r="E2032" s="28">
        <v>3.70039E-5</v>
      </c>
      <c r="F2032" s="28">
        <v>6.3900900000000003E-5</v>
      </c>
      <c r="G2032" s="28">
        <v>0.1105364714</v>
      </c>
      <c r="H2032" s="28">
        <v>7.6219512200000006E-2</v>
      </c>
      <c r="I2032" s="28">
        <v>3.1886579599999999E-2</v>
      </c>
      <c r="J2032" s="28">
        <v>0.1689855817</v>
      </c>
      <c r="K2032" s="28">
        <v>0.19830028329999999</v>
      </c>
      <c r="L2032" s="28">
        <v>-2.4463569000000001E-2</v>
      </c>
      <c r="M2032" s="28">
        <v>4.188056E-4</v>
      </c>
      <c r="N2032" s="28">
        <v>3.98343E-4</v>
      </c>
    </row>
    <row r="2033" spans="1:14" ht="22.5" x14ac:dyDescent="0.2">
      <c r="A2033" s="12" t="s">
        <v>2317</v>
      </c>
      <c r="B2033" s="10" t="str">
        <f>VLOOKUP(A2033,[2]GHM_V11g!$A$4:$B$2595,2,FALSE)</f>
        <v>Affections de l'ante partum sans intervention chirurgicale, très courte durée</v>
      </c>
      <c r="C2033" s="26">
        <v>40012</v>
      </c>
      <c r="D2033" s="27">
        <v>18426805.938999999</v>
      </c>
      <c r="E2033" s="28">
        <v>3.5002369999999998E-3</v>
      </c>
      <c r="F2033" s="28">
        <v>6.4665350000000003E-4</v>
      </c>
      <c r="G2033" s="28">
        <v>-3.4992688000000001E-2</v>
      </c>
      <c r="H2033" s="28">
        <v>-3.5670384999999999E-2</v>
      </c>
      <c r="I2033" s="28">
        <v>7.0276469999999995E-4</v>
      </c>
      <c r="J2033" s="28">
        <v>-5.3053818000000003E-2</v>
      </c>
      <c r="K2033" s="28">
        <v>-5.5567357999999997E-2</v>
      </c>
      <c r="L2033" s="28">
        <v>2.6614284000000001E-3</v>
      </c>
      <c r="M2033" s="28">
        <v>-1.4083833E-2</v>
      </c>
      <c r="N2033" s="28">
        <v>-1.5621859999999999E-3</v>
      </c>
    </row>
    <row r="2034" spans="1:14" ht="22.5" x14ac:dyDescent="0.2">
      <c r="A2034" s="12" t="s">
        <v>1832</v>
      </c>
      <c r="B2034" s="10" t="str">
        <f>VLOOKUP(A2034,[2]GHM_V11g!$A$4:$B$2595,2,FALSE)</f>
        <v>Avortements sans aspiration, ni curetage, ni hystérotomie, très courte durée</v>
      </c>
      <c r="C2034" s="26">
        <v>9954</v>
      </c>
      <c r="D2034" s="27">
        <v>4912664.2059000004</v>
      </c>
      <c r="E2034" s="28">
        <v>8.7077270000000004E-4</v>
      </c>
      <c r="F2034" s="28">
        <v>1.724006E-4</v>
      </c>
      <c r="G2034" s="28">
        <v>-5.3065268999999998E-2</v>
      </c>
      <c r="H2034" s="28">
        <v>-5.2606946000000002E-2</v>
      </c>
      <c r="I2034" s="28">
        <v>-4.83773E-4</v>
      </c>
      <c r="J2034" s="28">
        <v>-1.6111684000000001E-2</v>
      </c>
      <c r="K2034" s="28">
        <v>-1.6796759000000001E-2</v>
      </c>
      <c r="L2034" s="28">
        <v>6.9677900000000002E-4</v>
      </c>
      <c r="M2034" s="28">
        <v>-1.017099E-3</v>
      </c>
      <c r="N2034" s="28">
        <v>-1.21697E-4</v>
      </c>
    </row>
    <row r="2035" spans="1:14" ht="22.5" x14ac:dyDescent="0.2">
      <c r="A2035" s="12" t="s">
        <v>1833</v>
      </c>
      <c r="B2035" s="10" t="str">
        <f>VLOOKUP(A2035,[2]GHM_V11g!$A$4:$B$2595,2,FALSE)</f>
        <v>Avortements sans aspiration, ni curetage, ni hystérotomie</v>
      </c>
      <c r="C2035" s="26">
        <v>1539</v>
      </c>
      <c r="D2035" s="27">
        <v>2384695.534</v>
      </c>
      <c r="E2035" s="28">
        <v>1.3463120000000001E-4</v>
      </c>
      <c r="F2035" s="28">
        <v>8.3686300000000005E-5</v>
      </c>
      <c r="G2035" s="28">
        <v>9.2762107000000007E-3</v>
      </c>
      <c r="H2035" s="28">
        <v>-6.0398859999999999E-2</v>
      </c>
      <c r="I2035" s="28">
        <v>7.4153881000000005E-2</v>
      </c>
      <c r="J2035" s="28">
        <v>-0.11074340000000001</v>
      </c>
      <c r="K2035" s="28">
        <v>-6.6707094999999994E-2</v>
      </c>
      <c r="L2035" s="28">
        <v>-4.7183798999999998E-2</v>
      </c>
      <c r="M2035" s="28">
        <v>-6.5812300000000004E-4</v>
      </c>
      <c r="N2035" s="28">
        <v>-4.4942300000000001E-4</v>
      </c>
    </row>
    <row r="2036" spans="1:14" x14ac:dyDescent="0.2">
      <c r="A2036" s="12" t="s">
        <v>1834</v>
      </c>
      <c r="B2036" s="10" t="str">
        <f>VLOOKUP(A2036,[2]GHM_V11g!$A$4:$B$2595,2,FALSE)</f>
        <v>Menaces d'avortement, très courte durée</v>
      </c>
      <c r="C2036" s="26">
        <v>1953</v>
      </c>
      <c r="D2036" s="27">
        <v>835010.42949999997</v>
      </c>
      <c r="E2036" s="28">
        <v>1.7084779999999999E-4</v>
      </c>
      <c r="F2036" s="28">
        <v>2.9303100000000001E-5</v>
      </c>
      <c r="G2036" s="28">
        <v>-3.1166744E-2</v>
      </c>
      <c r="H2036" s="28">
        <v>-3.5355947999999998E-2</v>
      </c>
      <c r="I2036" s="28">
        <v>4.3427461000000002E-3</v>
      </c>
      <c r="J2036" s="28">
        <v>-3.4080217000000003E-2</v>
      </c>
      <c r="K2036" s="28">
        <v>-3.3680040000000001E-2</v>
      </c>
      <c r="L2036" s="28">
        <v>-4.14125E-4</v>
      </c>
      <c r="M2036" s="28">
        <v>-4.0684E-4</v>
      </c>
      <c r="N2036" s="28">
        <v>-4.4527999999999998E-5</v>
      </c>
    </row>
    <row r="2037" spans="1:14" x14ac:dyDescent="0.2">
      <c r="A2037" s="12" t="s">
        <v>1835</v>
      </c>
      <c r="B2037" s="10" t="str">
        <f>VLOOKUP(A2037,[2]GHM_V11g!$A$4:$B$2595,2,FALSE)</f>
        <v>Menaces d'avortement</v>
      </c>
      <c r="C2037" s="26">
        <v>2033</v>
      </c>
      <c r="D2037" s="27">
        <v>2949957.1260000002</v>
      </c>
      <c r="E2037" s="28">
        <v>1.7784619999999999E-4</v>
      </c>
      <c r="F2037" s="28">
        <v>1.035231E-4</v>
      </c>
      <c r="G2037" s="28">
        <v>-5.0362018000000001E-2</v>
      </c>
      <c r="H2037" s="28">
        <v>-7.3149364999999994E-2</v>
      </c>
      <c r="I2037" s="28">
        <v>2.45857807E-2</v>
      </c>
      <c r="J2037" s="28">
        <v>-7.3308670000000006E-2</v>
      </c>
      <c r="K2037" s="28">
        <v>-3.9224953E-2</v>
      </c>
      <c r="L2037" s="28">
        <v>-3.5475231000000003E-2</v>
      </c>
      <c r="M2037" s="28">
        <v>-4.96584E-4</v>
      </c>
      <c r="N2037" s="28">
        <v>-3.5315599999999998E-4</v>
      </c>
    </row>
    <row r="2038" spans="1:14" x14ac:dyDescent="0.2">
      <c r="A2038" s="12" t="s">
        <v>2318</v>
      </c>
      <c r="B2038" s="10" t="str">
        <f>VLOOKUP(A2038,[2]GHM_V11g!$A$4:$B$2595,2,FALSE)</f>
        <v>Accouchements hors de l'établissement</v>
      </c>
      <c r="C2038" s="26">
        <v>3487</v>
      </c>
      <c r="D2038" s="27">
        <v>6413742.8893999998</v>
      </c>
      <c r="E2038" s="28">
        <v>3.0504160000000002E-4</v>
      </c>
      <c r="F2038" s="28">
        <v>2.25078E-4</v>
      </c>
      <c r="G2038" s="28">
        <v>-1.4824993E-2</v>
      </c>
      <c r="H2038" s="28">
        <v>-6.5381969999999999E-3</v>
      </c>
      <c r="I2038" s="28">
        <v>-8.3413329999999994E-3</v>
      </c>
      <c r="J2038" s="28">
        <v>0.22664916299999999</v>
      </c>
      <c r="K2038" s="28">
        <v>0.20748181500000001</v>
      </c>
      <c r="L2038" s="28">
        <v>1.5873819099999999E-2</v>
      </c>
      <c r="M2038" s="28">
        <v>3.5837791000000001E-3</v>
      </c>
      <c r="N2038" s="28">
        <v>1.7932368E-3</v>
      </c>
    </row>
    <row r="2039" spans="1:14" ht="33.75" x14ac:dyDescent="0.2">
      <c r="A2039" s="12" t="s">
        <v>2319</v>
      </c>
      <c r="B2039" s="10" t="str">
        <f>VLOOKUP(A2039,[2]GHM_V11g!$A$4:$B$2595,2,FALSE)</f>
        <v>Accouchements par voie basse avec naissance d'un mort-né, sans complication significative</v>
      </c>
      <c r="C2039" s="26">
        <v>3783</v>
      </c>
      <c r="D2039" s="27">
        <v>7787431.9139999999</v>
      </c>
      <c r="E2039" s="28">
        <v>3.3093560000000002E-4</v>
      </c>
      <c r="F2039" s="28">
        <v>2.7328500000000001E-4</v>
      </c>
      <c r="G2039" s="28">
        <v>-1.9943560999999999E-2</v>
      </c>
      <c r="H2039" s="28">
        <v>-2.0689655000000001E-2</v>
      </c>
      <c r="I2039" s="28">
        <v>7.6185719999999997E-4</v>
      </c>
      <c r="J2039" s="28">
        <v>-4.9202639999999999E-2</v>
      </c>
      <c r="K2039" s="28">
        <v>-4.8541247000000003E-2</v>
      </c>
      <c r="L2039" s="28">
        <v>-6.9513500000000005E-4</v>
      </c>
      <c r="M2039" s="28">
        <v>-1.154707E-3</v>
      </c>
      <c r="N2039" s="28">
        <v>-6.0985399999999995E-4</v>
      </c>
    </row>
    <row r="2040" spans="1:14" ht="33.75" x14ac:dyDescent="0.2">
      <c r="A2040" s="12" t="s">
        <v>2320</v>
      </c>
      <c r="B2040" s="10" t="str">
        <f>VLOOKUP(A2040,[2]GHM_V11g!$A$4:$B$2595,2,FALSE)</f>
        <v>Accouchements voie basse avec naissance d'un mort-né, avec complications</v>
      </c>
      <c r="C2040" s="26">
        <v>530</v>
      </c>
      <c r="D2040" s="27">
        <v>1680708.0532</v>
      </c>
      <c r="E2040" s="28">
        <v>4.6364199999999999E-5</v>
      </c>
      <c r="F2040" s="28">
        <v>5.8981199999999997E-5</v>
      </c>
      <c r="G2040" s="28">
        <v>-4.3063402000000001E-2</v>
      </c>
      <c r="H2040" s="28">
        <v>-4.6966731999999997E-2</v>
      </c>
      <c r="I2040" s="28">
        <v>4.0956908000000002E-3</v>
      </c>
      <c r="J2040" s="28">
        <v>8.3816540499999995E-2</v>
      </c>
      <c r="K2040" s="28">
        <v>8.8295687900000003E-2</v>
      </c>
      <c r="L2040" s="28">
        <v>-4.1157449999999996E-3</v>
      </c>
      <c r="M2040" s="28">
        <v>2.5726630000000002E-4</v>
      </c>
      <c r="N2040" s="28">
        <v>1.966968E-4</v>
      </c>
    </row>
    <row r="2041" spans="1:14" ht="22.5" x14ac:dyDescent="0.2">
      <c r="A2041" s="12" t="s">
        <v>2321</v>
      </c>
      <c r="B2041" s="10" t="str">
        <f>VLOOKUP(A2041,[2]GHM_V11g!$A$4:$B$2595,2,FALSE)</f>
        <v>Accouchements par voie basse avec naissance d'un mort-né, très courte durée</v>
      </c>
      <c r="C2041" s="26">
        <v>1002</v>
      </c>
      <c r="D2041" s="27">
        <v>1199461.3932</v>
      </c>
      <c r="E2041" s="28">
        <v>8.7654599999999999E-5</v>
      </c>
      <c r="F2041" s="28">
        <v>4.2092799999999998E-5</v>
      </c>
      <c r="G2041" s="28">
        <v>1.3892372300000001E-2</v>
      </c>
      <c r="H2041" s="28">
        <v>1.3392857100000001E-2</v>
      </c>
      <c r="I2041" s="28">
        <v>4.9291359999999998E-4</v>
      </c>
      <c r="J2041" s="28">
        <v>0.1042170813</v>
      </c>
      <c r="K2041" s="28">
        <v>0.1035242291</v>
      </c>
      <c r="L2041" s="28">
        <v>6.2785409999999999E-4</v>
      </c>
      <c r="M2041" s="28">
        <v>5.6239599999999995E-4</v>
      </c>
      <c r="N2041" s="28">
        <v>1.713176E-4</v>
      </c>
    </row>
    <row r="2042" spans="1:14" ht="33.75" x14ac:dyDescent="0.2">
      <c r="A2042" s="12" t="s">
        <v>2322</v>
      </c>
      <c r="B2042" s="10" t="str">
        <f>VLOOKUP(A2042,[2]GHM_V11g!$A$4:$B$2595,2,FALSE)</f>
        <v>Accouchements multiples par voie basse chez une primipare, sans complication significative</v>
      </c>
      <c r="C2042" s="26">
        <v>1646</v>
      </c>
      <c r="D2042" s="27">
        <v>5419833.5872999998</v>
      </c>
      <c r="E2042" s="28">
        <v>1.4399160000000001E-4</v>
      </c>
      <c r="F2042" s="28">
        <v>1.9019870000000001E-4</v>
      </c>
      <c r="G2042" s="28">
        <v>4.7351474599999999E-2</v>
      </c>
      <c r="H2042" s="28">
        <v>4.6526449999999997E-2</v>
      </c>
      <c r="I2042" s="28">
        <v>7.883457E-4</v>
      </c>
      <c r="J2042" s="28">
        <v>4.2115199999999998E-3</v>
      </c>
      <c r="K2042" s="28">
        <v>2.4360535999999999E-3</v>
      </c>
      <c r="L2042" s="28">
        <v>1.7711517999999999E-3</v>
      </c>
      <c r="M2042" s="28">
        <v>2.39317E-5</v>
      </c>
      <c r="N2042" s="28">
        <v>3.4397799999999998E-5</v>
      </c>
    </row>
    <row r="2043" spans="1:14" ht="22.5" x14ac:dyDescent="0.2">
      <c r="A2043" s="12" t="s">
        <v>2323</v>
      </c>
      <c r="B2043" s="10" t="str">
        <f>VLOOKUP(A2043,[2]GHM_V11g!$A$4:$B$2595,2,FALSE)</f>
        <v>Accouchements multiples par voie basse chez une primipare, avec complications</v>
      </c>
      <c r="C2043" s="26">
        <v>552</v>
      </c>
      <c r="D2043" s="27">
        <v>2248899.2069999999</v>
      </c>
      <c r="E2043" s="28">
        <v>4.8288799999999998E-5</v>
      </c>
      <c r="F2043" s="28">
        <v>7.8920799999999998E-5</v>
      </c>
      <c r="G2043" s="28">
        <v>9.5865376999999998E-3</v>
      </c>
      <c r="H2043" s="28">
        <v>7.2992700999999997E-3</v>
      </c>
      <c r="I2043" s="28">
        <v>2.2706931999999999E-3</v>
      </c>
      <c r="J2043" s="28">
        <v>-6.1402139999999997E-3</v>
      </c>
      <c r="K2043" s="28">
        <v>0</v>
      </c>
      <c r="L2043" s="28">
        <v>-6.1402139999999997E-3</v>
      </c>
      <c r="M2043" s="28">
        <v>0</v>
      </c>
      <c r="N2043" s="28">
        <v>-2.1026000000000002E-5</v>
      </c>
    </row>
    <row r="2044" spans="1:14" ht="33.75" x14ac:dyDescent="0.2">
      <c r="A2044" s="12" t="s">
        <v>2324</v>
      </c>
      <c r="B2044" s="10" t="str">
        <f>VLOOKUP(A2044,[2]GHM_V11g!$A$4:$B$2595,2,FALSE)</f>
        <v>Accouchements multiples par voie basse chez une multipare, sans complication significative</v>
      </c>
      <c r="C2044" s="26">
        <v>2537</v>
      </c>
      <c r="D2044" s="27">
        <v>7319218.6259000003</v>
      </c>
      <c r="E2044" s="28">
        <v>2.2193589999999999E-4</v>
      </c>
      <c r="F2044" s="28">
        <v>2.5685399999999999E-4</v>
      </c>
      <c r="G2044" s="28">
        <v>3.2515570799999997E-2</v>
      </c>
      <c r="H2044" s="28">
        <v>4.1325695599999997E-2</v>
      </c>
      <c r="I2044" s="28">
        <v>-8.4604889999999999E-3</v>
      </c>
      <c r="J2044" s="28">
        <v>-1.5560039999999999E-3</v>
      </c>
      <c r="K2044" s="28">
        <v>-3.1434179999999998E-3</v>
      </c>
      <c r="L2044" s="28">
        <v>1.5924197999999999E-3</v>
      </c>
      <c r="M2044" s="28">
        <v>-4.7862999999999999E-5</v>
      </c>
      <c r="N2044" s="28">
        <v>-1.7261999999999998E-5</v>
      </c>
    </row>
    <row r="2045" spans="1:14" ht="22.5" x14ac:dyDescent="0.2">
      <c r="A2045" s="12" t="s">
        <v>2325</v>
      </c>
      <c r="B2045" s="10" t="str">
        <f>VLOOKUP(A2045,[2]GHM_V11g!$A$4:$B$2595,2,FALSE)</f>
        <v>Accouchements multiples par voie basse chez une multipare, avec complications</v>
      </c>
      <c r="C2045" s="26">
        <v>631</v>
      </c>
      <c r="D2045" s="27">
        <v>2345914.0885999999</v>
      </c>
      <c r="E2045" s="28">
        <v>5.5199699999999999E-5</v>
      </c>
      <c r="F2045" s="28">
        <v>8.2325399999999996E-5</v>
      </c>
      <c r="G2045" s="28">
        <v>-5.9791364E-2</v>
      </c>
      <c r="H2045" s="28">
        <v>-6.6187049999999997E-2</v>
      </c>
      <c r="I2045" s="28">
        <v>6.8490011E-3</v>
      </c>
      <c r="J2045" s="28">
        <v>-3.7538038000000003E-2</v>
      </c>
      <c r="K2045" s="28">
        <v>-2.7734977000000001E-2</v>
      </c>
      <c r="L2045" s="28">
        <v>-1.0082705000000001E-2</v>
      </c>
      <c r="M2045" s="28">
        <v>-1.07693E-4</v>
      </c>
      <c r="N2045" s="28">
        <v>-1.38462E-4</v>
      </c>
    </row>
    <row r="2046" spans="1:14" ht="33.75" x14ac:dyDescent="0.2">
      <c r="A2046" s="12" t="s">
        <v>2326</v>
      </c>
      <c r="B2046" s="10" t="str">
        <f>VLOOKUP(A2046,[2]GHM_V11g!$A$4:$B$2595,2,FALSE)</f>
        <v>Accouchements uniques par voie basse chez une primipare, sans complication significative</v>
      </c>
      <c r="C2046" s="26">
        <v>168617</v>
      </c>
      <c r="D2046" s="27">
        <v>418911176.60000002</v>
      </c>
      <c r="E2046" s="28">
        <v>1.4750561299999999E-2</v>
      </c>
      <c r="F2046" s="28">
        <v>1.47008864E-2</v>
      </c>
      <c r="G2046" s="28">
        <v>-1.1052607000000001E-2</v>
      </c>
      <c r="H2046" s="28">
        <v>-1.2077610000000001E-2</v>
      </c>
      <c r="I2046" s="28">
        <v>1.0375344E-3</v>
      </c>
      <c r="J2046" s="28">
        <v>-3.0765860999999999E-2</v>
      </c>
      <c r="K2046" s="28">
        <v>-3.0847664E-2</v>
      </c>
      <c r="L2046" s="28">
        <v>8.4406600000000006E-5</v>
      </c>
      <c r="M2046" s="28">
        <v>-3.2110421E-2</v>
      </c>
      <c r="N2046" s="28">
        <v>-2.0123034000000001E-2</v>
      </c>
    </row>
    <row r="2047" spans="1:14" ht="33.75" x14ac:dyDescent="0.2">
      <c r="A2047" s="12" t="s">
        <v>2327</v>
      </c>
      <c r="B2047" s="10" t="str">
        <f>VLOOKUP(A2047,[2]GHM_V11g!$A$4:$B$2595,2,FALSE)</f>
        <v>Accouchements uniques par voie basse chez une primipare, avec autres complications</v>
      </c>
      <c r="C2047" s="26">
        <v>17211</v>
      </c>
      <c r="D2047" s="27">
        <v>51021185.280000001</v>
      </c>
      <c r="E2047" s="28">
        <v>1.5056128E-3</v>
      </c>
      <c r="F2047" s="28">
        <v>1.7904908999999999E-3</v>
      </c>
      <c r="G2047" s="28">
        <v>7.1595059599999997E-2</v>
      </c>
      <c r="H2047" s="28">
        <v>7.1692726900000003E-2</v>
      </c>
      <c r="I2047" s="28">
        <v>-9.1133999999999999E-5</v>
      </c>
      <c r="J2047" s="28">
        <v>4.2075007599999999E-2</v>
      </c>
      <c r="K2047" s="28">
        <v>4.1954231699999997E-2</v>
      </c>
      <c r="L2047" s="28">
        <v>1.159128E-4</v>
      </c>
      <c r="M2047" s="28">
        <v>4.1461750999999998E-3</v>
      </c>
      <c r="N2047" s="28">
        <v>3.1175031999999998E-3</v>
      </c>
    </row>
    <row r="2048" spans="1:14" ht="33.75" x14ac:dyDescent="0.2">
      <c r="A2048" s="12" t="s">
        <v>2328</v>
      </c>
      <c r="B2048" s="10" t="str">
        <f>VLOOKUP(A2048,[2]GHM_V11g!$A$4:$B$2595,2,FALSE)</f>
        <v>Accouchements uniques par voie basse chez une primipare, avec complications majeures</v>
      </c>
      <c r="C2048" s="26">
        <v>4983</v>
      </c>
      <c r="D2048" s="27">
        <v>15719590.395</v>
      </c>
      <c r="E2048" s="28">
        <v>4.3591119999999999E-4</v>
      </c>
      <c r="F2048" s="28">
        <v>5.5164899999999998E-4</v>
      </c>
      <c r="G2048" s="28">
        <v>2.4692982700000001E-2</v>
      </c>
      <c r="H2048" s="28">
        <v>2.4760383399999999E-2</v>
      </c>
      <c r="I2048" s="28">
        <v>-6.5772000000000007E-5</v>
      </c>
      <c r="J2048" s="28">
        <v>-2.9760696E-2</v>
      </c>
      <c r="K2048" s="28">
        <v>-2.9033514999999999E-2</v>
      </c>
      <c r="L2048" s="28">
        <v>-7.4892399999999999E-4</v>
      </c>
      <c r="M2048" s="28">
        <v>-8.9145800000000003E-4</v>
      </c>
      <c r="N2048" s="28">
        <v>-7.2968700000000002E-4</v>
      </c>
    </row>
    <row r="2049" spans="1:14" ht="33.75" x14ac:dyDescent="0.2">
      <c r="A2049" s="12" t="s">
        <v>2329</v>
      </c>
      <c r="B2049" s="10" t="str">
        <f>VLOOKUP(A2049,[2]GHM_V11g!$A$4:$B$2595,2,FALSE)</f>
        <v>Accouchements uniques par voie basse chez une primipare, avec complications sévères</v>
      </c>
      <c r="C2049" s="26">
        <v>1206</v>
      </c>
      <c r="D2049" s="27">
        <v>4905120.7450000001</v>
      </c>
      <c r="E2049" s="28">
        <v>1.055005E-4</v>
      </c>
      <c r="F2049" s="28">
        <v>1.7213579999999999E-4</v>
      </c>
      <c r="G2049" s="28">
        <v>2.1807075200000001E-2</v>
      </c>
      <c r="H2049" s="28">
        <v>1.37488543E-2</v>
      </c>
      <c r="I2049" s="28">
        <v>7.9489322999999994E-3</v>
      </c>
      <c r="J2049" s="28">
        <v>9.1238748300000005E-2</v>
      </c>
      <c r="K2049" s="28">
        <v>9.0415913200000003E-2</v>
      </c>
      <c r="L2049" s="28">
        <v>7.5460659999999999E-4</v>
      </c>
      <c r="M2049" s="28">
        <v>5.9829369999999998E-4</v>
      </c>
      <c r="N2049" s="28">
        <v>6.2064089999999998E-4</v>
      </c>
    </row>
    <row r="2050" spans="1:14" ht="22.5" x14ac:dyDescent="0.2">
      <c r="A2050" s="12" t="s">
        <v>2330</v>
      </c>
      <c r="B2050" s="10" t="str">
        <f>VLOOKUP(A2050,[2]GHM_V11g!$A$4:$B$2595,2,FALSE)</f>
        <v>Accouchements uniques par voie basse chez une primipare, très courte durée</v>
      </c>
      <c r="C2050" s="26">
        <v>1301</v>
      </c>
      <c r="D2050" s="27">
        <v>1948464.5688</v>
      </c>
      <c r="E2050" s="28">
        <v>1.1381110000000001E-4</v>
      </c>
      <c r="F2050" s="28">
        <v>6.8377600000000001E-5</v>
      </c>
      <c r="G2050" s="28">
        <v>5.25985832E-2</v>
      </c>
      <c r="H2050" s="28">
        <v>5.4183266899999999E-2</v>
      </c>
      <c r="I2050" s="28">
        <v>-1.503234E-3</v>
      </c>
      <c r="J2050" s="28">
        <v>-1.6959499999999999E-2</v>
      </c>
      <c r="K2050" s="28">
        <v>-1.6628873999999998E-2</v>
      </c>
      <c r="L2050" s="28">
        <v>-3.3621699999999998E-4</v>
      </c>
      <c r="M2050" s="28">
        <v>-1.3162499999999999E-4</v>
      </c>
      <c r="N2050" s="28">
        <v>-5.0869999999999999E-5</v>
      </c>
    </row>
    <row r="2051" spans="1:14" ht="33.75" x14ac:dyDescent="0.2">
      <c r="A2051" s="12" t="s">
        <v>2331</v>
      </c>
      <c r="B2051" s="10" t="str">
        <f>VLOOKUP(A2051,[2]GHM_V11g!$A$4:$B$2595,2,FALSE)</f>
        <v>Accouchements uniques par voie basse chez une multipare, sans complication significative</v>
      </c>
      <c r="C2051" s="26">
        <v>249363</v>
      </c>
      <c r="D2051" s="27">
        <v>522186797.30000001</v>
      </c>
      <c r="E2051" s="28">
        <v>2.1814195599999999E-2</v>
      </c>
      <c r="F2051" s="28">
        <v>1.8325146800000001E-2</v>
      </c>
      <c r="G2051" s="28">
        <v>1.1898114E-2</v>
      </c>
      <c r="H2051" s="28">
        <v>1.14914896E-2</v>
      </c>
      <c r="I2051" s="28">
        <v>4.0200480000000002E-4</v>
      </c>
      <c r="J2051" s="28">
        <v>-1.2287157E-2</v>
      </c>
      <c r="K2051" s="28">
        <v>-1.2204687000000001E-2</v>
      </c>
      <c r="L2051" s="28">
        <v>-8.3489E-5</v>
      </c>
      <c r="M2051" s="28">
        <v>-1.8433428000000002E-2</v>
      </c>
      <c r="N2051" s="28">
        <v>-9.8305479999999997E-3</v>
      </c>
    </row>
    <row r="2052" spans="1:14" ht="33.75" x14ac:dyDescent="0.2">
      <c r="A2052" s="12" t="s">
        <v>2332</v>
      </c>
      <c r="B2052" s="10" t="str">
        <f>VLOOKUP(A2052,[2]GHM_V11g!$A$4:$B$2595,2,FALSE)</f>
        <v>Accouchements uniques par voie basse chez une multipare, avec autres complications</v>
      </c>
      <c r="C2052" s="26">
        <v>16617</v>
      </c>
      <c r="D2052" s="27">
        <v>39886144.762999997</v>
      </c>
      <c r="E2052" s="28">
        <v>1.4536499000000001E-3</v>
      </c>
      <c r="F2052" s="28">
        <v>1.399728E-3</v>
      </c>
      <c r="G2052" s="28">
        <v>9.2001706500000002E-2</v>
      </c>
      <c r="H2052" s="28">
        <v>9.3668452099999994E-2</v>
      </c>
      <c r="I2052" s="28">
        <v>-1.523995E-3</v>
      </c>
      <c r="J2052" s="28">
        <v>4.0673004499999998E-2</v>
      </c>
      <c r="K2052" s="28">
        <v>4.3388170300000001E-2</v>
      </c>
      <c r="L2052" s="28">
        <v>-2.602259E-3</v>
      </c>
      <c r="M2052" s="28">
        <v>4.1342091999999999E-3</v>
      </c>
      <c r="N2052" s="28">
        <v>2.3590935999999998E-3</v>
      </c>
    </row>
    <row r="2053" spans="1:14" ht="33.75" x14ac:dyDescent="0.2">
      <c r="A2053" s="12" t="s">
        <v>2333</v>
      </c>
      <c r="B2053" s="10" t="str">
        <f>VLOOKUP(A2053,[2]GHM_V11g!$A$4:$B$2595,2,FALSE)</f>
        <v>Accouchements uniques par voie basse chez une multipare, avec complications majeures</v>
      </c>
      <c r="C2053" s="26">
        <v>4838</v>
      </c>
      <c r="D2053" s="27">
        <v>13037096.613</v>
      </c>
      <c r="E2053" s="28">
        <v>4.2322669999999998E-4</v>
      </c>
      <c r="F2053" s="28">
        <v>4.5751199999999998E-4</v>
      </c>
      <c r="G2053" s="28">
        <v>-1.6871690000000001E-3</v>
      </c>
      <c r="H2053" s="28">
        <v>-1.0613459999999999E-3</v>
      </c>
      <c r="I2053" s="28">
        <v>-6.2648800000000002E-4</v>
      </c>
      <c r="J2053" s="28">
        <v>3.24245586E-2</v>
      </c>
      <c r="K2053" s="28">
        <v>2.8049298800000001E-2</v>
      </c>
      <c r="L2053" s="28">
        <v>4.2558852000000001E-3</v>
      </c>
      <c r="M2053" s="28">
        <v>7.8974760000000003E-4</v>
      </c>
      <c r="N2053" s="28">
        <v>6.1962330000000002E-4</v>
      </c>
    </row>
    <row r="2054" spans="1:14" ht="33.75" x14ac:dyDescent="0.2">
      <c r="A2054" s="12" t="s">
        <v>2334</v>
      </c>
      <c r="B2054" s="10" t="str">
        <f>VLOOKUP(A2054,[2]GHM_V11g!$A$4:$B$2595,2,FALSE)</f>
        <v>Accouchements uniques par voie basse chez une multipare, avec complications sévères</v>
      </c>
      <c r="C2054" s="26">
        <v>1151</v>
      </c>
      <c r="D2054" s="27">
        <v>3573310.3130999999</v>
      </c>
      <c r="E2054" s="28">
        <v>1.006891E-4</v>
      </c>
      <c r="F2054" s="28">
        <v>1.2539849999999999E-4</v>
      </c>
      <c r="G2054" s="28">
        <v>7.2375536200000007E-2</v>
      </c>
      <c r="H2054" s="28">
        <v>7.9333986300000006E-2</v>
      </c>
      <c r="I2054" s="28">
        <v>-6.4469849999999997E-3</v>
      </c>
      <c r="J2054" s="28">
        <v>4.6305621499999998E-2</v>
      </c>
      <c r="K2054" s="28">
        <v>4.4464609799999999E-2</v>
      </c>
      <c r="L2054" s="28">
        <v>1.7626368E-3</v>
      </c>
      <c r="M2054" s="28">
        <v>2.9316390000000002E-4</v>
      </c>
      <c r="N2054" s="28">
        <v>2.3931890000000001E-4</v>
      </c>
    </row>
    <row r="2055" spans="1:14" ht="22.5" x14ac:dyDescent="0.2">
      <c r="A2055" s="12" t="s">
        <v>2335</v>
      </c>
      <c r="B2055" s="10" t="str">
        <f>VLOOKUP(A2055,[2]GHM_V11g!$A$4:$B$2595,2,FALSE)</f>
        <v>Accouchements uniques par voie basse chez une multipare, très courte durée</v>
      </c>
      <c r="C2055" s="26">
        <v>2721</v>
      </c>
      <c r="D2055" s="27">
        <v>2974596.6636000001</v>
      </c>
      <c r="E2055" s="28">
        <v>2.3803219999999999E-4</v>
      </c>
      <c r="F2055" s="28">
        <v>1.043878E-4</v>
      </c>
      <c r="G2055" s="28">
        <v>-4.8921149999999998E-3</v>
      </c>
      <c r="H2055" s="28">
        <v>-5.0968400000000001E-3</v>
      </c>
      <c r="I2055" s="28">
        <v>2.057735E-4</v>
      </c>
      <c r="J2055" s="28">
        <v>-7.0753700000000003E-2</v>
      </c>
      <c r="K2055" s="28">
        <v>-7.0696721000000004E-2</v>
      </c>
      <c r="L2055" s="28">
        <v>-6.1313000000000001E-5</v>
      </c>
      <c r="M2055" s="28">
        <v>-1.2384679999999999E-3</v>
      </c>
      <c r="N2055" s="28">
        <v>-3.4275000000000001E-4</v>
      </c>
    </row>
    <row r="2056" spans="1:14" ht="22.5" x14ac:dyDescent="0.2">
      <c r="A2056" s="12" t="s">
        <v>2336</v>
      </c>
      <c r="B2056" s="10" t="str">
        <f>VLOOKUP(A2056,[2]GHM_V11g!$A$4:$B$2595,2,FALSE)</f>
        <v>Grossesses ectopiques sans intervention chirurgicale</v>
      </c>
      <c r="C2056" s="26">
        <v>3901</v>
      </c>
      <c r="D2056" s="27">
        <v>4918352.3569999998</v>
      </c>
      <c r="E2056" s="28">
        <v>3.4125820000000001E-4</v>
      </c>
      <c r="F2056" s="28">
        <v>1.7260020000000001E-4</v>
      </c>
      <c r="G2056" s="28">
        <v>3.89350906E-2</v>
      </c>
      <c r="H2056" s="28">
        <v>2.53565769E-2</v>
      </c>
      <c r="I2056" s="28">
        <v>1.3242723600000001E-2</v>
      </c>
      <c r="J2056" s="28">
        <v>-7.326997E-3</v>
      </c>
      <c r="K2056" s="28">
        <v>4.6367852000000001E-3</v>
      </c>
      <c r="L2056" s="28">
        <v>-1.1908564E-2</v>
      </c>
      <c r="M2056" s="28">
        <v>1.0769289999999999E-4</v>
      </c>
      <c r="N2056" s="28">
        <v>-5.4920999999999998E-5</v>
      </c>
    </row>
    <row r="2057" spans="1:14" ht="22.5" x14ac:dyDescent="0.2">
      <c r="A2057" s="12" t="s">
        <v>2337</v>
      </c>
      <c r="B2057" s="10" t="str">
        <f>VLOOKUP(A2057,[2]GHM_V11g!$A$4:$B$2595,2,FALSE)</f>
        <v>Faux travail et menaces d'accouchements prématurés, très courte durée</v>
      </c>
      <c r="C2057" s="26">
        <v>19815</v>
      </c>
      <c r="D2057" s="27">
        <v>7262634.0577999996</v>
      </c>
      <c r="E2057" s="28">
        <v>1.7334099000000001E-3</v>
      </c>
      <c r="F2057" s="28">
        <v>2.5486820000000001E-4</v>
      </c>
      <c r="G2057" s="28">
        <v>-4.0982588E-2</v>
      </c>
      <c r="H2057" s="28">
        <v>-4.0461893999999998E-2</v>
      </c>
      <c r="I2057" s="28">
        <v>-5.4265100000000001E-4</v>
      </c>
      <c r="J2057" s="28">
        <v>-4.5240381000000003E-2</v>
      </c>
      <c r="K2057" s="28">
        <v>-4.6933666999999998E-2</v>
      </c>
      <c r="L2057" s="28">
        <v>1.7766715E-3</v>
      </c>
      <c r="M2057" s="28">
        <v>-5.8333630000000003E-3</v>
      </c>
      <c r="N2057" s="28">
        <v>-5.2026799999999995E-4</v>
      </c>
    </row>
    <row r="2058" spans="1:14" ht="22.5" x14ac:dyDescent="0.2">
      <c r="A2058" s="12" t="s">
        <v>2338</v>
      </c>
      <c r="B2058" s="10" t="str">
        <f>VLOOKUP(A2058,[2]GHM_V11g!$A$4:$B$2595,2,FALSE)</f>
        <v>Faux travail et menaces d'accouchements prématurés</v>
      </c>
      <c r="C2058" s="26">
        <v>34811</v>
      </c>
      <c r="D2058" s="27">
        <v>65081160.230999999</v>
      </c>
      <c r="E2058" s="28">
        <v>3.0452551999999998E-3</v>
      </c>
      <c r="F2058" s="28">
        <v>2.2838988000000002E-3</v>
      </c>
      <c r="G2058" s="28">
        <v>-3.5866668999999997E-2</v>
      </c>
      <c r="H2058" s="28">
        <v>-2.1234567999999999E-2</v>
      </c>
      <c r="I2058" s="28">
        <v>-1.4949548E-2</v>
      </c>
      <c r="J2058" s="28">
        <v>-8.1565101000000001E-2</v>
      </c>
      <c r="K2058" s="28">
        <v>-2.4245992000000001E-2</v>
      </c>
      <c r="L2058" s="28">
        <v>-5.8743401000000001E-2</v>
      </c>
      <c r="M2058" s="28">
        <v>-5.1752400000000002E-3</v>
      </c>
      <c r="N2058" s="28">
        <v>-8.7466639999999995E-3</v>
      </c>
    </row>
    <row r="2059" spans="1:14" ht="33.75" x14ac:dyDescent="0.2">
      <c r="A2059" s="12" t="s">
        <v>2339</v>
      </c>
      <c r="B2059" s="10" t="str">
        <f>VLOOKUP(A2059,[2]GHM_V11g!$A$4:$B$2595,2,FALSE)</f>
        <v>Interventions majeures sur l'appareil digestif, groupes nouveau-nés 1 à 7, sans complication significative</v>
      </c>
      <c r="C2059" s="26">
        <v>145</v>
      </c>
      <c r="D2059" s="27">
        <v>1813490.3330000001</v>
      </c>
      <c r="E2059" s="28">
        <v>1.26846E-5</v>
      </c>
      <c r="F2059" s="28">
        <v>6.3640999999999996E-5</v>
      </c>
      <c r="G2059" s="28">
        <v>-1.3043857000000001E-2</v>
      </c>
      <c r="H2059" s="28">
        <v>6.6225166000000004E-3</v>
      </c>
      <c r="I2059" s="28">
        <v>-1.9536989000000001E-2</v>
      </c>
      <c r="J2059" s="28">
        <v>-3.7081118000000003E-2</v>
      </c>
      <c r="K2059" s="28">
        <v>-4.6052632000000003E-2</v>
      </c>
      <c r="L2059" s="28">
        <v>9.4046214000000003E-3</v>
      </c>
      <c r="M2059" s="28">
        <v>-4.1881000000000001E-5</v>
      </c>
      <c r="N2059" s="28">
        <v>-1.05684E-4</v>
      </c>
    </row>
    <row r="2060" spans="1:14" ht="33.75" x14ac:dyDescent="0.2">
      <c r="A2060" s="12" t="s">
        <v>2340</v>
      </c>
      <c r="B2060" s="10" t="str">
        <f>VLOOKUP(A2060,[2]GHM_V11g!$A$4:$B$2595,2,FALSE)</f>
        <v>Interventions majeures sur l'appareil digestif, groupes nouveau-nés 1 à 7, avec complications</v>
      </c>
      <c r="C2060" s="26">
        <v>419</v>
      </c>
      <c r="D2060" s="27">
        <v>9975778.2071000002</v>
      </c>
      <c r="E2060" s="28">
        <v>3.6653999999999998E-5</v>
      </c>
      <c r="F2060" s="28">
        <v>3.5008089999999999E-4</v>
      </c>
      <c r="G2060" s="28">
        <v>1.41882352E-2</v>
      </c>
      <c r="H2060" s="28">
        <v>0</v>
      </c>
      <c r="I2060" s="28">
        <v>1.41882352E-2</v>
      </c>
      <c r="J2060" s="28">
        <v>-4.6495480999999998E-2</v>
      </c>
      <c r="K2060" s="28">
        <v>-6.0538117000000002E-2</v>
      </c>
      <c r="L2060" s="28">
        <v>1.49475305E-2</v>
      </c>
      <c r="M2060" s="28">
        <v>-1.6153900000000001E-4</v>
      </c>
      <c r="N2060" s="28">
        <v>-7.3614899999999996E-4</v>
      </c>
    </row>
    <row r="2061" spans="1:14" ht="33.75" x14ac:dyDescent="0.2">
      <c r="A2061" s="12" t="s">
        <v>2341</v>
      </c>
      <c r="B2061" s="10" t="str">
        <f>VLOOKUP(A2061,[2]GHM_V11g!$A$4:$B$2595,2,FALSE)</f>
        <v>Interventions majeures sur l'appareil cardiovasculaire, groupes nouveau-nés 1 à 7, sans complication significative</v>
      </c>
      <c r="C2061" s="26">
        <v>54</v>
      </c>
      <c r="D2061" s="27">
        <v>1484339.7549000001</v>
      </c>
      <c r="E2061" s="28">
        <v>4.7239027999999998E-6</v>
      </c>
      <c r="F2061" s="28">
        <v>5.2090099999999998E-5</v>
      </c>
      <c r="G2061" s="28">
        <v>-0.15336823299999999</v>
      </c>
      <c r="H2061" s="28">
        <v>-0.14814814800000001</v>
      </c>
      <c r="I2061" s="28">
        <v>-6.1279259999999997E-3</v>
      </c>
      <c r="J2061" s="28">
        <v>0.21166101430000001</v>
      </c>
      <c r="K2061" s="28">
        <v>0.1739130435</v>
      </c>
      <c r="L2061" s="28">
        <v>3.2155678799999997E-2</v>
      </c>
      <c r="M2061" s="28">
        <v>4.78635E-5</v>
      </c>
      <c r="N2061" s="28">
        <v>3.9239569999999999E-4</v>
      </c>
    </row>
    <row r="2062" spans="1:14" ht="33.75" x14ac:dyDescent="0.2">
      <c r="A2062" s="12" t="s">
        <v>2342</v>
      </c>
      <c r="B2062" s="10" t="str">
        <f>VLOOKUP(A2062,[2]GHM_V11g!$A$4:$B$2595,2,FALSE)</f>
        <v>Interventions majeures sur l'appareil cardiovasculaire, groupes nouveau-nés 1 à 7, avec complications</v>
      </c>
      <c r="C2062" s="26">
        <v>220</v>
      </c>
      <c r="D2062" s="27">
        <v>9472097.5640999991</v>
      </c>
      <c r="E2062" s="28">
        <v>1.9245500000000001E-5</v>
      </c>
      <c r="F2062" s="28">
        <v>3.3240510000000001E-4</v>
      </c>
      <c r="G2062" s="28">
        <v>0.2045740871</v>
      </c>
      <c r="H2062" s="28">
        <v>0.22651933699999999</v>
      </c>
      <c r="I2062" s="28">
        <v>-1.7892298000000001E-2</v>
      </c>
      <c r="J2062" s="28">
        <v>-1.0901030000000001E-2</v>
      </c>
      <c r="K2062" s="28">
        <v>-9.0090090000000001E-3</v>
      </c>
      <c r="L2062" s="28">
        <v>-1.909221E-3</v>
      </c>
      <c r="M2062" s="28">
        <v>-1.1966E-5</v>
      </c>
      <c r="N2062" s="28">
        <v>-1.5798099999999999E-4</v>
      </c>
    </row>
    <row r="2063" spans="1:14" ht="33.75" x14ac:dyDescent="0.2">
      <c r="A2063" s="12" t="s">
        <v>2343</v>
      </c>
      <c r="B2063" s="10" t="str">
        <f>VLOOKUP(A2063,[2]GHM_V11g!$A$4:$B$2595,2,FALSE)</f>
        <v>Autres interventions chirurgicales, groupes nouveau-nés 1 à 7, sans complication significative</v>
      </c>
      <c r="C2063" s="26">
        <v>848</v>
      </c>
      <c r="D2063" s="27">
        <v>6080718.0339000002</v>
      </c>
      <c r="E2063" s="28">
        <v>7.4182800000000004E-5</v>
      </c>
      <c r="F2063" s="28">
        <v>2.1339119999999999E-4</v>
      </c>
      <c r="G2063" s="28">
        <v>-0.107222079</v>
      </c>
      <c r="H2063" s="28">
        <v>-0.10344827600000001</v>
      </c>
      <c r="I2063" s="28">
        <v>-4.2092420000000002E-3</v>
      </c>
      <c r="J2063" s="28">
        <v>0.11539964649999999</v>
      </c>
      <c r="K2063" s="28">
        <v>0.12466843499999999</v>
      </c>
      <c r="L2063" s="28">
        <v>-8.2413520000000004E-3</v>
      </c>
      <c r="M2063" s="28">
        <v>5.6239599999999995E-4</v>
      </c>
      <c r="N2063" s="28">
        <v>9.5205050000000003E-4</v>
      </c>
    </row>
    <row r="2064" spans="1:14" ht="33.75" x14ac:dyDescent="0.2">
      <c r="A2064" s="12" t="s">
        <v>2344</v>
      </c>
      <c r="B2064" s="10" t="str">
        <f>VLOOKUP(A2064,[2]GHM_V11g!$A$4:$B$2595,2,FALSE)</f>
        <v>Autres interventions chirurgicales, groupes nouveau-nés 1 à 7, avec complications</v>
      </c>
      <c r="C2064" s="26">
        <v>641</v>
      </c>
      <c r="D2064" s="27">
        <v>10954965.948000001</v>
      </c>
      <c r="E2064" s="28">
        <v>5.60745E-5</v>
      </c>
      <c r="F2064" s="28">
        <v>3.8444359999999998E-4</v>
      </c>
      <c r="G2064" s="28">
        <v>-8.1681419999999998E-3</v>
      </c>
      <c r="H2064" s="28">
        <v>1.7799352800000001E-2</v>
      </c>
      <c r="I2064" s="28">
        <v>-2.5513372999999999E-2</v>
      </c>
      <c r="J2064" s="28">
        <v>2.1805161199999999E-2</v>
      </c>
      <c r="K2064" s="28">
        <v>1.90779014E-2</v>
      </c>
      <c r="L2064" s="28">
        <v>2.6762034E-3</v>
      </c>
      <c r="M2064" s="28">
        <v>7.17952E-5</v>
      </c>
      <c r="N2064" s="28">
        <v>3.5378010000000002E-4</v>
      </c>
    </row>
    <row r="2065" spans="1:14" ht="33.75" x14ac:dyDescent="0.2">
      <c r="A2065" s="12" t="s">
        <v>2345</v>
      </c>
      <c r="B2065" s="10" t="str">
        <f>VLOOKUP(A2065,[2]GHM_V11g!$A$4:$B$2595,2,FALSE)</f>
        <v>Interventions chirurgicales, groupes nouveau-nés 8 à 9, sans complication significative</v>
      </c>
      <c r="C2065" s="26">
        <v>88</v>
      </c>
      <c r="D2065" s="27">
        <v>596688.84360000002</v>
      </c>
      <c r="E2065" s="28">
        <v>7.6982118999999998E-6</v>
      </c>
      <c r="F2065" s="28">
        <v>2.0939699999999999E-5</v>
      </c>
      <c r="G2065" s="28">
        <v>2.93256127E-2</v>
      </c>
      <c r="H2065" s="28">
        <v>4.5977011499999998E-2</v>
      </c>
      <c r="I2065" s="28">
        <v>-1.5919468999999999E-2</v>
      </c>
      <c r="J2065" s="28">
        <v>-2.5332091000000001E-2</v>
      </c>
      <c r="K2065" s="28">
        <v>-3.2967033E-2</v>
      </c>
      <c r="L2065" s="28">
        <v>7.8952241000000006E-3</v>
      </c>
      <c r="M2065" s="28">
        <v>-1.7949E-5</v>
      </c>
      <c r="N2065" s="28">
        <v>-2.3468999999999998E-5</v>
      </c>
    </row>
    <row r="2066" spans="1:14" ht="22.5" x14ac:dyDescent="0.2">
      <c r="A2066" s="12" t="s">
        <v>2346</v>
      </c>
      <c r="B2066" s="10" t="str">
        <f>VLOOKUP(A2066,[2]GHM_V11g!$A$4:$B$2595,2,FALSE)</f>
        <v>Interventions chirurgicales, groupes nouveau-nés 8 à 9, avec complications</v>
      </c>
      <c r="C2066" s="26">
        <v>177</v>
      </c>
      <c r="D2066" s="27">
        <v>2184448.6247999999</v>
      </c>
      <c r="E2066" s="28">
        <v>1.5483899999999999E-5</v>
      </c>
      <c r="F2066" s="28">
        <v>7.6658999999999999E-5</v>
      </c>
      <c r="G2066" s="28">
        <v>-0.19645409799999999</v>
      </c>
      <c r="H2066" s="28">
        <v>-0.17647058800000001</v>
      </c>
      <c r="I2066" s="28">
        <v>-2.4265689999999999E-2</v>
      </c>
      <c r="J2066" s="28">
        <v>-1.9963848999999999E-2</v>
      </c>
      <c r="K2066" s="28">
        <v>-2.7472527E-2</v>
      </c>
      <c r="L2066" s="28">
        <v>7.7207882000000002E-3</v>
      </c>
      <c r="M2066" s="28">
        <v>-2.9915000000000001E-5</v>
      </c>
      <c r="N2066" s="28">
        <v>-6.7340000000000002E-5</v>
      </c>
    </row>
    <row r="2067" spans="1:14" ht="33.75" x14ac:dyDescent="0.2">
      <c r="A2067" s="12" t="s">
        <v>2347</v>
      </c>
      <c r="B2067" s="10" t="str">
        <f>VLOOKUP(A2067,[2]GHM_V11g!$A$4:$B$2595,2,FALSE)</f>
        <v>Interventions chirurgicales, groupe nouveau-nés 10, sans complication significative</v>
      </c>
      <c r="C2067" s="26">
        <v>59</v>
      </c>
      <c r="D2067" s="27">
        <v>436987.28899999999</v>
      </c>
      <c r="E2067" s="28">
        <v>5.1613012000000002E-6</v>
      </c>
      <c r="F2067" s="28">
        <v>1.5335199999999998E-5</v>
      </c>
      <c r="G2067" s="28">
        <v>-8.7420043000000003E-2</v>
      </c>
      <c r="H2067" s="28">
        <v>-6.3492063000000001E-2</v>
      </c>
      <c r="I2067" s="28">
        <v>-2.5550215000000001E-2</v>
      </c>
      <c r="J2067" s="28">
        <v>1.0013350999999999E-3</v>
      </c>
      <c r="K2067" s="28">
        <v>0</v>
      </c>
      <c r="L2067" s="28">
        <v>1.0013350999999999E-3</v>
      </c>
      <c r="M2067" s="28">
        <v>0</v>
      </c>
      <c r="N2067" s="28">
        <v>6.6152268000000004E-7</v>
      </c>
    </row>
    <row r="2068" spans="1:14" ht="22.5" x14ac:dyDescent="0.2">
      <c r="A2068" s="12" t="s">
        <v>2348</v>
      </c>
      <c r="B2068" s="10" t="str">
        <f>VLOOKUP(A2068,[2]GHM_V11g!$A$4:$B$2595,2,FALSE)</f>
        <v>Interventions chirurgicales, groupe nouveau-nés 10, avec complications</v>
      </c>
      <c r="C2068" s="26">
        <v>330</v>
      </c>
      <c r="D2068" s="27">
        <v>3564689.4024999999</v>
      </c>
      <c r="E2068" s="28">
        <v>2.8868299999999999E-5</v>
      </c>
      <c r="F2068" s="28">
        <v>1.25096E-4</v>
      </c>
      <c r="G2068" s="28">
        <v>-8.9077940000000001E-3</v>
      </c>
      <c r="H2068" s="28">
        <v>-1.7142857000000001E-2</v>
      </c>
      <c r="I2068" s="28">
        <v>8.3786981E-3</v>
      </c>
      <c r="J2068" s="28">
        <v>-2.8297685E-2</v>
      </c>
      <c r="K2068" s="28">
        <v>-4.0697674000000003E-2</v>
      </c>
      <c r="L2068" s="28">
        <v>1.29260494E-2</v>
      </c>
      <c r="M2068" s="28">
        <v>-8.3761E-5</v>
      </c>
      <c r="N2068" s="28">
        <v>-1.5709799999999999E-4</v>
      </c>
    </row>
    <row r="2069" spans="1:14" ht="22.5" x14ac:dyDescent="0.2">
      <c r="A2069" s="12" t="s">
        <v>2349</v>
      </c>
      <c r="B2069" s="10" t="str">
        <f>VLOOKUP(A2069,[2]GHM_V11g!$A$4:$B$2595,2,FALSE)</f>
        <v>Transferts précoces de nouveau-nés vers un autre établissement MCO</v>
      </c>
      <c r="C2069" s="26">
        <v>8648</v>
      </c>
      <c r="D2069" s="27">
        <v>5333940.8618999999</v>
      </c>
      <c r="E2069" s="28">
        <v>7.5652429999999995E-4</v>
      </c>
      <c r="F2069" s="28">
        <v>1.871845E-4</v>
      </c>
      <c r="G2069" s="28">
        <v>-2.1507516000000001E-2</v>
      </c>
      <c r="H2069" s="28">
        <v>-2.1463952000000001E-2</v>
      </c>
      <c r="I2069" s="28">
        <v>-4.4520000000000001E-5</v>
      </c>
      <c r="J2069" s="28">
        <v>-2.5141602999999998E-2</v>
      </c>
      <c r="K2069" s="28">
        <v>-2.7221597E-2</v>
      </c>
      <c r="L2069" s="28">
        <v>2.1381994000000001E-3</v>
      </c>
      <c r="M2069" s="28">
        <v>-1.4478710000000001E-3</v>
      </c>
      <c r="N2069" s="28">
        <v>-2.0817599999999999E-4</v>
      </c>
    </row>
    <row r="2070" spans="1:14" x14ac:dyDescent="0.2">
      <c r="A2070" s="12" t="s">
        <v>2350</v>
      </c>
      <c r="B2070" s="10" t="str">
        <f>VLOOKUP(A2070,[2]GHM_V11g!$A$4:$B$2595,2,FALSE)</f>
        <v>Décès précoces de nouveau-nés</v>
      </c>
      <c r="C2070" s="26">
        <v>1063</v>
      </c>
      <c r="D2070" s="27">
        <v>1995523.9234</v>
      </c>
      <c r="E2070" s="28">
        <v>9.2990899999999998E-5</v>
      </c>
      <c r="F2070" s="28">
        <v>7.0029099999999997E-5</v>
      </c>
      <c r="G2070" s="28">
        <v>1.9027019100000001E-2</v>
      </c>
      <c r="H2070" s="28">
        <v>1.9047618999999998E-2</v>
      </c>
      <c r="I2070" s="28">
        <v>-2.0214999999999999E-5</v>
      </c>
      <c r="J2070" s="28">
        <v>2.6982299999999998E-4</v>
      </c>
      <c r="K2070" s="28">
        <v>-6.5420560000000001E-3</v>
      </c>
      <c r="L2070" s="28">
        <v>6.8567361999999996E-3</v>
      </c>
      <c r="M2070" s="28">
        <v>-4.1881000000000001E-5</v>
      </c>
      <c r="N2070" s="28">
        <v>8.1461025999999995E-7</v>
      </c>
    </row>
    <row r="2071" spans="1:14" x14ac:dyDescent="0.2">
      <c r="A2071" s="12" t="s">
        <v>2351</v>
      </c>
      <c r="B2071" s="10" t="str">
        <f>VLOOKUP(A2071,[2]GHM_V11g!$A$4:$B$2595,2,FALSE)</f>
        <v>Décès tardifs de nouveau-nés</v>
      </c>
      <c r="C2071" s="26">
        <v>834</v>
      </c>
      <c r="D2071" s="27">
        <v>2918412.5874999999</v>
      </c>
      <c r="E2071" s="28">
        <v>7.2958099999999995E-5</v>
      </c>
      <c r="F2071" s="28">
        <v>1.024161E-4</v>
      </c>
      <c r="G2071" s="28">
        <v>-1.414715E-3</v>
      </c>
      <c r="H2071" s="28">
        <v>2.4937656E-3</v>
      </c>
      <c r="I2071" s="28">
        <v>-3.898758E-3</v>
      </c>
      <c r="J2071" s="28">
        <v>3.7026809600000002E-2</v>
      </c>
      <c r="K2071" s="28">
        <v>3.7313432799999997E-2</v>
      </c>
      <c r="L2071" s="28">
        <v>-2.7631299999999998E-4</v>
      </c>
      <c r="M2071" s="28">
        <v>1.7948810000000001E-4</v>
      </c>
      <c r="N2071" s="28">
        <v>1.5768999999999999E-4</v>
      </c>
    </row>
    <row r="2072" spans="1:14" ht="45" x14ac:dyDescent="0.2">
      <c r="A2072" s="12" t="s">
        <v>2352</v>
      </c>
      <c r="B2072" s="10" t="str">
        <f>VLOOKUP(A2072,[2]GHM_V11g!$A$4:$B$2595,2,FALSE)</f>
        <v>Nouveau-nés de 3300g et âge gestationnel de 40 SA et assimilés (groupe nouveau-nés 1), sans problème significatif</v>
      </c>
      <c r="C2072" s="26">
        <v>409779</v>
      </c>
      <c r="D2072" s="27">
        <v>382771749.56</v>
      </c>
      <c r="E2072" s="28">
        <v>3.5847336100000002E-2</v>
      </c>
      <c r="F2072" s="28">
        <v>1.34326423E-2</v>
      </c>
      <c r="G2072" s="28">
        <v>-2.407181E-3</v>
      </c>
      <c r="H2072" s="28">
        <v>-2.3258860000000001E-3</v>
      </c>
      <c r="I2072" s="28">
        <v>-8.1484999999999997E-5</v>
      </c>
      <c r="J2072" s="28">
        <v>-2.2902013999999998E-2</v>
      </c>
      <c r="K2072" s="28">
        <v>-2.2189186999999999E-2</v>
      </c>
      <c r="L2072" s="28">
        <v>-7.2900299999999999E-4</v>
      </c>
      <c r="M2072" s="28">
        <v>-5.5635327999999998E-2</v>
      </c>
      <c r="N2072" s="28">
        <v>-1.3577086E-2</v>
      </c>
    </row>
    <row r="2073" spans="1:14" ht="45" x14ac:dyDescent="0.2">
      <c r="A2073" s="12" t="s">
        <v>2353</v>
      </c>
      <c r="B2073" s="10" t="str">
        <f>VLOOKUP(A2073,[2]GHM_V11g!$A$4:$B$2595,2,FALSE)</f>
        <v>Nouveau-nés de 3300g et âge gestationnel de 40 SA et assimilés (groupe nouveau-nés 1), avec autre problème significatif</v>
      </c>
      <c r="C2073" s="26">
        <v>106103</v>
      </c>
      <c r="D2073" s="27">
        <v>166191066.08000001</v>
      </c>
      <c r="E2073" s="28">
        <v>9.2818566000000009E-3</v>
      </c>
      <c r="F2073" s="28">
        <v>5.8321576000000003E-3</v>
      </c>
      <c r="G2073" s="28">
        <v>3.9538052499999997E-2</v>
      </c>
      <c r="H2073" s="28">
        <v>3.9557149E-2</v>
      </c>
      <c r="I2073" s="28">
        <v>-1.8369999999999999E-5</v>
      </c>
      <c r="J2073" s="28">
        <v>6.2385623000000001E-3</v>
      </c>
      <c r="K2073" s="28">
        <v>5.3344702999999997E-3</v>
      </c>
      <c r="L2073" s="28">
        <v>8.9929470000000005E-4</v>
      </c>
      <c r="M2073" s="28">
        <v>3.3683933E-3</v>
      </c>
      <c r="N2073" s="28">
        <v>1.5592738E-3</v>
      </c>
    </row>
    <row r="2074" spans="1:14" ht="45" x14ac:dyDescent="0.2">
      <c r="A2074" s="12" t="s">
        <v>2354</v>
      </c>
      <c r="B2074" s="10" t="str">
        <f>VLOOKUP(A2074,[2]GHM_V11g!$A$4:$B$2595,2,FALSE)</f>
        <v>Nouveau-nés de 3300g et âge gestationnel de 40 SA et assimilés (groupe nouveau-nés 1), avec problème sévère</v>
      </c>
      <c r="C2074" s="26">
        <v>6516</v>
      </c>
      <c r="D2074" s="27">
        <v>18685970.98</v>
      </c>
      <c r="E2074" s="28">
        <v>5.7001760000000002E-4</v>
      </c>
      <c r="F2074" s="28">
        <v>6.5574839999999997E-4</v>
      </c>
      <c r="G2074" s="28">
        <v>9.0024339199999998E-2</v>
      </c>
      <c r="H2074" s="28">
        <v>8.9824822999999998E-2</v>
      </c>
      <c r="I2074" s="28">
        <v>1.8307189999999999E-4</v>
      </c>
      <c r="J2074" s="28">
        <v>0.1194643546</v>
      </c>
      <c r="K2074" s="28">
        <v>0.11422708619999999</v>
      </c>
      <c r="L2074" s="28">
        <v>4.7003599999999998E-3</v>
      </c>
      <c r="M2074" s="28">
        <v>3.9966016999999996E-3</v>
      </c>
      <c r="N2074" s="28">
        <v>3.0176918000000001E-3</v>
      </c>
    </row>
    <row r="2075" spans="1:14" ht="45" x14ac:dyDescent="0.2">
      <c r="A2075" s="12" t="s">
        <v>2355</v>
      </c>
      <c r="B2075" s="10" t="str">
        <f>VLOOKUP(A2075,[2]GHM_V11g!$A$4:$B$2595,2,FALSE)</f>
        <v>Nouveau-nés de 3300g et âge gestationnel de 40 SA et assimilés (groupe nouveau-nés 1), avec problème majeur</v>
      </c>
      <c r="C2075" s="26">
        <v>1663</v>
      </c>
      <c r="D2075" s="27">
        <v>8464961.8016999997</v>
      </c>
      <c r="E2075" s="28">
        <v>1.4547869999999999E-4</v>
      </c>
      <c r="F2075" s="28">
        <v>2.9706159999999998E-4</v>
      </c>
      <c r="G2075" s="28">
        <v>7.2218363300000005E-2</v>
      </c>
      <c r="H2075" s="28">
        <v>5.3559764900000001E-2</v>
      </c>
      <c r="I2075" s="28">
        <v>1.77100522E-2</v>
      </c>
      <c r="J2075" s="28">
        <v>8.8101012999999995E-3</v>
      </c>
      <c r="K2075" s="28">
        <v>3.0998140099999998E-2</v>
      </c>
      <c r="L2075" s="28">
        <v>-2.1520930000000001E-2</v>
      </c>
      <c r="M2075" s="28">
        <v>2.9914679999999997E-4</v>
      </c>
      <c r="N2075" s="28">
        <v>1.1187360000000001E-4</v>
      </c>
    </row>
    <row r="2076" spans="1:14" ht="45" x14ac:dyDescent="0.2">
      <c r="A2076" s="12" t="s">
        <v>2356</v>
      </c>
      <c r="B2076" s="10" t="str">
        <f>VLOOKUP(A2076,[2]GHM_V11g!$A$4:$B$2595,2,FALSE)</f>
        <v>Nouveau-nés de 2400g et âge gestationnel de 38 SA et assimilés (groupe nouveau-nés 2), sans problème significatif</v>
      </c>
      <c r="C2076" s="26">
        <v>23483</v>
      </c>
      <c r="D2076" s="27">
        <v>29305866.339000002</v>
      </c>
      <c r="E2076" s="28">
        <v>2.0542853E-3</v>
      </c>
      <c r="F2076" s="28">
        <v>1.0284332999999999E-3</v>
      </c>
      <c r="G2076" s="28">
        <v>-4.2195970000000003E-3</v>
      </c>
      <c r="H2076" s="28">
        <v>-4.8177029999999996E-3</v>
      </c>
      <c r="I2076" s="28">
        <v>6.0100150000000005E-4</v>
      </c>
      <c r="J2076" s="28">
        <v>-3.837194E-2</v>
      </c>
      <c r="K2076" s="28">
        <v>-3.6594872000000001E-2</v>
      </c>
      <c r="L2076" s="28">
        <v>-1.84457E-3</v>
      </c>
      <c r="M2076" s="28">
        <v>-5.3367800000000002E-3</v>
      </c>
      <c r="N2076" s="28">
        <v>-1.7696700000000001E-3</v>
      </c>
    </row>
    <row r="2077" spans="1:14" ht="45" x14ac:dyDescent="0.2">
      <c r="A2077" s="12" t="s">
        <v>2357</v>
      </c>
      <c r="B2077" s="10" t="str">
        <f>VLOOKUP(A2077,[2]GHM_V11g!$A$4:$B$2595,2,FALSE)</f>
        <v>Nouveau-nés de 2400g et âge gestationnel de 38 SA et assimilés (groupe nouveau-nés 2), avec autre problème significatif</v>
      </c>
      <c r="C2077" s="26">
        <v>15322</v>
      </c>
      <c r="D2077" s="27">
        <v>27089192.256000001</v>
      </c>
      <c r="E2077" s="28">
        <v>1.3403637E-3</v>
      </c>
      <c r="F2077" s="28">
        <v>9.5064339999999996E-4</v>
      </c>
      <c r="G2077" s="28">
        <v>-4.4352100000000002E-3</v>
      </c>
      <c r="H2077" s="28">
        <v>-3.526876E-3</v>
      </c>
      <c r="I2077" s="28">
        <v>-9.11549E-4</v>
      </c>
      <c r="J2077" s="28">
        <v>3.3523913999999998E-3</v>
      </c>
      <c r="K2077" s="28">
        <v>4.2603394999999999E-3</v>
      </c>
      <c r="L2077" s="28">
        <v>-9.0409599999999996E-4</v>
      </c>
      <c r="M2077" s="28">
        <v>3.8889090000000001E-4</v>
      </c>
      <c r="N2077" s="28">
        <v>1.3697089999999999E-4</v>
      </c>
    </row>
    <row r="2078" spans="1:14" ht="45" x14ac:dyDescent="0.2">
      <c r="A2078" s="12" t="s">
        <v>2358</v>
      </c>
      <c r="B2078" s="10" t="str">
        <f>VLOOKUP(A2078,[2]GHM_V11g!$A$4:$B$2595,2,FALSE)</f>
        <v>Nouveau-nés de 2400g et âge gestationnel de 38 SA et assimilés (groupe nouveau-nés 2), avec problème sévère</v>
      </c>
      <c r="C2078" s="26">
        <v>1214</v>
      </c>
      <c r="D2078" s="27">
        <v>4095005.1617000001</v>
      </c>
      <c r="E2078" s="28">
        <v>1.062003E-4</v>
      </c>
      <c r="F2078" s="28">
        <v>1.4370640000000001E-4</v>
      </c>
      <c r="G2078" s="28">
        <v>0.1196171266</v>
      </c>
      <c r="H2078" s="28">
        <v>0.1196911197</v>
      </c>
      <c r="I2078" s="28">
        <v>-6.6082999999999997E-5</v>
      </c>
      <c r="J2078" s="28">
        <v>4.9230739199999998E-2</v>
      </c>
      <c r="K2078" s="28">
        <v>4.6551724099999997E-2</v>
      </c>
      <c r="L2078" s="28">
        <v>2.5598497000000001E-3</v>
      </c>
      <c r="M2078" s="28">
        <v>3.2307860000000001E-4</v>
      </c>
      <c r="N2078" s="28">
        <v>2.9077090000000002E-4</v>
      </c>
    </row>
    <row r="2079" spans="1:14" ht="45" x14ac:dyDescent="0.2">
      <c r="A2079" s="12" t="s">
        <v>2359</v>
      </c>
      <c r="B2079" s="10" t="str">
        <f>VLOOKUP(A2079,[2]GHM_V11g!$A$4:$B$2595,2,FALSE)</f>
        <v>Nouveau-nés de 2400g et âge gestationnel de 38 SA et assimilés (groupe nouveau-nés 2), avec problème majeur</v>
      </c>
      <c r="C2079" s="26">
        <v>347</v>
      </c>
      <c r="D2079" s="27">
        <v>1790733.7486</v>
      </c>
      <c r="E2079" s="28">
        <v>3.0355400000000001E-5</v>
      </c>
      <c r="F2079" s="28">
        <v>6.2842400000000007E-5</v>
      </c>
      <c r="G2079" s="28">
        <v>0.15072484520000001</v>
      </c>
      <c r="H2079" s="28">
        <v>0.186746988</v>
      </c>
      <c r="I2079" s="28">
        <v>-3.0353683999999999E-2</v>
      </c>
      <c r="J2079" s="28">
        <v>-8.4662953999999999E-2</v>
      </c>
      <c r="K2079" s="28">
        <v>-0.11928933999999999</v>
      </c>
      <c r="L2079" s="28">
        <v>3.9316415E-2</v>
      </c>
      <c r="M2079" s="28">
        <v>-2.8119799999999997E-4</v>
      </c>
      <c r="N2079" s="28">
        <v>-2.50654E-4</v>
      </c>
    </row>
    <row r="2080" spans="1:14" ht="45" x14ac:dyDescent="0.2">
      <c r="A2080" s="12" t="s">
        <v>2360</v>
      </c>
      <c r="B2080" s="10" t="str">
        <f>VLOOKUP(A2080,[2]GHM_V11g!$A$4:$B$2595,2,FALSE)</f>
        <v>Nouveau-nés de 2200g et âge gestationnel de 37 SA et assimilés (groupe nouveau-nés 3), sans problème significatif</v>
      </c>
      <c r="C2080" s="26">
        <v>10640</v>
      </c>
      <c r="D2080" s="27">
        <v>19339657.390999999</v>
      </c>
      <c r="E2080" s="28">
        <v>9.3078379999999997E-4</v>
      </c>
      <c r="F2080" s="28">
        <v>6.7868829999999998E-4</v>
      </c>
      <c r="G2080" s="28">
        <v>3.8697276900000001E-2</v>
      </c>
      <c r="H2080" s="28">
        <v>4.1144901599999999E-2</v>
      </c>
      <c r="I2080" s="28">
        <v>-2.3508969999999998E-3</v>
      </c>
      <c r="J2080" s="28">
        <v>-3.874528E-2</v>
      </c>
      <c r="K2080" s="28">
        <v>-3.7800686999999999E-2</v>
      </c>
      <c r="L2080" s="28">
        <v>-9.817020000000001E-4</v>
      </c>
      <c r="M2080" s="28">
        <v>-2.5008679999999998E-3</v>
      </c>
      <c r="N2080" s="28">
        <v>-1.1796689999999999E-3</v>
      </c>
    </row>
    <row r="2081" spans="1:14" ht="45" x14ac:dyDescent="0.2">
      <c r="A2081" s="12" t="s">
        <v>2361</v>
      </c>
      <c r="B2081" s="10" t="str">
        <f>VLOOKUP(A2081,[2]GHM_V11g!$A$4:$B$2595,2,FALSE)</f>
        <v>Nouveau-nés de 2200g et âge gestationnel de 37 SA et assimilés (groupe nouveau-nés 3), avec autre problème significatif</v>
      </c>
      <c r="C2081" s="26">
        <v>1506</v>
      </c>
      <c r="D2081" s="27">
        <v>4927839.9594999999</v>
      </c>
      <c r="E2081" s="28">
        <v>1.3174439999999999E-4</v>
      </c>
      <c r="F2081" s="28">
        <v>1.7293310000000001E-4</v>
      </c>
      <c r="G2081" s="28">
        <v>2.79649883E-2</v>
      </c>
      <c r="H2081" s="28">
        <v>2.9112081500000001E-2</v>
      </c>
      <c r="I2081" s="28">
        <v>-1.1146439999999999E-3</v>
      </c>
      <c r="J2081" s="28">
        <v>6.2513762099999995E-2</v>
      </c>
      <c r="K2081" s="28">
        <v>6.5063649200000004E-2</v>
      </c>
      <c r="L2081" s="28">
        <v>-2.3941169999999999E-3</v>
      </c>
      <c r="M2081" s="28">
        <v>5.5043020000000004E-4</v>
      </c>
      <c r="N2081" s="28">
        <v>4.3876180000000002E-4</v>
      </c>
    </row>
    <row r="2082" spans="1:14" ht="45" x14ac:dyDescent="0.2">
      <c r="A2082" s="12" t="s">
        <v>2362</v>
      </c>
      <c r="B2082" s="10" t="str">
        <f>VLOOKUP(A2082,[2]GHM_V11g!$A$4:$B$2595,2,FALSE)</f>
        <v>Nouveau-nés de 2200g et âge gestationnel de 37 SA et assimilés (groupe nouveau-nés 3), avec problème majeur ou sévère</v>
      </c>
      <c r="C2082" s="26">
        <v>174</v>
      </c>
      <c r="D2082" s="27">
        <v>840414.94799999997</v>
      </c>
      <c r="E2082" s="28">
        <v>1.52215E-5</v>
      </c>
      <c r="F2082" s="28">
        <v>2.94928E-5</v>
      </c>
      <c r="G2082" s="28">
        <v>0.40171644550000002</v>
      </c>
      <c r="H2082" s="28">
        <v>0.401459854</v>
      </c>
      <c r="I2082" s="28">
        <v>1.830887E-4</v>
      </c>
      <c r="J2082" s="28">
        <v>-7.5473298999999994E-2</v>
      </c>
      <c r="K2082" s="28">
        <v>-9.375E-2</v>
      </c>
      <c r="L2082" s="28">
        <v>2.0167394299999999E-2</v>
      </c>
      <c r="M2082" s="28">
        <v>-1.07693E-4</v>
      </c>
      <c r="N2082" s="28">
        <v>-1.03824E-4</v>
      </c>
    </row>
    <row r="2083" spans="1:14" ht="45" x14ac:dyDescent="0.2">
      <c r="A2083" s="12" t="s">
        <v>2363</v>
      </c>
      <c r="B2083" s="10" t="str">
        <f>VLOOKUP(A2083,[2]GHM_V11g!$A$4:$B$2595,2,FALSE)</f>
        <v>Nouveau-nés de 2000g et âge gestationnel de 37 SA et assimilés (groupe nouveau-nés 4), sans problème significatif</v>
      </c>
      <c r="C2083" s="26">
        <v>7908</v>
      </c>
      <c r="D2083" s="27">
        <v>17666252.278000001</v>
      </c>
      <c r="E2083" s="28">
        <v>6.9178930000000005E-4</v>
      </c>
      <c r="F2083" s="28">
        <v>6.1996329999999995E-4</v>
      </c>
      <c r="G2083" s="28">
        <v>-3.6985309000000001E-2</v>
      </c>
      <c r="H2083" s="28">
        <v>-3.3857605999999998E-2</v>
      </c>
      <c r="I2083" s="28">
        <v>-3.2373110000000001E-3</v>
      </c>
      <c r="J2083" s="28">
        <v>-1.4689074E-2</v>
      </c>
      <c r="K2083" s="28">
        <v>-1.7273518000000002E-2</v>
      </c>
      <c r="L2083" s="28">
        <v>2.6298708000000001E-3</v>
      </c>
      <c r="M2083" s="28">
        <v>-8.3162799999999995E-4</v>
      </c>
      <c r="N2083" s="28">
        <v>-3.98563E-4</v>
      </c>
    </row>
    <row r="2084" spans="1:14" ht="45" x14ac:dyDescent="0.2">
      <c r="A2084" s="12" t="s">
        <v>2364</v>
      </c>
      <c r="B2084" s="10" t="str">
        <f>VLOOKUP(A2084,[2]GHM_V11g!$A$4:$B$2595,2,FALSE)</f>
        <v>Nouveau-nés de 2000g et âge gestationnel de 37 SA et assimilés (groupe nouveau-nés 4), avec autre problème significatif</v>
      </c>
      <c r="C2084" s="26">
        <v>1862</v>
      </c>
      <c r="D2084" s="27">
        <v>6308792.8442000002</v>
      </c>
      <c r="E2084" s="28">
        <v>1.628872E-4</v>
      </c>
      <c r="F2084" s="28">
        <v>2.2139499999999999E-4</v>
      </c>
      <c r="G2084" s="28">
        <v>9.4051504600000002E-2</v>
      </c>
      <c r="H2084" s="28">
        <v>9.2699884100000005E-2</v>
      </c>
      <c r="I2084" s="28">
        <v>1.2369549000000001E-3</v>
      </c>
      <c r="J2084" s="28">
        <v>-1.0097289000000001E-2</v>
      </c>
      <c r="K2084" s="28">
        <v>-1.2725345000000001E-2</v>
      </c>
      <c r="L2084" s="28">
        <v>2.6619297000000002E-3</v>
      </c>
      <c r="M2084" s="28">
        <v>-1.4359E-4</v>
      </c>
      <c r="N2084" s="28">
        <v>-9.7384000000000001E-5</v>
      </c>
    </row>
    <row r="2085" spans="1:14" ht="45" x14ac:dyDescent="0.2">
      <c r="A2085" s="12" t="s">
        <v>2365</v>
      </c>
      <c r="B2085" s="10" t="str">
        <f>VLOOKUP(A2085,[2]GHM_V11g!$A$4:$B$2595,2,FALSE)</f>
        <v>Nouveau-nés de 2000g et âge gestationnel de 37 SA et assimilés (groupe nouveau-nés 4), avec problème majeur ou sévère</v>
      </c>
      <c r="C2085" s="26">
        <v>166</v>
      </c>
      <c r="D2085" s="27">
        <v>889177.62589999998</v>
      </c>
      <c r="E2085" s="28">
        <v>1.45216E-5</v>
      </c>
      <c r="F2085" s="28">
        <v>3.1204000000000001E-5</v>
      </c>
      <c r="G2085" s="28">
        <v>-0.21895115700000001</v>
      </c>
      <c r="H2085" s="28">
        <v>-0.117318436</v>
      </c>
      <c r="I2085" s="28">
        <v>-0.11514086799999999</v>
      </c>
      <c r="J2085" s="28">
        <v>0.1235926787</v>
      </c>
      <c r="K2085" s="28">
        <v>5.0632911400000001E-2</v>
      </c>
      <c r="L2085" s="28">
        <v>6.9443633899999996E-2</v>
      </c>
      <c r="M2085" s="28">
        <v>4.78635E-5</v>
      </c>
      <c r="N2085" s="28">
        <v>1.4801420000000001E-4</v>
      </c>
    </row>
    <row r="2086" spans="1:14" ht="45" x14ac:dyDescent="0.2">
      <c r="A2086" s="12" t="s">
        <v>2366</v>
      </c>
      <c r="B2086" s="10" t="str">
        <f>VLOOKUP(A2086,[2]GHM_V11g!$A$4:$B$2595,2,FALSE)</f>
        <v>Nouveau-nés de 1800g et âge gestationnel de 36 SA et assimilés (groupe nouveau-nés 5), sans problème significatif</v>
      </c>
      <c r="C2086" s="26">
        <v>5095</v>
      </c>
      <c r="D2086" s="27">
        <v>14870345.888</v>
      </c>
      <c r="E2086" s="28">
        <v>4.4570900000000002E-4</v>
      </c>
      <c r="F2086" s="28">
        <v>5.2184629999999996E-4</v>
      </c>
      <c r="G2086" s="28">
        <v>-4.3654190000000002E-2</v>
      </c>
      <c r="H2086" s="28">
        <v>-4.1057269E-2</v>
      </c>
      <c r="I2086" s="28">
        <v>-2.7081090000000002E-3</v>
      </c>
      <c r="J2086" s="28">
        <v>-5.9025356000000001E-2</v>
      </c>
      <c r="K2086" s="28">
        <v>-6.3763321999999997E-2</v>
      </c>
      <c r="L2086" s="28">
        <v>5.0606501000000003E-3</v>
      </c>
      <c r="M2086" s="28">
        <v>-2.0760790000000002E-3</v>
      </c>
      <c r="N2086" s="28">
        <v>-1.4116039999999999E-3</v>
      </c>
    </row>
    <row r="2087" spans="1:14" ht="45" x14ac:dyDescent="0.2">
      <c r="A2087" s="12" t="s">
        <v>2367</v>
      </c>
      <c r="B2087" s="10" t="str">
        <f>VLOOKUP(A2087,[2]GHM_V11g!$A$4:$B$2595,2,FALSE)</f>
        <v>Nouveau-nés de 1800g et âge gestationnel de 36 SA et assimilés (groupe nouveau-nés 5), avec autre problème significatif</v>
      </c>
      <c r="C2087" s="26">
        <v>2202</v>
      </c>
      <c r="D2087" s="27">
        <v>9030980.4368999992</v>
      </c>
      <c r="E2087" s="28">
        <v>1.926303E-4</v>
      </c>
      <c r="F2087" s="28">
        <v>3.1692500000000002E-4</v>
      </c>
      <c r="G2087" s="28">
        <v>8.6573305700000006E-2</v>
      </c>
      <c r="H2087" s="28">
        <v>8.2512892599999998E-2</v>
      </c>
      <c r="I2087" s="28">
        <v>3.7509141999999998E-3</v>
      </c>
      <c r="J2087" s="28">
        <v>-4.9945783000000001E-2</v>
      </c>
      <c r="K2087" s="28">
        <v>-4.6340407E-2</v>
      </c>
      <c r="L2087" s="28">
        <v>-3.7805690000000001E-3</v>
      </c>
      <c r="M2087" s="28">
        <v>-6.4017399999999997E-4</v>
      </c>
      <c r="N2087" s="28">
        <v>-7.1848300000000001E-4</v>
      </c>
    </row>
    <row r="2088" spans="1:14" ht="45" x14ac:dyDescent="0.2">
      <c r="A2088" s="12" t="s">
        <v>2368</v>
      </c>
      <c r="B2088" s="10" t="str">
        <f>VLOOKUP(A2088,[2]GHM_V11g!$A$4:$B$2595,2,FALSE)</f>
        <v>Nouveau-nés de 1800g et âge gestationnel de 36 SA et assimilés (groupe nouveau-nés 5), avec problème majeur ou sévère</v>
      </c>
      <c r="C2088" s="26">
        <v>221</v>
      </c>
      <c r="D2088" s="27">
        <v>1347737.4992</v>
      </c>
      <c r="E2088" s="28">
        <v>1.9332999999999999E-5</v>
      </c>
      <c r="F2088" s="28">
        <v>4.7296300000000003E-5</v>
      </c>
      <c r="G2088" s="28">
        <v>0.25226371869999997</v>
      </c>
      <c r="H2088" s="28">
        <v>0.27624309390000001</v>
      </c>
      <c r="I2088" s="28">
        <v>-1.8789034E-2</v>
      </c>
      <c r="J2088" s="28">
        <v>-3.1514058999999997E-2</v>
      </c>
      <c r="K2088" s="28">
        <v>-4.3290043E-2</v>
      </c>
      <c r="L2088" s="28">
        <v>1.23088346E-2</v>
      </c>
      <c r="M2088" s="28">
        <v>-5.9828999999999999E-5</v>
      </c>
      <c r="N2088" s="28">
        <v>-6.6365999999999994E-5</v>
      </c>
    </row>
    <row r="2089" spans="1:14" ht="45" x14ac:dyDescent="0.2">
      <c r="A2089" s="12" t="s">
        <v>2369</v>
      </c>
      <c r="B2089" s="10" t="str">
        <f>VLOOKUP(A2089,[2]GHM_V11g!$A$4:$B$2595,2,FALSE)</f>
        <v>Nouveau-nés de 1700g et âge gestationnel de 35 SA et assimilés (groupe nouveau-nés 6), sans problème significatif</v>
      </c>
      <c r="C2089" s="26">
        <v>3006</v>
      </c>
      <c r="D2089" s="27">
        <v>11901324.306</v>
      </c>
      <c r="E2089" s="28">
        <v>2.6296389999999999E-4</v>
      </c>
      <c r="F2089" s="28">
        <v>4.1765420000000001E-4</v>
      </c>
      <c r="G2089" s="28">
        <v>-5.0407895000000001E-2</v>
      </c>
      <c r="H2089" s="28">
        <v>-5.2115267E-2</v>
      </c>
      <c r="I2089" s="28">
        <v>1.8012442999999999E-3</v>
      </c>
      <c r="J2089" s="28">
        <v>-3.2015413999999999E-2</v>
      </c>
      <c r="K2089" s="28">
        <v>-2.7813713E-2</v>
      </c>
      <c r="L2089" s="28">
        <v>-4.32191E-3</v>
      </c>
      <c r="M2089" s="28">
        <v>-5.1453299999999996E-4</v>
      </c>
      <c r="N2089" s="28">
        <v>-5.95686E-4</v>
      </c>
    </row>
    <row r="2090" spans="1:14" ht="45" x14ac:dyDescent="0.2">
      <c r="A2090" s="12" t="s">
        <v>2370</v>
      </c>
      <c r="B2090" s="10" t="str">
        <f>VLOOKUP(A2090,[2]GHM_V11g!$A$4:$B$2595,2,FALSE)</f>
        <v>Nouveau-nés de 1700g et âge gestationnel de 35 SA et assimilés (groupe nouveau-nés 6), avec autre problème significatif</v>
      </c>
      <c r="C2090" s="26">
        <v>2163</v>
      </c>
      <c r="D2090" s="27">
        <v>9629350.7116</v>
      </c>
      <c r="E2090" s="28">
        <v>1.8921850000000001E-4</v>
      </c>
      <c r="F2090" s="28">
        <v>3.379236E-4</v>
      </c>
      <c r="G2090" s="28">
        <v>-5.3942338999999999E-2</v>
      </c>
      <c r="H2090" s="28">
        <v>-5.8652448000000003E-2</v>
      </c>
      <c r="I2090" s="28">
        <v>5.0035810999999996E-3</v>
      </c>
      <c r="J2090" s="28">
        <v>0.1126485133</v>
      </c>
      <c r="K2090" s="28">
        <v>0.113800206</v>
      </c>
      <c r="L2090" s="28">
        <v>-1.034021E-3</v>
      </c>
      <c r="M2090" s="28">
        <v>1.3222290000000001E-3</v>
      </c>
      <c r="N2090" s="28">
        <v>1.4753519000000001E-3</v>
      </c>
    </row>
    <row r="2091" spans="1:14" ht="45" x14ac:dyDescent="0.2">
      <c r="A2091" s="12" t="s">
        <v>2371</v>
      </c>
      <c r="B2091" s="10" t="str">
        <f>VLOOKUP(A2091,[2]GHM_V11g!$A$4:$B$2595,2,FALSE)</f>
        <v>Nouveau-nés de 1700g et âge gestationnel de 35 SA et assimilés (groupe nouveau-nés 6), avec problème majeur ou sévère</v>
      </c>
      <c r="C2091" s="26">
        <v>245</v>
      </c>
      <c r="D2091" s="27">
        <v>1270134.3132</v>
      </c>
      <c r="E2091" s="28">
        <v>2.1432499999999999E-5</v>
      </c>
      <c r="F2091" s="28">
        <v>4.4572900000000001E-5</v>
      </c>
      <c r="G2091" s="28">
        <v>0.19188411080000001</v>
      </c>
      <c r="H2091" s="28">
        <v>0.16504854369999999</v>
      </c>
      <c r="I2091" s="28">
        <v>2.3033861799999999E-2</v>
      </c>
      <c r="J2091" s="28">
        <v>7.2781126999999996E-3</v>
      </c>
      <c r="K2091" s="28">
        <v>2.08333333E-2</v>
      </c>
      <c r="L2091" s="28">
        <v>-1.3278583E-2</v>
      </c>
      <c r="M2091" s="28">
        <v>2.99147E-5</v>
      </c>
      <c r="N2091" s="28">
        <v>1.3888300000000001E-5</v>
      </c>
    </row>
    <row r="2092" spans="1:14" ht="45" x14ac:dyDescent="0.2">
      <c r="A2092" s="12" t="s">
        <v>2372</v>
      </c>
      <c r="B2092" s="10" t="str">
        <f>VLOOKUP(A2092,[2]GHM_V11g!$A$4:$B$2595,2,FALSE)</f>
        <v>Nouveau-nés de 1500g et âge gestationnel de 33 SA et assimilés (groupe nouveau-nés 7), sans problème significatif</v>
      </c>
      <c r="C2092" s="26">
        <v>2071</v>
      </c>
      <c r="D2092" s="27">
        <v>8068328.0778000001</v>
      </c>
      <c r="E2092" s="28">
        <v>1.811704E-4</v>
      </c>
      <c r="F2092" s="28">
        <v>2.8314250000000002E-4</v>
      </c>
      <c r="G2092" s="28">
        <v>-4.5537426999999998E-2</v>
      </c>
      <c r="H2092" s="28">
        <v>-3.0904059000000001E-2</v>
      </c>
      <c r="I2092" s="28">
        <v>-1.510002E-2</v>
      </c>
      <c r="J2092" s="28">
        <v>-3.9863770000000001E-3</v>
      </c>
      <c r="K2092" s="28">
        <v>-1.4278915E-2</v>
      </c>
      <c r="L2092" s="28">
        <v>1.04416332E-2</v>
      </c>
      <c r="M2092" s="28">
        <v>-1.79488E-4</v>
      </c>
      <c r="N2092" s="28">
        <v>-4.8868E-5</v>
      </c>
    </row>
    <row r="2093" spans="1:14" ht="45" x14ac:dyDescent="0.2">
      <c r="A2093" s="12" t="s">
        <v>2373</v>
      </c>
      <c r="B2093" s="10" t="str">
        <f>VLOOKUP(A2093,[2]GHM_V11g!$A$4:$B$2595,2,FALSE)</f>
        <v>Nouveau-nés de 1500g et âge gestationnel de 33 SA et assimilés (groupe nouveau-nés 7), avec autre problème significatif</v>
      </c>
      <c r="C2093" s="26">
        <v>2362</v>
      </c>
      <c r="D2093" s="27">
        <v>12380779.221000001</v>
      </c>
      <c r="E2093" s="28">
        <v>2.06627E-4</v>
      </c>
      <c r="F2093" s="28">
        <v>4.3447979999999999E-4</v>
      </c>
      <c r="G2093" s="28">
        <v>5.8609379199999999E-2</v>
      </c>
      <c r="H2093" s="28">
        <v>5.9182714900000002E-2</v>
      </c>
      <c r="I2093" s="28">
        <v>-5.4129999999999998E-4</v>
      </c>
      <c r="J2093" s="28">
        <v>5.1240493800000002E-2</v>
      </c>
      <c r="K2093" s="28">
        <v>4.7450110900000002E-2</v>
      </c>
      <c r="L2093" s="28">
        <v>3.6186763E-3</v>
      </c>
      <c r="M2093" s="28">
        <v>6.4017420000000004E-4</v>
      </c>
      <c r="N2093" s="28">
        <v>9.1325140000000004E-4</v>
      </c>
    </row>
    <row r="2094" spans="1:14" ht="45" x14ac:dyDescent="0.2">
      <c r="A2094" s="12" t="s">
        <v>2374</v>
      </c>
      <c r="B2094" s="10" t="str">
        <f>VLOOKUP(A2094,[2]GHM_V11g!$A$4:$B$2595,2,FALSE)</f>
        <v>Nouveau-nés de 1500g et âge gestationnel de 33 SA et assimilés (groupe nouveau-nés 7), avec problème majeur ou sévère</v>
      </c>
      <c r="C2094" s="26">
        <v>283</v>
      </c>
      <c r="D2094" s="27">
        <v>1606735.0286000001</v>
      </c>
      <c r="E2094" s="28">
        <v>2.47567E-5</v>
      </c>
      <c r="F2094" s="28">
        <v>5.6385299999999997E-5</v>
      </c>
      <c r="G2094" s="28">
        <v>0.34047605489999999</v>
      </c>
      <c r="H2094" s="28">
        <v>0.31799163180000001</v>
      </c>
      <c r="I2094" s="28">
        <v>1.7059609900000001E-2</v>
      </c>
      <c r="J2094" s="28">
        <v>-0.103133249</v>
      </c>
      <c r="K2094" s="28">
        <v>-0.101587302</v>
      </c>
      <c r="L2094" s="28">
        <v>-1.7207539999999999E-3</v>
      </c>
      <c r="M2094" s="28">
        <v>-1.91454E-4</v>
      </c>
      <c r="N2094" s="28">
        <v>-2.7960600000000001E-4</v>
      </c>
    </row>
    <row r="2095" spans="1:14" ht="45" x14ac:dyDescent="0.2">
      <c r="A2095" s="12" t="s">
        <v>2375</v>
      </c>
      <c r="B2095" s="10" t="str">
        <f>VLOOKUP(A2095,[2]GHM_V11g!$A$4:$B$2595,2,FALSE)</f>
        <v>Nouveau-nés de 1300g et âge gestationnel de 32 SA et assimilés (groupe nouveau-nés 8), sans problème significatif</v>
      </c>
      <c r="C2095" s="26">
        <v>3251</v>
      </c>
      <c r="D2095" s="27">
        <v>14055562.354</v>
      </c>
      <c r="E2095" s="28">
        <v>2.8439639999999999E-4</v>
      </c>
      <c r="F2095" s="28">
        <v>4.9325309999999995E-4</v>
      </c>
      <c r="G2095" s="28">
        <v>-4.3784449999999999E-3</v>
      </c>
      <c r="H2095" s="28">
        <v>-9.2124809999999998E-3</v>
      </c>
      <c r="I2095" s="28">
        <v>4.8789842000000003E-3</v>
      </c>
      <c r="J2095" s="28">
        <v>-2.9083476E-2</v>
      </c>
      <c r="K2095" s="28">
        <v>-2.4895021E-2</v>
      </c>
      <c r="L2095" s="28">
        <v>-4.2953890000000002E-3</v>
      </c>
      <c r="M2095" s="28">
        <v>-4.96584E-4</v>
      </c>
      <c r="N2095" s="28">
        <v>-6.37153E-4</v>
      </c>
    </row>
    <row r="2096" spans="1:14" ht="45" x14ac:dyDescent="0.2">
      <c r="A2096" s="12" t="s">
        <v>2376</v>
      </c>
      <c r="B2096" s="10" t="str">
        <f>VLOOKUP(A2096,[2]GHM_V11g!$A$4:$B$2595,2,FALSE)</f>
        <v>Nouveau-nés de 1300g et âge gestationnel de 32 SA et assimilés (groupe nouveau-nés 8), avec problème significatif</v>
      </c>
      <c r="C2096" s="26">
        <v>1514</v>
      </c>
      <c r="D2096" s="27">
        <v>8023025.71</v>
      </c>
      <c r="E2096" s="28">
        <v>1.3244419999999999E-4</v>
      </c>
      <c r="F2096" s="28">
        <v>2.8155269999999999E-4</v>
      </c>
      <c r="G2096" s="28">
        <v>7.5463945899999996E-2</v>
      </c>
      <c r="H2096" s="28">
        <v>7.8636047299999998E-2</v>
      </c>
      <c r="I2096" s="28">
        <v>-2.9408450000000001E-3</v>
      </c>
      <c r="J2096" s="28">
        <v>-1.9302947000000001E-2</v>
      </c>
      <c r="K2096" s="28">
        <v>-2.3225806000000002E-2</v>
      </c>
      <c r="L2096" s="28">
        <v>4.0161377999999998E-3</v>
      </c>
      <c r="M2096" s="28">
        <v>-2.15386E-4</v>
      </c>
      <c r="N2096" s="28">
        <v>-2.3897799999999999E-4</v>
      </c>
    </row>
    <row r="2097" spans="1:14" ht="45" x14ac:dyDescent="0.2">
      <c r="A2097" s="12" t="s">
        <v>2377</v>
      </c>
      <c r="B2097" s="10" t="str">
        <f>VLOOKUP(A2097,[2]GHM_V11g!$A$4:$B$2595,2,FALSE)</f>
        <v>Nouveau-nés de 1100g et âge gestationnel de 30 SA et assimilés (groupe nouveau-nés 9), sans problème significatif</v>
      </c>
      <c r="C2097" s="26">
        <v>1251</v>
      </c>
      <c r="D2097" s="27">
        <v>5204283.6602999996</v>
      </c>
      <c r="E2097" s="28">
        <v>1.094371E-4</v>
      </c>
      <c r="F2097" s="28">
        <v>1.8263439999999999E-4</v>
      </c>
      <c r="G2097" s="28">
        <v>-4.8784596E-2</v>
      </c>
      <c r="H2097" s="28">
        <v>-4.8595291999999998E-2</v>
      </c>
      <c r="I2097" s="28">
        <v>-1.9897299999999999E-4</v>
      </c>
      <c r="J2097" s="28">
        <v>9.0702677000000006E-3</v>
      </c>
      <c r="K2097" s="28">
        <v>-1.5961689999999999E-3</v>
      </c>
      <c r="L2097" s="28">
        <v>1.0683489500000001E-2</v>
      </c>
      <c r="M2097" s="28">
        <v>-1.1966E-5</v>
      </c>
      <c r="N2097" s="28">
        <v>7.0793100000000005E-5</v>
      </c>
    </row>
    <row r="2098" spans="1:14" ht="45" x14ac:dyDescent="0.2">
      <c r="A2098" s="12" t="s">
        <v>2378</v>
      </c>
      <c r="B2098" s="10" t="str">
        <f>VLOOKUP(A2098,[2]GHM_V11g!$A$4:$B$2595,2,FALSE)</f>
        <v>Nouveau-nés de 1100g et âge gestationnel de 30 SA et assimilés (groupe nouveau-nés 9), avec problème significatif</v>
      </c>
      <c r="C2098" s="26">
        <v>1329</v>
      </c>
      <c r="D2098" s="27">
        <v>6707792.0228000004</v>
      </c>
      <c r="E2098" s="28">
        <v>1.162605E-4</v>
      </c>
      <c r="F2098" s="28">
        <v>2.3539709999999999E-4</v>
      </c>
      <c r="G2098" s="28">
        <v>0.1230607993</v>
      </c>
      <c r="H2098" s="28">
        <v>0.1257285595</v>
      </c>
      <c r="I2098" s="28">
        <v>-2.3698080000000002E-3</v>
      </c>
      <c r="J2098" s="28">
        <v>-1.4132639000000001E-2</v>
      </c>
      <c r="K2098" s="28">
        <v>-1.7011834E-2</v>
      </c>
      <c r="L2098" s="28">
        <v>2.9290236E-3</v>
      </c>
      <c r="M2098" s="28">
        <v>-1.37608E-4</v>
      </c>
      <c r="N2098" s="28">
        <v>-1.45518E-4</v>
      </c>
    </row>
    <row r="2099" spans="1:14" ht="33.75" x14ac:dyDescent="0.2">
      <c r="A2099" s="12" t="s">
        <v>2379</v>
      </c>
      <c r="B2099" s="10" t="str">
        <f>VLOOKUP(A2099,[2]GHM_V11g!$A$4:$B$2595,2,FALSE)</f>
        <v>Nouveau-nés de 800g et âge gestationnel de 28SA et assimilés (groupe nouveau-nés 10), sans problème significatif</v>
      </c>
      <c r="C2099" s="26">
        <v>468</v>
      </c>
      <c r="D2099" s="27">
        <v>2374727.9289000002</v>
      </c>
      <c r="E2099" s="28">
        <v>4.0940499999999999E-5</v>
      </c>
      <c r="F2099" s="28">
        <v>8.3336499999999997E-5</v>
      </c>
      <c r="G2099" s="28">
        <v>1.608123E-4</v>
      </c>
      <c r="H2099" s="28">
        <v>2.3041474700000002E-2</v>
      </c>
      <c r="I2099" s="28">
        <v>-2.2365332000000002E-2</v>
      </c>
      <c r="J2099" s="28">
        <v>0.13748610019999999</v>
      </c>
      <c r="K2099" s="28">
        <v>5.4054054099999999E-2</v>
      </c>
      <c r="L2099" s="28">
        <v>7.9153479700000001E-2</v>
      </c>
      <c r="M2099" s="28">
        <v>1.4359050000000001E-4</v>
      </c>
      <c r="N2099" s="28">
        <v>4.3436789999999999E-4</v>
      </c>
    </row>
    <row r="2100" spans="1:14" ht="33.75" x14ac:dyDescent="0.2">
      <c r="A2100" s="12" t="s">
        <v>2380</v>
      </c>
      <c r="B2100" s="10" t="str">
        <f>VLOOKUP(A2100,[2]GHM_V11g!$A$4:$B$2595,2,FALSE)</f>
        <v>Nouveau-nés de 800g et âge gestationnel de 28SA et assimilés (groupe nouveau-nés 10), avec problème significatif</v>
      </c>
      <c r="C2100" s="26">
        <v>1472</v>
      </c>
      <c r="D2100" s="27">
        <v>10743008.549000001</v>
      </c>
      <c r="E2100" s="28">
        <v>1.2877010000000001E-4</v>
      </c>
      <c r="F2100" s="28">
        <v>3.7700530000000002E-4</v>
      </c>
      <c r="G2100" s="28">
        <v>-2.0493E-4</v>
      </c>
      <c r="H2100" s="28">
        <v>-6.1433449999999997E-3</v>
      </c>
      <c r="I2100" s="28">
        <v>5.9751216000000001E-3</v>
      </c>
      <c r="J2100" s="28">
        <v>7.6588409E-3</v>
      </c>
      <c r="K2100" s="28">
        <v>1.0989011E-2</v>
      </c>
      <c r="L2100" s="28">
        <v>-3.293973E-3</v>
      </c>
      <c r="M2100" s="28">
        <v>9.5727E-5</v>
      </c>
      <c r="N2100" s="28">
        <v>1.2356819999999999E-4</v>
      </c>
    </row>
    <row r="2101" spans="1:14" x14ac:dyDescent="0.2">
      <c r="A2101" s="12" t="s">
        <v>1836</v>
      </c>
      <c r="B2101" s="10" t="str">
        <f>VLOOKUP(A2101,[2]GHM_V11g!$A$4:$B$2595,2,FALSE)</f>
        <v>Interventions sur la rate, niveau 1</v>
      </c>
      <c r="C2101" s="26">
        <v>382</v>
      </c>
      <c r="D2101" s="27">
        <v>1965902.5847</v>
      </c>
      <c r="E2101" s="28">
        <v>3.3417200000000003E-5</v>
      </c>
      <c r="F2101" s="28">
        <v>6.8989600000000001E-5</v>
      </c>
      <c r="G2101" s="28">
        <v>-0.135105911</v>
      </c>
      <c r="H2101" s="28">
        <v>-0.128898129</v>
      </c>
      <c r="I2101" s="28">
        <v>-7.1263560000000004E-3</v>
      </c>
      <c r="J2101" s="28">
        <v>-8.8886398000000005E-2</v>
      </c>
      <c r="K2101" s="28">
        <v>-8.8305489000000001E-2</v>
      </c>
      <c r="L2101" s="28">
        <v>-6.3717500000000002E-4</v>
      </c>
      <c r="M2101" s="28">
        <v>-2.2136899999999999E-4</v>
      </c>
      <c r="N2101" s="28">
        <v>-2.9023900000000002E-4</v>
      </c>
    </row>
    <row r="2102" spans="1:14" x14ac:dyDescent="0.2">
      <c r="A2102" s="12" t="s">
        <v>1837</v>
      </c>
      <c r="B2102" s="10" t="str">
        <f>VLOOKUP(A2102,[2]GHM_V11g!$A$4:$B$2595,2,FALSE)</f>
        <v>Interventions sur la rate, niveau 2</v>
      </c>
      <c r="C2102" s="26">
        <v>273</v>
      </c>
      <c r="D2102" s="27">
        <v>1841118.0667000001</v>
      </c>
      <c r="E2102" s="28">
        <v>2.3881999999999999E-5</v>
      </c>
      <c r="F2102" s="28">
        <v>6.4610500000000001E-5</v>
      </c>
      <c r="G2102" s="28">
        <v>1.2220276999999999E-3</v>
      </c>
      <c r="H2102" s="28">
        <v>1.4134275599999999E-2</v>
      </c>
      <c r="I2102" s="28">
        <v>-1.2732286000000001E-2</v>
      </c>
      <c r="J2102" s="28">
        <v>-6.3481369999999995E-2</v>
      </c>
      <c r="K2102" s="28">
        <v>-4.8780487999999997E-2</v>
      </c>
      <c r="L2102" s="28">
        <v>-1.5454773999999999E-2</v>
      </c>
      <c r="M2102" s="28">
        <v>-8.3761E-5</v>
      </c>
      <c r="N2102" s="28">
        <v>-1.8886099999999999E-4</v>
      </c>
    </row>
    <row r="2103" spans="1:14" x14ac:dyDescent="0.2">
      <c r="A2103" s="12" t="s">
        <v>1838</v>
      </c>
      <c r="B2103" s="10" t="str">
        <f>VLOOKUP(A2103,[2]GHM_V11g!$A$4:$B$2595,2,FALSE)</f>
        <v>Interventions sur la rate, niveau 3</v>
      </c>
      <c r="C2103" s="26">
        <v>197</v>
      </c>
      <c r="D2103" s="27">
        <v>2142880.7990999999</v>
      </c>
      <c r="E2103" s="28">
        <v>1.72335E-5</v>
      </c>
      <c r="F2103" s="28">
        <v>7.5200300000000006E-5</v>
      </c>
      <c r="G2103" s="28">
        <v>-2.6565337000000001E-2</v>
      </c>
      <c r="H2103" s="28">
        <v>-4.4117647000000003E-2</v>
      </c>
      <c r="I2103" s="28">
        <v>1.8362417200000002E-2</v>
      </c>
      <c r="J2103" s="28">
        <v>-1.6230898000000001E-2</v>
      </c>
      <c r="K2103" s="28">
        <v>1.0256410299999999E-2</v>
      </c>
      <c r="L2103" s="28">
        <v>-2.6218400999999999E-2</v>
      </c>
      <c r="M2103" s="28">
        <v>1.19659E-5</v>
      </c>
      <c r="N2103" s="28">
        <v>-5.3502999999999999E-5</v>
      </c>
    </row>
    <row r="2104" spans="1:14" x14ac:dyDescent="0.2">
      <c r="A2104" s="12" t="s">
        <v>1839</v>
      </c>
      <c r="B2104" s="10" t="str">
        <f>VLOOKUP(A2104,[2]GHM_V11g!$A$4:$B$2595,2,FALSE)</f>
        <v>Interventions sur la rate, niveau 4</v>
      </c>
      <c r="C2104" s="26">
        <v>83</v>
      </c>
      <c r="D2104" s="27">
        <v>1846280.7476999999</v>
      </c>
      <c r="E2104" s="28">
        <v>7.2608135000000003E-6</v>
      </c>
      <c r="F2104" s="28">
        <v>6.4791700000000005E-5</v>
      </c>
      <c r="G2104" s="28">
        <v>0.2257259073</v>
      </c>
      <c r="H2104" s="28">
        <v>0.13483146069999999</v>
      </c>
      <c r="I2104" s="28">
        <v>8.0095106499999999E-2</v>
      </c>
      <c r="J2104" s="28">
        <v>-0.230532662</v>
      </c>
      <c r="K2104" s="28">
        <v>-0.178217822</v>
      </c>
      <c r="L2104" s="28">
        <v>-6.3660227999999999E-2</v>
      </c>
      <c r="M2104" s="28">
        <v>-1.07693E-4</v>
      </c>
      <c r="N2104" s="28">
        <v>-8.3708800000000005E-4</v>
      </c>
    </row>
    <row r="2105" spans="1:14" ht="33.75" x14ac:dyDescent="0.2">
      <c r="A2105" s="12" t="s">
        <v>1840</v>
      </c>
      <c r="B2105" s="10" t="str">
        <f>VLOOKUP(A2105,[2]GHM_V11g!$A$4:$B$2595,2,FALSE)</f>
        <v>Autres interventions pour affections du sang et des organes hématopoïétiques, niveau 1</v>
      </c>
      <c r="C2105" s="26">
        <v>1964</v>
      </c>
      <c r="D2105" s="27">
        <v>3546797.9626000002</v>
      </c>
      <c r="E2105" s="28">
        <v>1.718101E-4</v>
      </c>
      <c r="F2105" s="28">
        <v>1.2446810000000001E-4</v>
      </c>
      <c r="G2105" s="28">
        <v>-7.1295056999999995E-2</v>
      </c>
      <c r="H2105" s="28">
        <v>-7.0588234999999999E-2</v>
      </c>
      <c r="I2105" s="28">
        <v>-7.6050399999999995E-4</v>
      </c>
      <c r="J2105" s="28">
        <v>-4.2760465999999997E-2</v>
      </c>
      <c r="K2105" s="28">
        <v>-4.3816942999999997E-2</v>
      </c>
      <c r="L2105" s="28">
        <v>1.1048893000000001E-3</v>
      </c>
      <c r="M2105" s="28">
        <v>-5.38464E-4</v>
      </c>
      <c r="N2105" s="28">
        <v>-2.39767E-4</v>
      </c>
    </row>
    <row r="2106" spans="1:14" ht="33.75" x14ac:dyDescent="0.2">
      <c r="A2106" s="12" t="s">
        <v>1841</v>
      </c>
      <c r="B2106" s="10" t="str">
        <f>VLOOKUP(A2106,[2]GHM_V11g!$A$4:$B$2595,2,FALSE)</f>
        <v>Autres interventions pour affections du sang et des organes hématopoïétiques, niveau 2</v>
      </c>
      <c r="C2106" s="26">
        <v>436</v>
      </c>
      <c r="D2106" s="27">
        <v>2244443.1664</v>
      </c>
      <c r="E2106" s="28">
        <v>3.81411E-5</v>
      </c>
      <c r="F2106" s="28">
        <v>7.8764399999999994E-5</v>
      </c>
      <c r="G2106" s="28">
        <v>2.26472297E-2</v>
      </c>
      <c r="H2106" s="28">
        <v>2.3584905699999999E-2</v>
      </c>
      <c r="I2106" s="28">
        <v>-9.1607099999999996E-4</v>
      </c>
      <c r="J2106" s="28">
        <v>4.4239778000000002E-3</v>
      </c>
      <c r="K2106" s="28">
        <v>4.6082948999999996E-3</v>
      </c>
      <c r="L2106" s="28">
        <v>-1.8347200000000001E-4</v>
      </c>
      <c r="M2106" s="28">
        <v>1.19659E-5</v>
      </c>
      <c r="N2106" s="28">
        <v>1.4960099999999999E-5</v>
      </c>
    </row>
    <row r="2107" spans="1:14" ht="33.75" x14ac:dyDescent="0.2">
      <c r="A2107" s="12" t="s">
        <v>1842</v>
      </c>
      <c r="B2107" s="10" t="str">
        <f>VLOOKUP(A2107,[2]GHM_V11g!$A$4:$B$2595,2,FALSE)</f>
        <v>Autres interventions pour affections du sang et des organes hématopoïétiques, niveau 3</v>
      </c>
      <c r="C2107" s="26">
        <v>206</v>
      </c>
      <c r="D2107" s="27">
        <v>2005259.2438999999</v>
      </c>
      <c r="E2107" s="28">
        <v>1.8020799999999999E-5</v>
      </c>
      <c r="F2107" s="28">
        <v>7.03707E-5</v>
      </c>
      <c r="G2107" s="28">
        <v>0.1132968229</v>
      </c>
      <c r="H2107" s="28">
        <v>6.7796610199999996E-2</v>
      </c>
      <c r="I2107" s="28">
        <v>4.2611310399999998E-2</v>
      </c>
      <c r="J2107" s="28">
        <v>6.21484827E-2</v>
      </c>
      <c r="K2107" s="28">
        <v>8.9947089899999999E-2</v>
      </c>
      <c r="L2107" s="28">
        <v>-2.5504546999999999E-2</v>
      </c>
      <c r="M2107" s="28">
        <v>1.0170989999999999E-4</v>
      </c>
      <c r="N2107" s="28">
        <v>1.775607E-4</v>
      </c>
    </row>
    <row r="2108" spans="1:14" ht="33.75" x14ac:dyDescent="0.2">
      <c r="A2108" s="12" t="s">
        <v>1843</v>
      </c>
      <c r="B2108" s="10" t="str">
        <f>VLOOKUP(A2108,[2]GHM_V11g!$A$4:$B$2595,2,FALSE)</f>
        <v>Autres interventions pour affections du sang et des organes hématopoïétiques, niveau 4</v>
      </c>
      <c r="C2108" s="26">
        <v>84</v>
      </c>
      <c r="D2108" s="27">
        <v>1559310.2653999999</v>
      </c>
      <c r="E2108" s="28">
        <v>7.3482932000000003E-6</v>
      </c>
      <c r="F2108" s="28">
        <v>5.4721E-5</v>
      </c>
      <c r="G2108" s="28">
        <v>5.6369848600000001E-2</v>
      </c>
      <c r="H2108" s="28">
        <v>1.38888889E-2</v>
      </c>
      <c r="I2108" s="28">
        <v>4.18990287E-2</v>
      </c>
      <c r="J2108" s="28">
        <v>0.1388355969</v>
      </c>
      <c r="K2108" s="28">
        <v>0.15068493150000001</v>
      </c>
      <c r="L2108" s="28">
        <v>-1.0297636000000001E-2</v>
      </c>
      <c r="M2108" s="28">
        <v>6.5812299999999993E-5</v>
      </c>
      <c r="N2108" s="28">
        <v>2.8767590000000002E-4</v>
      </c>
    </row>
    <row r="2109" spans="1:14" ht="33.75" x14ac:dyDescent="0.2">
      <c r="A2109" s="12" t="s">
        <v>1844</v>
      </c>
      <c r="B2109" s="10" t="str">
        <f>VLOOKUP(A2109,[2]GHM_V11g!$A$4:$B$2595,2,FALSE)</f>
        <v>Autres interventions pour affections du sang et des organes hématopoïétiques, en ambulatoire</v>
      </c>
      <c r="C2109" s="26">
        <v>1653</v>
      </c>
      <c r="D2109" s="27">
        <v>2935234.4279999998</v>
      </c>
      <c r="E2109" s="28">
        <v>1.4460389999999999E-4</v>
      </c>
      <c r="F2109" s="28">
        <v>1.030064E-4</v>
      </c>
      <c r="G2109" s="28">
        <v>3.1711997200000001E-2</v>
      </c>
      <c r="H2109" s="28">
        <v>3.1315240100000002E-2</v>
      </c>
      <c r="I2109" s="28">
        <v>3.8470980000000001E-4</v>
      </c>
      <c r="J2109" s="28">
        <v>0.113193061</v>
      </c>
      <c r="K2109" s="28">
        <v>0.1153846154</v>
      </c>
      <c r="L2109" s="28">
        <v>-1.9648420000000001E-3</v>
      </c>
      <c r="M2109" s="28">
        <v>1.0230822000000001E-3</v>
      </c>
      <c r="N2109" s="28">
        <v>4.516721E-4</v>
      </c>
    </row>
    <row r="2110" spans="1:14" x14ac:dyDescent="0.2">
      <c r="A2110" s="12" t="s">
        <v>1845</v>
      </c>
      <c r="B2110" s="10" t="str">
        <f>VLOOKUP(A2110,[2]GHM_V11g!$A$4:$B$2595,2,FALSE)</f>
        <v>Affections de la rate, niveau 1</v>
      </c>
      <c r="C2110" s="26">
        <v>617</v>
      </c>
      <c r="D2110" s="27">
        <v>2116562.6135999998</v>
      </c>
      <c r="E2110" s="28">
        <v>5.3974999999999997E-5</v>
      </c>
      <c r="F2110" s="28">
        <v>7.42767E-5</v>
      </c>
      <c r="G2110" s="28">
        <v>8.6761168799999996E-2</v>
      </c>
      <c r="H2110" s="28">
        <v>8.7096774200000004E-2</v>
      </c>
      <c r="I2110" s="28">
        <v>-3.0871700000000002E-4</v>
      </c>
      <c r="J2110" s="28">
        <v>-8.9821294999999995E-2</v>
      </c>
      <c r="K2110" s="28">
        <v>-8.4569732999999994E-2</v>
      </c>
      <c r="L2110" s="28">
        <v>-5.7367140000000004E-3</v>
      </c>
      <c r="M2110" s="28">
        <v>-3.4102699999999999E-4</v>
      </c>
      <c r="N2110" s="28">
        <v>-3.1609299999999998E-4</v>
      </c>
    </row>
    <row r="2111" spans="1:14" x14ac:dyDescent="0.2">
      <c r="A2111" s="12" t="s">
        <v>1846</v>
      </c>
      <c r="B2111" s="10" t="str">
        <f>VLOOKUP(A2111,[2]GHM_V11g!$A$4:$B$2595,2,FALSE)</f>
        <v>Affections de la rate, niveau 2</v>
      </c>
      <c r="C2111" s="26">
        <v>527</v>
      </c>
      <c r="D2111" s="27">
        <v>3048614.6120000002</v>
      </c>
      <c r="E2111" s="28">
        <v>4.61018E-5</v>
      </c>
      <c r="F2111" s="28">
        <v>1.069853E-4</v>
      </c>
      <c r="G2111" s="28">
        <v>0.19143785169999999</v>
      </c>
      <c r="H2111" s="28">
        <v>0.21327014220000001</v>
      </c>
      <c r="I2111" s="28">
        <v>-1.7994583000000001E-2</v>
      </c>
      <c r="J2111" s="28">
        <v>4.1191898900000003E-2</v>
      </c>
      <c r="K2111" s="28">
        <v>2.9296875E-2</v>
      </c>
      <c r="L2111" s="28">
        <v>1.15564558E-2</v>
      </c>
      <c r="M2111" s="28">
        <v>8.9744E-5</v>
      </c>
      <c r="N2111" s="28">
        <v>1.825218E-4</v>
      </c>
    </row>
    <row r="2112" spans="1:14" x14ac:dyDescent="0.2">
      <c r="A2112" s="12" t="s">
        <v>1847</v>
      </c>
      <c r="B2112" s="10" t="str">
        <f>VLOOKUP(A2112,[2]GHM_V11g!$A$4:$B$2595,2,FALSE)</f>
        <v>Affections de la rate, niveau 3</v>
      </c>
      <c r="C2112" s="26">
        <v>234</v>
      </c>
      <c r="D2112" s="27">
        <v>2184399.8621999999</v>
      </c>
      <c r="E2112" s="28">
        <v>2.0470199999999999E-5</v>
      </c>
      <c r="F2112" s="28">
        <v>7.6657300000000002E-5</v>
      </c>
      <c r="G2112" s="28">
        <v>6.2241972299999997E-2</v>
      </c>
      <c r="H2112" s="28">
        <v>9.7087378599999996E-2</v>
      </c>
      <c r="I2112" s="28">
        <v>-3.1761742000000003E-2</v>
      </c>
      <c r="J2112" s="28">
        <v>6.0082465699999997E-2</v>
      </c>
      <c r="K2112" s="28">
        <v>3.5398230099999997E-2</v>
      </c>
      <c r="L2112" s="28">
        <v>2.3840330100000001E-2</v>
      </c>
      <c r="M2112" s="28">
        <v>4.78635E-5</v>
      </c>
      <c r="N2112" s="28">
        <v>1.8735759999999999E-4</v>
      </c>
    </row>
    <row r="2113" spans="1:14" x14ac:dyDescent="0.2">
      <c r="A2113" s="12" t="s">
        <v>1848</v>
      </c>
      <c r="B2113" s="10" t="str">
        <f>VLOOKUP(A2113,[2]GHM_V11g!$A$4:$B$2595,2,FALSE)</f>
        <v>Affections de la rate, niveau 4</v>
      </c>
      <c r="C2113" s="26">
        <v>80</v>
      </c>
      <c r="D2113" s="27">
        <v>1275969.2176000001</v>
      </c>
      <c r="E2113" s="28">
        <v>6.9983745E-6</v>
      </c>
      <c r="F2113" s="28">
        <v>4.4777700000000003E-5</v>
      </c>
      <c r="G2113" s="28">
        <v>2.7792252900000002E-2</v>
      </c>
      <c r="H2113" s="28">
        <v>1.75438596E-2</v>
      </c>
      <c r="I2113" s="28">
        <v>1.00716968E-2</v>
      </c>
      <c r="J2113" s="28">
        <v>0.36758492479999999</v>
      </c>
      <c r="K2113" s="28">
        <v>0.37931034479999998</v>
      </c>
      <c r="L2113" s="28">
        <v>-8.5009300000000003E-3</v>
      </c>
      <c r="M2113" s="28">
        <v>1.3162459999999999E-4</v>
      </c>
      <c r="N2113" s="28">
        <v>5.190088E-4</v>
      </c>
    </row>
    <row r="2114" spans="1:14" x14ac:dyDescent="0.2">
      <c r="A2114" s="12" t="s">
        <v>1849</v>
      </c>
      <c r="B2114" s="10" t="str">
        <f>VLOOKUP(A2114,[2]GHM_V11g!$A$4:$B$2595,2,FALSE)</f>
        <v>Affections de la rate, très courte durée</v>
      </c>
      <c r="C2114" s="26">
        <v>264</v>
      </c>
      <c r="D2114" s="27">
        <v>199653.38699999999</v>
      </c>
      <c r="E2114" s="28">
        <v>2.3094600000000001E-5</v>
      </c>
      <c r="F2114" s="28">
        <v>7.0064536999999999E-6</v>
      </c>
      <c r="G2114" s="28">
        <v>0.1641340255</v>
      </c>
      <c r="H2114" s="28">
        <v>0.1634615385</v>
      </c>
      <c r="I2114" s="28">
        <v>5.7800539999999995E-4</v>
      </c>
      <c r="J2114" s="28">
        <v>8.9873520400000004E-2</v>
      </c>
      <c r="K2114" s="28">
        <v>9.0909090900000003E-2</v>
      </c>
      <c r="L2114" s="28">
        <v>-9.4927300000000004E-4</v>
      </c>
      <c r="M2114" s="28">
        <v>1.3162459999999999E-4</v>
      </c>
      <c r="N2114" s="28">
        <v>2.4915100000000001E-5</v>
      </c>
    </row>
    <row r="2115" spans="1:14" x14ac:dyDescent="0.2">
      <c r="A2115" s="12" t="s">
        <v>1850</v>
      </c>
      <c r="B2115" s="10" t="str">
        <f>VLOOKUP(A2115,[2]GHM_V11g!$A$4:$B$2595,2,FALSE)</f>
        <v>Donneurs de moelle, niveau 1</v>
      </c>
      <c r="C2115" s="26">
        <v>571</v>
      </c>
      <c r="D2115" s="27">
        <v>692383.53940000001</v>
      </c>
      <c r="E2115" s="28">
        <v>4.9950900000000003E-5</v>
      </c>
      <c r="F2115" s="28">
        <v>2.42979E-5</v>
      </c>
      <c r="G2115" s="28">
        <v>2.4975170200000001E-2</v>
      </c>
      <c r="H2115" s="28">
        <v>2.33415233E-2</v>
      </c>
      <c r="I2115" s="28">
        <v>1.5963848E-3</v>
      </c>
      <c r="J2115" s="28">
        <v>-0.30862403100000002</v>
      </c>
      <c r="K2115" s="28">
        <v>-0.31452581000000002</v>
      </c>
      <c r="L2115" s="28">
        <v>8.6097760999999991E-3</v>
      </c>
      <c r="M2115" s="28">
        <v>-1.567529E-3</v>
      </c>
      <c r="N2115" s="28">
        <v>-4.6772799999999999E-4</v>
      </c>
    </row>
    <row r="2116" spans="1:14" x14ac:dyDescent="0.2">
      <c r="A2116" s="12" t="s">
        <v>1851</v>
      </c>
      <c r="B2116" s="10" t="str">
        <f>VLOOKUP(A2116,[2]GHM_V11g!$A$4:$B$2595,2,FALSE)</f>
        <v>Donneurs de moelle, niveau 2</v>
      </c>
      <c r="C2116" s="26">
        <v>6</v>
      </c>
      <c r="D2116" s="27">
        <v>14831.3166</v>
      </c>
      <c r="E2116" s="28">
        <v>5.2487808000000005E-7</v>
      </c>
      <c r="F2116" s="28">
        <v>5.2047668999999997E-7</v>
      </c>
      <c r="G2116" s="28">
        <v>0.17850287910000001</v>
      </c>
      <c r="H2116" s="28">
        <v>0.2</v>
      </c>
      <c r="I2116" s="28">
        <v>-1.7914267000000001E-2</v>
      </c>
      <c r="J2116" s="28">
        <v>-1.1400650999999999E-2</v>
      </c>
      <c r="K2116" s="28">
        <v>0</v>
      </c>
      <c r="L2116" s="28">
        <v>-1.1400650999999999E-2</v>
      </c>
      <c r="M2116" s="28">
        <v>0</v>
      </c>
      <c r="N2116" s="28">
        <v>-2.588333E-7</v>
      </c>
    </row>
    <row r="2117" spans="1:14" x14ac:dyDescent="0.2">
      <c r="A2117" s="12" t="s">
        <v>2531</v>
      </c>
      <c r="B2117" s="10" t="str">
        <f>VLOOKUP(A2117,[2]GHM_V11g!$A$4:$B$2595,2,FALSE)</f>
        <v>Donneurs de moelle, niveau 4</v>
      </c>
      <c r="C2117" s="26" t="s">
        <v>3372</v>
      </c>
      <c r="D2117" s="27" t="s">
        <v>3372</v>
      </c>
      <c r="E2117" s="28" t="s">
        <v>3372</v>
      </c>
      <c r="F2117" s="28" t="s">
        <v>3419</v>
      </c>
      <c r="G2117" s="28">
        <v>1.07</v>
      </c>
      <c r="H2117" s="28">
        <v>1</v>
      </c>
      <c r="I2117" s="28">
        <v>3.5000000000000003E-2</v>
      </c>
      <c r="J2117" s="28" t="s">
        <v>3372</v>
      </c>
      <c r="K2117" s="28" t="s">
        <v>3372</v>
      </c>
      <c r="L2117" s="28" t="s">
        <v>3372</v>
      </c>
      <c r="M2117" s="28" t="s">
        <v>3372</v>
      </c>
      <c r="N2117" s="28" t="s">
        <v>3372</v>
      </c>
    </row>
    <row r="2118" spans="1:14" x14ac:dyDescent="0.2">
      <c r="A2118" s="12" t="s">
        <v>1852</v>
      </c>
      <c r="B2118" s="10" t="str">
        <f>VLOOKUP(A2118,[2]GHM_V11g!$A$4:$B$2595,2,FALSE)</f>
        <v>Déficits immunitaires, niveau 1</v>
      </c>
      <c r="C2118" s="26">
        <v>985</v>
      </c>
      <c r="D2118" s="27">
        <v>697667.83640000003</v>
      </c>
      <c r="E2118" s="28">
        <v>8.6167499999999998E-5</v>
      </c>
      <c r="F2118" s="28">
        <v>2.44833E-5</v>
      </c>
      <c r="G2118" s="28">
        <v>1.7306030699999999E-2</v>
      </c>
      <c r="H2118" s="28">
        <v>1.0407632300000001E-2</v>
      </c>
      <c r="I2118" s="28">
        <v>6.8273420000000001E-3</v>
      </c>
      <c r="J2118" s="28">
        <v>-0.15537231000000001</v>
      </c>
      <c r="K2118" s="28">
        <v>-0.154506438</v>
      </c>
      <c r="L2118" s="28">
        <v>-1.024102E-3</v>
      </c>
      <c r="M2118" s="28">
        <v>-1.0769289999999999E-3</v>
      </c>
      <c r="N2118" s="28">
        <v>-1.94217E-4</v>
      </c>
    </row>
    <row r="2119" spans="1:14" x14ac:dyDescent="0.2">
      <c r="A2119" s="12" t="s">
        <v>1853</v>
      </c>
      <c r="B2119" s="10" t="str">
        <f>VLOOKUP(A2119,[2]GHM_V11g!$A$4:$B$2595,2,FALSE)</f>
        <v>Déficits immunitaires, niveau 2</v>
      </c>
      <c r="C2119" s="26">
        <v>96</v>
      </c>
      <c r="D2119" s="27">
        <v>289731.1594</v>
      </c>
      <c r="E2119" s="28">
        <v>8.3980493000000004E-6</v>
      </c>
      <c r="F2119" s="28">
        <v>1.0167600000000001E-5</v>
      </c>
      <c r="G2119" s="28">
        <v>0.50158252219999999</v>
      </c>
      <c r="H2119" s="28">
        <v>0.50632911390000002</v>
      </c>
      <c r="I2119" s="28">
        <v>-3.1510990000000001E-3</v>
      </c>
      <c r="J2119" s="28">
        <v>-0.200470392</v>
      </c>
      <c r="K2119" s="28">
        <v>-0.19327731100000001</v>
      </c>
      <c r="L2119" s="28">
        <v>-8.9164229999999997E-3</v>
      </c>
      <c r="M2119" s="28">
        <v>-1.37608E-4</v>
      </c>
      <c r="N2119" s="28">
        <v>-1.09937E-4</v>
      </c>
    </row>
    <row r="2120" spans="1:14" x14ac:dyDescent="0.2">
      <c r="A2120" s="12" t="s">
        <v>1854</v>
      </c>
      <c r="B2120" s="10" t="str">
        <f>VLOOKUP(A2120,[2]GHM_V11g!$A$4:$B$2595,2,FALSE)</f>
        <v>Déficits immunitaires, niveau 3</v>
      </c>
      <c r="C2120" s="26">
        <v>56</v>
      </c>
      <c r="D2120" s="27">
        <v>227090.89079999999</v>
      </c>
      <c r="E2120" s="28">
        <v>4.8988621E-6</v>
      </c>
      <c r="F2120" s="28">
        <v>7.9693203999999995E-6</v>
      </c>
      <c r="G2120" s="28">
        <v>0.24739490619999999</v>
      </c>
      <c r="H2120" s="28">
        <v>0.16666666669999999</v>
      </c>
      <c r="I2120" s="28">
        <v>6.9195633899999998E-2</v>
      </c>
      <c r="J2120" s="28">
        <v>-0.126408836</v>
      </c>
      <c r="K2120" s="28">
        <v>0</v>
      </c>
      <c r="L2120" s="28">
        <v>-0.126408836</v>
      </c>
      <c r="M2120" s="28">
        <v>0</v>
      </c>
      <c r="N2120" s="28">
        <v>-4.9728000000000002E-5</v>
      </c>
    </row>
    <row r="2121" spans="1:14" x14ac:dyDescent="0.2">
      <c r="A2121" s="12" t="s">
        <v>1855</v>
      </c>
      <c r="B2121" s="10" t="str">
        <f>VLOOKUP(A2121,[2]GHM_V11g!$A$4:$B$2595,2,FALSE)</f>
        <v>Déficits immunitaires, niveau 4</v>
      </c>
      <c r="C2121" s="26">
        <v>34</v>
      </c>
      <c r="D2121" s="27">
        <v>203288.13800000001</v>
      </c>
      <c r="E2121" s="28">
        <v>2.9743091E-6</v>
      </c>
      <c r="F2121" s="28">
        <v>7.1340082999999998E-6</v>
      </c>
      <c r="G2121" s="28">
        <v>3.9251650800000003E-2</v>
      </c>
      <c r="H2121" s="28">
        <v>3.8461538500000003E-2</v>
      </c>
      <c r="I2121" s="28">
        <v>7.6084890000000004E-4</v>
      </c>
      <c r="J2121" s="28">
        <v>0.2668549241</v>
      </c>
      <c r="K2121" s="28">
        <v>0.25925925929999999</v>
      </c>
      <c r="L2121" s="28">
        <v>6.0318515000000001E-3</v>
      </c>
      <c r="M2121" s="28">
        <v>4.18806E-5</v>
      </c>
      <c r="N2121" s="28">
        <v>6.4802500000000002E-5</v>
      </c>
    </row>
    <row r="2122" spans="1:14" ht="22.5" x14ac:dyDescent="0.2">
      <c r="A2122" s="12" t="s">
        <v>1856</v>
      </c>
      <c r="B2122" s="10" t="str">
        <f>VLOOKUP(A2122,[2]GHM_V11g!$A$4:$B$2595,2,FALSE)</f>
        <v>Autres affections du système réticuloendothélial ou immunitaire, niveau 1</v>
      </c>
      <c r="C2122" s="26">
        <v>3475</v>
      </c>
      <c r="D2122" s="27">
        <v>5692770.2155999998</v>
      </c>
      <c r="E2122" s="28">
        <v>3.0399190000000002E-4</v>
      </c>
      <c r="F2122" s="28">
        <v>1.9977689999999999E-4</v>
      </c>
      <c r="G2122" s="28">
        <v>-2.8304210000000001E-3</v>
      </c>
      <c r="H2122" s="28">
        <v>2.8595939999999999E-4</v>
      </c>
      <c r="I2122" s="28">
        <v>-3.1154899999999998E-3</v>
      </c>
      <c r="J2122" s="28">
        <v>-7.238848E-3</v>
      </c>
      <c r="K2122" s="28">
        <v>-6.5751860000000002E-3</v>
      </c>
      <c r="L2122" s="28">
        <v>-6.6805499999999997E-4</v>
      </c>
      <c r="M2122" s="28">
        <v>-1.37608E-4</v>
      </c>
      <c r="N2122" s="28">
        <v>-6.2817000000000005E-5</v>
      </c>
    </row>
    <row r="2123" spans="1:14" ht="22.5" x14ac:dyDescent="0.2">
      <c r="A2123" s="12" t="s">
        <v>1857</v>
      </c>
      <c r="B2123" s="10" t="str">
        <f>VLOOKUP(A2123,[2]GHM_V11g!$A$4:$B$2595,2,FALSE)</f>
        <v>Autres affections du système réticuloendothélial ou immunitaire, niveau 2</v>
      </c>
      <c r="C2123" s="26">
        <v>2334</v>
      </c>
      <c r="D2123" s="27">
        <v>9170852.2638000008</v>
      </c>
      <c r="E2123" s="28">
        <v>2.0417760000000001E-4</v>
      </c>
      <c r="F2123" s="28">
        <v>3.218335E-4</v>
      </c>
      <c r="G2123" s="28">
        <v>7.4295409399999998E-2</v>
      </c>
      <c r="H2123" s="28">
        <v>7.3080481000000003E-2</v>
      </c>
      <c r="I2123" s="28">
        <v>1.1321874999999999E-3</v>
      </c>
      <c r="J2123" s="28">
        <v>1.05856352E-2</v>
      </c>
      <c r="K2123" s="28">
        <v>6.0344828000000001E-3</v>
      </c>
      <c r="L2123" s="28">
        <v>4.5238533000000001E-3</v>
      </c>
      <c r="M2123" s="28">
        <v>8.3761099999999993E-5</v>
      </c>
      <c r="N2123" s="28">
        <v>1.4537330000000001E-4</v>
      </c>
    </row>
    <row r="2124" spans="1:14" ht="22.5" x14ac:dyDescent="0.2">
      <c r="A2124" s="12" t="s">
        <v>1858</v>
      </c>
      <c r="B2124" s="10" t="str">
        <f>VLOOKUP(A2124,[2]GHM_V11g!$A$4:$B$2595,2,FALSE)</f>
        <v>Autres affections du système réticuloendothélial ou immunitaire, niveau 3</v>
      </c>
      <c r="C2124" s="26">
        <v>1464</v>
      </c>
      <c r="D2124" s="27">
        <v>9133847.4037999995</v>
      </c>
      <c r="E2124" s="28">
        <v>1.2807030000000001E-4</v>
      </c>
      <c r="F2124" s="28">
        <v>3.2053490000000001E-4</v>
      </c>
      <c r="G2124" s="28">
        <v>9.0135287800000005E-2</v>
      </c>
      <c r="H2124" s="28">
        <v>9.7072419100000001E-2</v>
      </c>
      <c r="I2124" s="28">
        <v>-6.3233120000000002E-3</v>
      </c>
      <c r="J2124" s="28">
        <v>3.6097494399999999E-2</v>
      </c>
      <c r="K2124" s="28">
        <v>2.8089887599999998E-2</v>
      </c>
      <c r="L2124" s="28">
        <v>7.7888196999999996E-3</v>
      </c>
      <c r="M2124" s="28">
        <v>2.3931749999999999E-4</v>
      </c>
      <c r="N2124" s="28">
        <v>4.8157210000000002E-4</v>
      </c>
    </row>
    <row r="2125" spans="1:14" ht="22.5" x14ac:dyDescent="0.2">
      <c r="A2125" s="12" t="s">
        <v>1859</v>
      </c>
      <c r="B2125" s="10" t="str">
        <f>VLOOKUP(A2125,[2]GHM_V11g!$A$4:$B$2595,2,FALSE)</f>
        <v>Autres affections du système réticuloendothélial ou immunitaire, niveau 4</v>
      </c>
      <c r="C2125" s="26">
        <v>915</v>
      </c>
      <c r="D2125" s="27">
        <v>9231936.1174999997</v>
      </c>
      <c r="E2125" s="28">
        <v>8.0043900000000001E-5</v>
      </c>
      <c r="F2125" s="28">
        <v>3.2397710000000001E-4</v>
      </c>
      <c r="G2125" s="28">
        <v>0.1025469056</v>
      </c>
      <c r="H2125" s="28">
        <v>9.2470277399999995E-2</v>
      </c>
      <c r="I2125" s="28">
        <v>9.2237091999999993E-3</v>
      </c>
      <c r="J2125" s="28">
        <v>0.10804953489999999</v>
      </c>
      <c r="K2125" s="28">
        <v>0.10640870619999999</v>
      </c>
      <c r="L2125" s="28">
        <v>1.4830221999999999E-3</v>
      </c>
      <c r="M2125" s="28">
        <v>5.2649839999999995E-4</v>
      </c>
      <c r="N2125" s="28">
        <v>1.3623467E-3</v>
      </c>
    </row>
    <row r="2126" spans="1:14" ht="33.75" x14ac:dyDescent="0.2">
      <c r="A2126" s="12" t="s">
        <v>1860</v>
      </c>
      <c r="B2126" s="10" t="str">
        <f>VLOOKUP(A2126,[2]GHM_V11g!$A$4:$B$2595,2,FALSE)</f>
        <v>Autres affections du système réticuloendothélial ou immunitaire, très courte durée</v>
      </c>
      <c r="C2126" s="26">
        <v>4100</v>
      </c>
      <c r="D2126" s="27">
        <v>2556056.0115999999</v>
      </c>
      <c r="E2126" s="28">
        <v>3.5866670000000002E-4</v>
      </c>
      <c r="F2126" s="28">
        <v>8.9699900000000005E-5</v>
      </c>
      <c r="G2126" s="28">
        <v>1.0497713000000001E-2</v>
      </c>
      <c r="H2126" s="28">
        <v>1.0958265300000001E-2</v>
      </c>
      <c r="I2126" s="28">
        <v>-4.5555999999999998E-4</v>
      </c>
      <c r="J2126" s="28">
        <v>-5.5264242999999998E-2</v>
      </c>
      <c r="K2126" s="28">
        <v>-5.4658671999999998E-2</v>
      </c>
      <c r="L2126" s="28">
        <v>-6.4058500000000005E-4</v>
      </c>
      <c r="M2126" s="28">
        <v>-1.4179559999999999E-3</v>
      </c>
      <c r="N2126" s="28">
        <v>-2.26221E-4</v>
      </c>
    </row>
    <row r="2127" spans="1:14" ht="33.75" x14ac:dyDescent="0.2">
      <c r="A2127" s="12" t="s">
        <v>1861</v>
      </c>
      <c r="B2127" s="10" t="str">
        <f>VLOOKUP(A2127,[2]GHM_V11g!$A$4:$B$2595,2,FALSE)</f>
        <v>Troubles sévères de la lignée érythrocytaire, âge supérieur à 17 ans, niveau 1</v>
      </c>
      <c r="C2127" s="26">
        <v>5116</v>
      </c>
      <c r="D2127" s="27">
        <v>11968581.335999999</v>
      </c>
      <c r="E2127" s="28">
        <v>4.47546E-4</v>
      </c>
      <c r="F2127" s="28">
        <v>4.2001449999999997E-4</v>
      </c>
      <c r="G2127" s="28">
        <v>-3.6631965000000002E-2</v>
      </c>
      <c r="H2127" s="28">
        <v>-2.8538594E-2</v>
      </c>
      <c r="I2127" s="28">
        <v>-8.3311300000000008E-3</v>
      </c>
      <c r="J2127" s="28">
        <v>9.3620791000000002E-3</v>
      </c>
      <c r="K2127" s="28">
        <v>8.6750788999999991E-3</v>
      </c>
      <c r="L2127" s="28">
        <v>6.8109170000000001E-4</v>
      </c>
      <c r="M2127" s="28">
        <v>2.6324919999999997E-4</v>
      </c>
      <c r="N2127" s="28">
        <v>1.6799609999999999E-4</v>
      </c>
    </row>
    <row r="2128" spans="1:14" ht="33.75" x14ac:dyDescent="0.2">
      <c r="A2128" s="12" t="s">
        <v>1862</v>
      </c>
      <c r="B2128" s="10" t="str">
        <f>VLOOKUP(A2128,[2]GHM_V11g!$A$4:$B$2595,2,FALSE)</f>
        <v>Troubles sévères de la lignée érythrocytaire, âge supérieur à 17 ans, niveau 2</v>
      </c>
      <c r="C2128" s="26">
        <v>6652</v>
      </c>
      <c r="D2128" s="27">
        <v>30063500.895</v>
      </c>
      <c r="E2128" s="28">
        <v>5.8191479999999995E-4</v>
      </c>
      <c r="F2128" s="28">
        <v>1.0550211E-3</v>
      </c>
      <c r="G2128" s="28">
        <v>6.3733935800000002E-2</v>
      </c>
      <c r="H2128" s="28">
        <v>6.5475137099999997E-2</v>
      </c>
      <c r="I2128" s="28">
        <v>-1.634202E-3</v>
      </c>
      <c r="J2128" s="28">
        <v>0.1015705509</v>
      </c>
      <c r="K2128" s="28">
        <v>0.10463378180000001</v>
      </c>
      <c r="L2128" s="28">
        <v>-2.7730739999999999E-3</v>
      </c>
      <c r="M2128" s="28">
        <v>3.7692501000000001E-3</v>
      </c>
      <c r="N2128" s="28">
        <v>4.1942867999999996E-3</v>
      </c>
    </row>
    <row r="2129" spans="1:14" ht="33.75" x14ac:dyDescent="0.2">
      <c r="A2129" s="12" t="s">
        <v>1863</v>
      </c>
      <c r="B2129" s="10" t="str">
        <f>VLOOKUP(A2129,[2]GHM_V11g!$A$4:$B$2595,2,FALSE)</f>
        <v>Troubles sévères de la lignée érythrocytaire, âge supérieur à 17 ans, niveau 3</v>
      </c>
      <c r="C2129" s="26">
        <v>4209</v>
      </c>
      <c r="D2129" s="27">
        <v>32527578.074000001</v>
      </c>
      <c r="E2129" s="28">
        <v>3.6820199999999998E-4</v>
      </c>
      <c r="F2129" s="28">
        <v>1.1414931E-3</v>
      </c>
      <c r="G2129" s="28">
        <v>3.3199087500000002E-2</v>
      </c>
      <c r="H2129" s="28">
        <v>3.7213980399999999E-2</v>
      </c>
      <c r="I2129" s="28">
        <v>-3.8708430000000001E-3</v>
      </c>
      <c r="J2129" s="28">
        <v>1.2770257700000001E-2</v>
      </c>
      <c r="K2129" s="28">
        <v>2.0363636399999999E-2</v>
      </c>
      <c r="L2129" s="28">
        <v>-7.4418360000000003E-3</v>
      </c>
      <c r="M2129" s="28">
        <v>5.0256669999999999E-4</v>
      </c>
      <c r="N2129" s="28">
        <v>6.2068550000000001E-4</v>
      </c>
    </row>
    <row r="2130" spans="1:14" ht="33.75" x14ac:dyDescent="0.2">
      <c r="A2130" s="12" t="s">
        <v>1864</v>
      </c>
      <c r="B2130" s="10" t="str">
        <f>VLOOKUP(A2130,[2]GHM_V11g!$A$4:$B$2595,2,FALSE)</f>
        <v>Troubles sévères de la lignée érythrocytaire, âge supérieur à 17 ans, niveau 4</v>
      </c>
      <c r="C2130" s="26">
        <v>2441</v>
      </c>
      <c r="D2130" s="27">
        <v>31806805.298999999</v>
      </c>
      <c r="E2130" s="28">
        <v>2.1353790000000001E-4</v>
      </c>
      <c r="F2130" s="28">
        <v>1.116199E-3</v>
      </c>
      <c r="G2130" s="28">
        <v>4.53366854E-2</v>
      </c>
      <c r="H2130" s="28">
        <v>5.3431598300000001E-2</v>
      </c>
      <c r="I2130" s="28">
        <v>-7.6843270000000003E-3</v>
      </c>
      <c r="J2130" s="28">
        <v>6.7410172099999999E-2</v>
      </c>
      <c r="K2130" s="28">
        <v>6.7337122900000004E-2</v>
      </c>
      <c r="L2130" s="28">
        <v>6.8440600000000003E-5</v>
      </c>
      <c r="M2130" s="28">
        <v>9.2137220000000001E-4</v>
      </c>
      <c r="N2130" s="28">
        <v>3.0398019999999999E-3</v>
      </c>
    </row>
    <row r="2131" spans="1:14" ht="33.75" x14ac:dyDescent="0.2">
      <c r="A2131" s="12" t="s">
        <v>1865</v>
      </c>
      <c r="B2131" s="10" t="str">
        <f>VLOOKUP(A2131,[2]GHM_V11g!$A$4:$B$2595,2,FALSE)</f>
        <v>Troubles sévères de la lignée érythrocytaire, âge supérieur à 17 ans, très courte durée</v>
      </c>
      <c r="C2131" s="26">
        <v>5927</v>
      </c>
      <c r="D2131" s="27">
        <v>4321710.8894999996</v>
      </c>
      <c r="E2131" s="28">
        <v>5.1849209999999999E-4</v>
      </c>
      <c r="F2131" s="28">
        <v>1.5166220000000001E-4</v>
      </c>
      <c r="G2131" s="28">
        <v>8.91025067E-2</v>
      </c>
      <c r="H2131" s="28">
        <v>8.6711930199999995E-2</v>
      </c>
      <c r="I2131" s="28">
        <v>2.1998255E-3</v>
      </c>
      <c r="J2131" s="28">
        <v>5.3303849399999999E-2</v>
      </c>
      <c r="K2131" s="28">
        <v>5.7479471599999998E-2</v>
      </c>
      <c r="L2131" s="28">
        <v>-3.948656E-3</v>
      </c>
      <c r="M2131" s="28">
        <v>1.9265056E-3</v>
      </c>
      <c r="N2131" s="28">
        <v>3.3076919999999998E-4</v>
      </c>
    </row>
    <row r="2132" spans="1:14" ht="33.75" x14ac:dyDescent="0.2">
      <c r="A2132" s="12" t="s">
        <v>1866</v>
      </c>
      <c r="B2132" s="10" t="str">
        <f>VLOOKUP(A2132,[2]GHM_V11g!$A$4:$B$2595,2,FALSE)</f>
        <v>Autres troubles de la lignée érythrocytaire, âge supérieur à 17 ans, niveau 1</v>
      </c>
      <c r="C2132" s="26">
        <v>18825</v>
      </c>
      <c r="D2132" s="27">
        <v>39921378.682999998</v>
      </c>
      <c r="E2132" s="28">
        <v>1.6468050000000001E-3</v>
      </c>
      <c r="F2132" s="28">
        <v>1.4009643999999999E-3</v>
      </c>
      <c r="G2132" s="28">
        <v>-2.7710600000000001E-3</v>
      </c>
      <c r="H2132" s="28">
        <v>-2.5179669999999999E-3</v>
      </c>
      <c r="I2132" s="28">
        <v>-2.53732E-4</v>
      </c>
      <c r="J2132" s="28">
        <v>-1.2444294E-2</v>
      </c>
      <c r="K2132" s="28">
        <v>-1.0149882000000001E-2</v>
      </c>
      <c r="L2132" s="28">
        <v>-2.3179390000000002E-3</v>
      </c>
      <c r="M2132" s="28">
        <v>-1.154707E-3</v>
      </c>
      <c r="N2132" s="28">
        <v>-7.6113699999999995E-4</v>
      </c>
    </row>
    <row r="2133" spans="1:14" ht="33.75" x14ac:dyDescent="0.2">
      <c r="A2133" s="12" t="s">
        <v>1867</v>
      </c>
      <c r="B2133" s="10" t="str">
        <f>VLOOKUP(A2133,[2]GHM_V11g!$A$4:$B$2595,2,FALSE)</f>
        <v>Autres troubles de la lignée érythrocytaire, âge supérieur à 17 ans, niveau 2</v>
      </c>
      <c r="C2133" s="26">
        <v>23043</v>
      </c>
      <c r="D2133" s="27">
        <v>87056537.452000007</v>
      </c>
      <c r="E2133" s="28">
        <v>2.0157943000000001E-3</v>
      </c>
      <c r="F2133" s="28">
        <v>3.0550827E-3</v>
      </c>
      <c r="G2133" s="28">
        <v>2.6839689E-2</v>
      </c>
      <c r="H2133" s="28">
        <v>2.6641379900000001E-2</v>
      </c>
      <c r="I2133" s="28">
        <v>1.9316289999999999E-4</v>
      </c>
      <c r="J2133" s="28">
        <v>1.3126399E-2</v>
      </c>
      <c r="K2133" s="28">
        <v>1.3458831799999999E-2</v>
      </c>
      <c r="L2133" s="28">
        <v>-3.2801800000000002E-4</v>
      </c>
      <c r="M2133" s="28">
        <v>1.8307785999999999E-3</v>
      </c>
      <c r="N2133" s="28">
        <v>1.7068335E-3</v>
      </c>
    </row>
    <row r="2134" spans="1:14" ht="33.75" x14ac:dyDescent="0.2">
      <c r="A2134" s="12" t="s">
        <v>1868</v>
      </c>
      <c r="B2134" s="10" t="str">
        <f>VLOOKUP(A2134,[2]GHM_V11g!$A$4:$B$2595,2,FALSE)</f>
        <v>Autres troubles de la lignée érythrocytaire, âge supérieur à 17 ans, niveau 3</v>
      </c>
      <c r="C2134" s="26">
        <v>14614</v>
      </c>
      <c r="D2134" s="27">
        <v>75498979.541999996</v>
      </c>
      <c r="E2134" s="28">
        <v>1.2784281000000001E-3</v>
      </c>
      <c r="F2134" s="28">
        <v>2.6494922999999999E-3</v>
      </c>
      <c r="G2134" s="28">
        <v>5.0350570300000001E-2</v>
      </c>
      <c r="H2134" s="28">
        <v>5.2760174100000001E-2</v>
      </c>
      <c r="I2134" s="28">
        <v>-2.2888439999999999E-3</v>
      </c>
      <c r="J2134" s="28">
        <v>6.3253291500000003E-2</v>
      </c>
      <c r="K2134" s="28">
        <v>5.9907165700000001E-2</v>
      </c>
      <c r="L2134" s="28">
        <v>3.1569989000000001E-3</v>
      </c>
      <c r="M2134" s="28">
        <v>4.9419056999999997E-3</v>
      </c>
      <c r="N2134" s="28">
        <v>6.7970210999999999E-3</v>
      </c>
    </row>
    <row r="2135" spans="1:14" ht="33.75" x14ac:dyDescent="0.2">
      <c r="A2135" s="12" t="s">
        <v>1869</v>
      </c>
      <c r="B2135" s="10" t="str">
        <f>VLOOKUP(A2135,[2]GHM_V11g!$A$4:$B$2595,2,FALSE)</f>
        <v>Autres troubles de la lignée érythrocytaire, âge supérieur à 17 ans, niveau 4</v>
      </c>
      <c r="C2135" s="26">
        <v>2701</v>
      </c>
      <c r="D2135" s="27">
        <v>18289471.745000001</v>
      </c>
      <c r="E2135" s="28">
        <v>2.362826E-4</v>
      </c>
      <c r="F2135" s="28">
        <v>6.4183399999999998E-4</v>
      </c>
      <c r="G2135" s="28">
        <v>1.3945122799999999E-2</v>
      </c>
      <c r="H2135" s="28">
        <v>9.5198674999999993E-3</v>
      </c>
      <c r="I2135" s="28">
        <v>4.3835246E-3</v>
      </c>
      <c r="J2135" s="28">
        <v>0.1011055995</v>
      </c>
      <c r="K2135" s="28">
        <v>0.10742107419999999</v>
      </c>
      <c r="L2135" s="28">
        <v>-5.7028670000000004E-3</v>
      </c>
      <c r="M2135" s="28">
        <v>1.5675293999999999E-3</v>
      </c>
      <c r="N2135" s="28">
        <v>2.5414322999999998E-3</v>
      </c>
    </row>
    <row r="2136" spans="1:14" ht="33.75" x14ac:dyDescent="0.2">
      <c r="A2136" s="12" t="s">
        <v>1870</v>
      </c>
      <c r="B2136" s="10" t="str">
        <f>VLOOKUP(A2136,[2]GHM_V11g!$A$4:$B$2595,2,FALSE)</f>
        <v>Autres troubles de la lignée érythrocytaire, âge supérieur à 17 ans, très courte durée</v>
      </c>
      <c r="C2136" s="26">
        <v>31930</v>
      </c>
      <c r="D2136" s="27">
        <v>23249234.030999999</v>
      </c>
      <c r="E2136" s="28">
        <v>2.7932261999999999E-3</v>
      </c>
      <c r="F2136" s="28">
        <v>8.1588739999999998E-4</v>
      </c>
      <c r="G2136" s="28">
        <v>6.5261106799999996E-2</v>
      </c>
      <c r="H2136" s="28">
        <v>6.6545653799999993E-2</v>
      </c>
      <c r="I2136" s="28">
        <v>-1.2043990000000001E-3</v>
      </c>
      <c r="J2136" s="28">
        <v>2.61192115E-2</v>
      </c>
      <c r="K2136" s="28">
        <v>2.5111589199999999E-2</v>
      </c>
      <c r="L2136" s="28">
        <v>9.8293909999999998E-4</v>
      </c>
      <c r="M2136" s="28">
        <v>4.6786565000000004E-3</v>
      </c>
      <c r="N2136" s="28">
        <v>8.9534490000000005E-4</v>
      </c>
    </row>
    <row r="2137" spans="1:14" x14ac:dyDescent="0.2">
      <c r="A2137" s="12" t="s">
        <v>1871</v>
      </c>
      <c r="B2137" s="10" t="str">
        <f>VLOOKUP(A2137,[2]GHM_V11g!$A$4:$B$2595,2,FALSE)</f>
        <v>Purpuras, niveau 1</v>
      </c>
      <c r="C2137" s="26">
        <v>3134</v>
      </c>
      <c r="D2137" s="27">
        <v>5536985.0136000002</v>
      </c>
      <c r="E2137" s="28">
        <v>2.7416129999999997E-4</v>
      </c>
      <c r="F2137" s="28">
        <v>1.9430989999999999E-4</v>
      </c>
      <c r="G2137" s="28">
        <v>-2.3857409999999999E-2</v>
      </c>
      <c r="H2137" s="28">
        <v>-2.4224519999999999E-2</v>
      </c>
      <c r="I2137" s="28">
        <v>3.7622410000000002E-4</v>
      </c>
      <c r="J2137" s="28">
        <v>-5.3332368999999998E-2</v>
      </c>
      <c r="K2137" s="28">
        <v>-5.1468361999999997E-2</v>
      </c>
      <c r="L2137" s="28">
        <v>-1.9651500000000001E-3</v>
      </c>
      <c r="M2137" s="28">
        <v>-1.017099E-3</v>
      </c>
      <c r="N2137" s="28">
        <v>-4.7187599999999998E-4</v>
      </c>
    </row>
    <row r="2138" spans="1:14" x14ac:dyDescent="0.2">
      <c r="A2138" s="12" t="s">
        <v>1872</v>
      </c>
      <c r="B2138" s="10" t="str">
        <f>VLOOKUP(A2138,[2]GHM_V11g!$A$4:$B$2595,2,FALSE)</f>
        <v>Purpuras, niveau 2</v>
      </c>
      <c r="C2138" s="26">
        <v>1850</v>
      </c>
      <c r="D2138" s="27">
        <v>6808329.4068</v>
      </c>
      <c r="E2138" s="28">
        <v>1.6183739999999999E-4</v>
      </c>
      <c r="F2138" s="28">
        <v>2.3892529999999999E-4</v>
      </c>
      <c r="G2138" s="28">
        <v>1.2591276699999999E-2</v>
      </c>
      <c r="H2138" s="28">
        <v>7.6712328999999999E-3</v>
      </c>
      <c r="I2138" s="28">
        <v>4.8825882999999999E-3</v>
      </c>
      <c r="J2138" s="28">
        <v>4.2782725000000002E-3</v>
      </c>
      <c r="K2138" s="28">
        <v>5.9815116999999999E-3</v>
      </c>
      <c r="L2138" s="28">
        <v>-1.6931120000000001E-3</v>
      </c>
      <c r="M2138" s="28">
        <v>6.5812299999999993E-5</v>
      </c>
      <c r="N2138" s="28">
        <v>4.3892099999999999E-5</v>
      </c>
    </row>
    <row r="2139" spans="1:14" x14ac:dyDescent="0.2">
      <c r="A2139" s="12" t="s">
        <v>1873</v>
      </c>
      <c r="B2139" s="10" t="str">
        <f>VLOOKUP(A2139,[2]GHM_V11g!$A$4:$B$2595,2,FALSE)</f>
        <v>Purpuras, niveau 3</v>
      </c>
      <c r="C2139" s="26">
        <v>601</v>
      </c>
      <c r="D2139" s="27">
        <v>2939097.1324999998</v>
      </c>
      <c r="E2139" s="28">
        <v>5.2575299999999998E-5</v>
      </c>
      <c r="F2139" s="28">
        <v>1.03142E-4</v>
      </c>
      <c r="G2139" s="28">
        <v>2.7218234899999999E-2</v>
      </c>
      <c r="H2139" s="28">
        <v>3.6608863200000001E-2</v>
      </c>
      <c r="I2139" s="28">
        <v>-9.0589889999999999E-3</v>
      </c>
      <c r="J2139" s="28">
        <v>0.1206213787</v>
      </c>
      <c r="K2139" s="28">
        <v>0.1171003717</v>
      </c>
      <c r="L2139" s="28">
        <v>3.1519162999999999E-3</v>
      </c>
      <c r="M2139" s="28">
        <v>3.7692500000000001E-4</v>
      </c>
      <c r="N2139" s="28">
        <v>4.7875190000000001E-4</v>
      </c>
    </row>
    <row r="2140" spans="1:14" x14ac:dyDescent="0.2">
      <c r="A2140" s="12" t="s">
        <v>1874</v>
      </c>
      <c r="B2140" s="10" t="str">
        <f>VLOOKUP(A2140,[2]GHM_V11g!$A$4:$B$2595,2,FALSE)</f>
        <v>Purpuras, niveau 4</v>
      </c>
      <c r="C2140" s="26">
        <v>140</v>
      </c>
      <c r="D2140" s="27">
        <v>967022.89650000003</v>
      </c>
      <c r="E2140" s="28">
        <v>1.22472E-5</v>
      </c>
      <c r="F2140" s="28">
        <v>3.3935800000000001E-5</v>
      </c>
      <c r="G2140" s="28">
        <v>-0.13532348799999999</v>
      </c>
      <c r="H2140" s="28">
        <v>-0.126984127</v>
      </c>
      <c r="I2140" s="28">
        <v>-9.5523589999999999E-3</v>
      </c>
      <c r="J2140" s="28">
        <v>0.24661769319999999</v>
      </c>
      <c r="K2140" s="28">
        <v>0.27272727270000002</v>
      </c>
      <c r="L2140" s="28">
        <v>-2.0514669999999999E-2</v>
      </c>
      <c r="M2140" s="28">
        <v>1.7948810000000001E-4</v>
      </c>
      <c r="N2140" s="28">
        <v>2.8950690000000001E-4</v>
      </c>
    </row>
    <row r="2141" spans="1:14" x14ac:dyDescent="0.2">
      <c r="A2141" s="12" t="s">
        <v>1875</v>
      </c>
      <c r="B2141" s="10" t="str">
        <f>VLOOKUP(A2141,[2]GHM_V11g!$A$4:$B$2595,2,FALSE)</f>
        <v>Purpuras, très courte durée</v>
      </c>
      <c r="C2141" s="26">
        <v>2249</v>
      </c>
      <c r="D2141" s="27">
        <v>1287082.2080000001</v>
      </c>
      <c r="E2141" s="28">
        <v>1.9674180000000001E-4</v>
      </c>
      <c r="F2141" s="28">
        <v>4.5167699999999998E-5</v>
      </c>
      <c r="G2141" s="28">
        <v>-3.1820787000000003E-2</v>
      </c>
      <c r="H2141" s="28">
        <v>-3.0995106000000001E-2</v>
      </c>
      <c r="I2141" s="28">
        <v>-8.5209200000000004E-4</v>
      </c>
      <c r="J2141" s="28">
        <v>-5.2916141999999999E-2</v>
      </c>
      <c r="K2141" s="28">
        <v>-5.3872054000000003E-2</v>
      </c>
      <c r="L2141" s="28">
        <v>1.0103407E-3</v>
      </c>
      <c r="M2141" s="28">
        <v>-7.65816E-4</v>
      </c>
      <c r="N2141" s="28">
        <v>-1.08767E-4</v>
      </c>
    </row>
    <row r="2142" spans="1:14" ht="22.5" x14ac:dyDescent="0.2">
      <c r="A2142" s="12" t="s">
        <v>1876</v>
      </c>
      <c r="B2142" s="10" t="str">
        <f>VLOOKUP(A2142,[2]GHM_V11g!$A$4:$B$2595,2,FALSE)</f>
        <v>Autres troubles de la coagulation, niveau 1</v>
      </c>
      <c r="C2142" s="26">
        <v>3896</v>
      </c>
      <c r="D2142" s="27">
        <v>4270850.1370000001</v>
      </c>
      <c r="E2142" s="28">
        <v>3.4082079999999998E-4</v>
      </c>
      <c r="F2142" s="28">
        <v>1.498773E-4</v>
      </c>
      <c r="G2142" s="28">
        <v>6.4859119999999999E-3</v>
      </c>
      <c r="H2142" s="28">
        <v>1.94049159E-2</v>
      </c>
      <c r="I2142" s="28">
        <v>-1.2673083999999999E-2</v>
      </c>
      <c r="J2142" s="28">
        <v>-2.1752996E-2</v>
      </c>
      <c r="K2142" s="28">
        <v>-1.1675127E-2</v>
      </c>
      <c r="L2142" s="28">
        <v>-1.0196919E-2</v>
      </c>
      <c r="M2142" s="28">
        <v>-2.7521499999999999E-4</v>
      </c>
      <c r="N2142" s="28">
        <v>-1.4361899999999999E-4</v>
      </c>
    </row>
    <row r="2143" spans="1:14" ht="22.5" x14ac:dyDescent="0.2">
      <c r="A2143" s="12" t="s">
        <v>1877</v>
      </c>
      <c r="B2143" s="10" t="str">
        <f>VLOOKUP(A2143,[2]GHM_V11g!$A$4:$B$2595,2,FALSE)</f>
        <v>Autres troubles de la coagulation, niveau 2</v>
      </c>
      <c r="C2143" s="26">
        <v>1549</v>
      </c>
      <c r="D2143" s="27">
        <v>5222372.5102000004</v>
      </c>
      <c r="E2143" s="28">
        <v>1.35506E-4</v>
      </c>
      <c r="F2143" s="28">
        <v>1.832692E-4</v>
      </c>
      <c r="G2143" s="28">
        <v>9.8625318599999998E-2</v>
      </c>
      <c r="H2143" s="28">
        <v>9.3896713600000001E-2</v>
      </c>
      <c r="I2143" s="28">
        <v>4.3227161000000004E-3</v>
      </c>
      <c r="J2143" s="28">
        <v>-5.4762759000000001E-2</v>
      </c>
      <c r="K2143" s="28">
        <v>-5.0275904000000003E-2</v>
      </c>
      <c r="L2143" s="28">
        <v>-4.7243770000000001E-3</v>
      </c>
      <c r="M2143" s="28">
        <v>-4.9060100000000001E-4</v>
      </c>
      <c r="N2143" s="28">
        <v>-4.5787099999999999E-4</v>
      </c>
    </row>
    <row r="2144" spans="1:14" ht="22.5" x14ac:dyDescent="0.2">
      <c r="A2144" s="12" t="s">
        <v>1878</v>
      </c>
      <c r="B2144" s="10" t="str">
        <f>VLOOKUP(A2144,[2]GHM_V11g!$A$4:$B$2595,2,FALSE)</f>
        <v>Autres troubles de la coagulation, niveau 3</v>
      </c>
      <c r="C2144" s="26">
        <v>1499</v>
      </c>
      <c r="D2144" s="27">
        <v>8849879.6338999998</v>
      </c>
      <c r="E2144" s="28">
        <v>1.31132E-4</v>
      </c>
      <c r="F2144" s="28">
        <v>3.105696E-4</v>
      </c>
      <c r="G2144" s="28">
        <v>4.8299530299999997E-2</v>
      </c>
      <c r="H2144" s="28">
        <v>4.03817915E-2</v>
      </c>
      <c r="I2144" s="28">
        <v>7.6104166000000003E-3</v>
      </c>
      <c r="J2144" s="28">
        <v>5.3711468599999999E-2</v>
      </c>
      <c r="K2144" s="28">
        <v>5.7868736800000001E-2</v>
      </c>
      <c r="L2144" s="28">
        <v>-3.9298529999999996E-3</v>
      </c>
      <c r="M2144" s="28">
        <v>4.9060079999999995E-4</v>
      </c>
      <c r="N2144" s="28">
        <v>6.826747E-4</v>
      </c>
    </row>
    <row r="2145" spans="1:14" ht="22.5" x14ac:dyDescent="0.2">
      <c r="A2145" s="12" t="s">
        <v>1879</v>
      </c>
      <c r="B2145" s="10" t="str">
        <f>VLOOKUP(A2145,[2]GHM_V11g!$A$4:$B$2595,2,FALSE)</f>
        <v>Autres troubles de la coagulation, niveau 4</v>
      </c>
      <c r="C2145" s="26">
        <v>988</v>
      </c>
      <c r="D2145" s="27">
        <v>8392776.4329000004</v>
      </c>
      <c r="E2145" s="28">
        <v>8.6429900000000004E-5</v>
      </c>
      <c r="F2145" s="28">
        <v>2.9452839999999998E-4</v>
      </c>
      <c r="G2145" s="28">
        <v>0.18195410200000001</v>
      </c>
      <c r="H2145" s="28">
        <v>0.162514828</v>
      </c>
      <c r="I2145" s="28">
        <v>1.6721742899999999E-2</v>
      </c>
      <c r="J2145" s="28">
        <v>1.32144006E-2</v>
      </c>
      <c r="K2145" s="28">
        <v>8.1632652999999999E-3</v>
      </c>
      <c r="L2145" s="28">
        <v>5.0102354000000002E-3</v>
      </c>
      <c r="M2145" s="28">
        <v>4.78635E-5</v>
      </c>
      <c r="N2145" s="28">
        <v>1.656467E-4</v>
      </c>
    </row>
    <row r="2146" spans="1:14" ht="22.5" x14ac:dyDescent="0.2">
      <c r="A2146" s="12" t="s">
        <v>1880</v>
      </c>
      <c r="B2146" s="10" t="str">
        <f>VLOOKUP(A2146,[2]GHM_V11g!$A$4:$B$2595,2,FALSE)</f>
        <v>Autres troubles de la coagulation, très courte durée</v>
      </c>
      <c r="C2146" s="26">
        <v>3036</v>
      </c>
      <c r="D2146" s="27">
        <v>1681937.9316</v>
      </c>
      <c r="E2146" s="28">
        <v>2.6558830000000003E-4</v>
      </c>
      <c r="F2146" s="28">
        <v>5.9024399999999997E-5</v>
      </c>
      <c r="G2146" s="28">
        <v>2.1631837099999999E-2</v>
      </c>
      <c r="H2146" s="28">
        <v>2.2346368700000001E-2</v>
      </c>
      <c r="I2146" s="28">
        <v>-6.9891300000000001E-4</v>
      </c>
      <c r="J2146" s="28">
        <v>-7.5745879000000002E-2</v>
      </c>
      <c r="K2146" s="28">
        <v>-7.8324225999999997E-2</v>
      </c>
      <c r="L2146" s="28">
        <v>2.7974558000000002E-3</v>
      </c>
      <c r="M2146" s="28">
        <v>-1.543598E-3</v>
      </c>
      <c r="N2146" s="28">
        <v>-2.0859700000000001E-4</v>
      </c>
    </row>
    <row r="2147" spans="1:14" ht="33.75" x14ac:dyDescent="0.2">
      <c r="A2147" s="12" t="s">
        <v>1881</v>
      </c>
      <c r="B2147" s="10" t="str">
        <f>VLOOKUP(A2147,[2]GHM_V11g!$A$4:$B$2595,2,FALSE)</f>
        <v>Explorations et surveillance pour affections du sang et des organes hématopoïétiques</v>
      </c>
      <c r="C2147" s="26">
        <v>9939</v>
      </c>
      <c r="D2147" s="27">
        <v>7480124.7633999996</v>
      </c>
      <c r="E2147" s="28">
        <v>8.6946050000000002E-4</v>
      </c>
      <c r="F2147" s="28">
        <v>2.6250070000000001E-4</v>
      </c>
      <c r="G2147" s="28">
        <v>9.8160065000000001E-3</v>
      </c>
      <c r="H2147" s="28">
        <v>9.9136552999999992E-3</v>
      </c>
      <c r="I2147" s="28">
        <v>-9.6689999999999998E-5</v>
      </c>
      <c r="J2147" s="28">
        <v>5.04768544E-2</v>
      </c>
      <c r="K2147" s="28">
        <v>4.9081697299999998E-2</v>
      </c>
      <c r="L2147" s="28">
        <v>1.3298841E-3</v>
      </c>
      <c r="M2147" s="28">
        <v>2.7820655E-3</v>
      </c>
      <c r="N2147" s="28">
        <v>5.4393349999999998E-4</v>
      </c>
    </row>
    <row r="2148" spans="1:14" ht="22.5" x14ac:dyDescent="0.2">
      <c r="A2148" s="12" t="s">
        <v>1882</v>
      </c>
      <c r="B2148" s="10" t="str">
        <f>VLOOKUP(A2148,[2]GHM_V11g!$A$4:$B$2595,2,FALSE)</f>
        <v>Symptômes et autres recours aux soins de la CMD 16, très courte durée</v>
      </c>
      <c r="C2148" s="26">
        <v>24290</v>
      </c>
      <c r="D2148" s="27">
        <v>18465656.092</v>
      </c>
      <c r="E2148" s="28">
        <v>2.1248814E-3</v>
      </c>
      <c r="F2148" s="28">
        <v>6.4801690000000005E-4</v>
      </c>
      <c r="G2148" s="28">
        <v>0.19757202409999999</v>
      </c>
      <c r="H2148" s="28">
        <v>0.1955684912</v>
      </c>
      <c r="I2148" s="28">
        <v>1.6757993000000001E-3</v>
      </c>
      <c r="J2148" s="28">
        <v>-4.6202406000000001E-2</v>
      </c>
      <c r="K2148" s="28">
        <v>-4.6254123000000001E-2</v>
      </c>
      <c r="L2148" s="28">
        <v>5.4225099999999997E-5</v>
      </c>
      <c r="M2148" s="28">
        <v>-7.0478989999999998E-3</v>
      </c>
      <c r="N2148" s="28">
        <v>-1.3536430000000001E-3</v>
      </c>
    </row>
    <row r="2149" spans="1:14" ht="22.5" x14ac:dyDescent="0.2">
      <c r="A2149" s="12" t="s">
        <v>1883</v>
      </c>
      <c r="B2149" s="10" t="str">
        <f>VLOOKUP(A2149,[2]GHM_V11g!$A$4:$B$2595,2,FALSE)</f>
        <v>Symptômes et autres recours aux soins de la CMD 16</v>
      </c>
      <c r="C2149" s="26">
        <v>3823</v>
      </c>
      <c r="D2149" s="27">
        <v>9120761.6613999996</v>
      </c>
      <c r="E2149" s="28">
        <v>3.3443479999999999E-4</v>
      </c>
      <c r="F2149" s="28">
        <v>3.2007569999999998E-4</v>
      </c>
      <c r="G2149" s="28">
        <v>5.05784679E-2</v>
      </c>
      <c r="H2149" s="28">
        <v>4.8038430700000002E-2</v>
      </c>
      <c r="I2149" s="28">
        <v>2.4236106999999999E-3</v>
      </c>
      <c r="J2149" s="28">
        <v>-3.9944315000000001E-2</v>
      </c>
      <c r="K2149" s="28">
        <v>-2.6483321000000001E-2</v>
      </c>
      <c r="L2149" s="28">
        <v>-1.3827183999999999E-2</v>
      </c>
      <c r="M2149" s="28">
        <v>-6.2222500000000001E-4</v>
      </c>
      <c r="N2149" s="28">
        <v>-5.7427599999999997E-4</v>
      </c>
    </row>
    <row r="2150" spans="1:14" ht="33.75" x14ac:dyDescent="0.2">
      <c r="A2150" s="12" t="s">
        <v>1884</v>
      </c>
      <c r="B2150" s="10" t="str">
        <f>VLOOKUP(A2150,[2]GHM_V11g!$A$4:$B$2595,2,FALSE)</f>
        <v>Troubles sévères de la lignée érythrocytaire, âge inférieur à 18 ans, niveau 1</v>
      </c>
      <c r="C2150" s="26">
        <v>3715</v>
      </c>
      <c r="D2150" s="27">
        <v>8739261.8246999998</v>
      </c>
      <c r="E2150" s="28">
        <v>3.24987E-4</v>
      </c>
      <c r="F2150" s="28">
        <v>3.0668770000000001E-4</v>
      </c>
      <c r="G2150" s="28">
        <v>1.32952773E-2</v>
      </c>
      <c r="H2150" s="28">
        <v>9.5566764000000002E-3</v>
      </c>
      <c r="I2150" s="28">
        <v>3.7032104999999999E-3</v>
      </c>
      <c r="J2150" s="28">
        <v>-2.5319622999999999E-2</v>
      </c>
      <c r="K2150" s="28">
        <v>-2.3139626999999999E-2</v>
      </c>
      <c r="L2150" s="28">
        <v>-2.231635E-3</v>
      </c>
      <c r="M2150" s="28">
        <v>-5.2649800000000003E-4</v>
      </c>
      <c r="N2150" s="28">
        <v>-3.4355900000000001E-4</v>
      </c>
    </row>
    <row r="2151" spans="1:14" ht="33.75" x14ac:dyDescent="0.2">
      <c r="A2151" s="12" t="s">
        <v>1885</v>
      </c>
      <c r="B2151" s="10" t="str">
        <f>VLOOKUP(A2151,[2]GHM_V11g!$A$4:$B$2595,2,FALSE)</f>
        <v>Troubles sévères de la lignée érythrocytaire, âge inférieur à 18 ans, niveau 2</v>
      </c>
      <c r="C2151" s="26">
        <v>2357</v>
      </c>
      <c r="D2151" s="27">
        <v>12072072.705</v>
      </c>
      <c r="E2151" s="28">
        <v>2.061896E-4</v>
      </c>
      <c r="F2151" s="28">
        <v>4.2364630000000001E-4</v>
      </c>
      <c r="G2151" s="28">
        <v>8.0530452299999999E-2</v>
      </c>
      <c r="H2151" s="28">
        <v>9.0624999999999997E-2</v>
      </c>
      <c r="I2151" s="28">
        <v>-9.2557460000000005E-3</v>
      </c>
      <c r="J2151" s="28">
        <v>0.1201552496</v>
      </c>
      <c r="K2151" s="28">
        <v>0.12559694360000001</v>
      </c>
      <c r="L2151" s="28">
        <v>-4.8344959999999998E-3</v>
      </c>
      <c r="M2151" s="28">
        <v>1.5735123000000001E-3</v>
      </c>
      <c r="N2151" s="28">
        <v>1.9596455E-3</v>
      </c>
    </row>
    <row r="2152" spans="1:14" ht="33.75" x14ac:dyDescent="0.2">
      <c r="A2152" s="12" t="s">
        <v>1886</v>
      </c>
      <c r="B2152" s="10" t="str">
        <f>VLOOKUP(A2152,[2]GHM_V11g!$A$4:$B$2595,2,FALSE)</f>
        <v>Troubles sévères de la lignée érythrocytaire, âge inférieur à 18 ans, niveau 3</v>
      </c>
      <c r="C2152" s="26">
        <v>874</v>
      </c>
      <c r="D2152" s="27">
        <v>7834425.8552000001</v>
      </c>
      <c r="E2152" s="28">
        <v>7.6457200000000004E-5</v>
      </c>
      <c r="F2152" s="28">
        <v>2.7493420000000002E-4</v>
      </c>
      <c r="G2152" s="28">
        <v>-4.5048933999999999E-2</v>
      </c>
      <c r="H2152" s="28">
        <v>-3.4254144E-2</v>
      </c>
      <c r="I2152" s="28">
        <v>-1.1177672E-2</v>
      </c>
      <c r="J2152" s="28">
        <v>8.5873259999999993E-3</v>
      </c>
      <c r="K2152" s="28">
        <v>0</v>
      </c>
      <c r="L2152" s="28">
        <v>8.5873259999999993E-3</v>
      </c>
      <c r="M2152" s="28">
        <v>0</v>
      </c>
      <c r="N2152" s="28">
        <v>1.009445E-4</v>
      </c>
    </row>
    <row r="2153" spans="1:14" ht="33.75" x14ac:dyDescent="0.2">
      <c r="A2153" s="12" t="s">
        <v>1887</v>
      </c>
      <c r="B2153" s="10" t="str">
        <f>VLOOKUP(A2153,[2]GHM_V11g!$A$4:$B$2595,2,FALSE)</f>
        <v>Troubles sévères de la lignée érythrocytaire, âge inférieur à 18 ans, niveau 4</v>
      </c>
      <c r="C2153" s="26">
        <v>389</v>
      </c>
      <c r="D2153" s="27">
        <v>5180539.5155999996</v>
      </c>
      <c r="E2153" s="28">
        <v>3.4029599999999997E-5</v>
      </c>
      <c r="F2153" s="28">
        <v>1.818011E-4</v>
      </c>
      <c r="G2153" s="28">
        <v>0.1023610113</v>
      </c>
      <c r="H2153" s="28">
        <v>6.1046511599999999E-2</v>
      </c>
      <c r="I2153" s="28">
        <v>3.8937500999999999E-2</v>
      </c>
      <c r="J2153" s="28">
        <v>6.6397029100000005E-2</v>
      </c>
      <c r="K2153" s="28">
        <v>6.5753424699999993E-2</v>
      </c>
      <c r="L2153" s="28">
        <v>6.0389619999999999E-4</v>
      </c>
      <c r="M2153" s="28">
        <v>1.4359050000000001E-4</v>
      </c>
      <c r="N2153" s="28">
        <v>4.881304E-4</v>
      </c>
    </row>
    <row r="2154" spans="1:14" ht="33.75" x14ac:dyDescent="0.2">
      <c r="A2154" s="12" t="s">
        <v>1888</v>
      </c>
      <c r="B2154" s="10" t="str">
        <f>VLOOKUP(A2154,[2]GHM_V11g!$A$4:$B$2595,2,FALSE)</f>
        <v>Troubles sévères de la lignée érythrocytaire, âge inférieur à 18 ans, très courte durée</v>
      </c>
      <c r="C2154" s="26">
        <v>2508</v>
      </c>
      <c r="D2154" s="27">
        <v>1808695.7916000001</v>
      </c>
      <c r="E2154" s="28">
        <v>2.19399E-4</v>
      </c>
      <c r="F2154" s="28">
        <v>6.34727E-5</v>
      </c>
      <c r="G2154" s="28">
        <v>-3.6537949E-2</v>
      </c>
      <c r="H2154" s="28">
        <v>-3.2181168000000003E-2</v>
      </c>
      <c r="I2154" s="28">
        <v>-4.5016489999999999E-3</v>
      </c>
      <c r="J2154" s="28">
        <v>3.2616790700000002E-2</v>
      </c>
      <c r="K2154" s="28">
        <v>2.9556650199999999E-2</v>
      </c>
      <c r="L2154" s="28">
        <v>2.9722896000000001E-3</v>
      </c>
      <c r="M2154" s="28">
        <v>4.3077140000000001E-4</v>
      </c>
      <c r="N2154" s="28">
        <v>8.6456699999999995E-5</v>
      </c>
    </row>
    <row r="2155" spans="1:14" ht="33.75" x14ac:dyDescent="0.2">
      <c r="A2155" s="12" t="s">
        <v>1889</v>
      </c>
      <c r="B2155" s="10" t="str">
        <f>VLOOKUP(A2155,[2]GHM_V11g!$A$4:$B$2595,2,FALSE)</f>
        <v>Autres troubles de la lignée érythrocytaire, âge inférieur à 18 ans, niveau 1</v>
      </c>
      <c r="C2155" s="26">
        <v>788</v>
      </c>
      <c r="D2155" s="27">
        <v>1629084.2205999999</v>
      </c>
      <c r="E2155" s="28">
        <v>6.8934000000000001E-5</v>
      </c>
      <c r="F2155" s="28">
        <v>5.7169600000000002E-5</v>
      </c>
      <c r="G2155" s="28">
        <v>-4.7856063999999997E-2</v>
      </c>
      <c r="H2155" s="28">
        <v>-5.5555555999999999E-2</v>
      </c>
      <c r="I2155" s="28">
        <v>8.1524031000000004E-3</v>
      </c>
      <c r="J2155" s="28">
        <v>7.10070057E-2</v>
      </c>
      <c r="K2155" s="28">
        <v>7.7975376200000002E-2</v>
      </c>
      <c r="L2155" s="28">
        <v>-6.4643130000000002E-3</v>
      </c>
      <c r="M2155" s="28">
        <v>3.4102740000000001E-4</v>
      </c>
      <c r="N2155" s="28">
        <v>1.6344950000000001E-4</v>
      </c>
    </row>
    <row r="2156" spans="1:14" ht="33.75" x14ac:dyDescent="0.2">
      <c r="A2156" s="12" t="s">
        <v>1890</v>
      </c>
      <c r="B2156" s="10" t="str">
        <f>VLOOKUP(A2156,[2]GHM_V11g!$A$4:$B$2595,2,FALSE)</f>
        <v>Autres troubles de la lignée érythrocytaire, âge inférieur à 18 ans, niveau 2</v>
      </c>
      <c r="C2156" s="26">
        <v>207</v>
      </c>
      <c r="D2156" s="27">
        <v>863386.16700000002</v>
      </c>
      <c r="E2156" s="28">
        <v>1.8108300000000001E-5</v>
      </c>
      <c r="F2156" s="28">
        <v>3.0298899999999999E-5</v>
      </c>
      <c r="G2156" s="28">
        <v>2.3585448700000001E-2</v>
      </c>
      <c r="H2156" s="28">
        <v>3.4682080900000002E-2</v>
      </c>
      <c r="I2156" s="28">
        <v>-1.0724678E-2</v>
      </c>
      <c r="J2156" s="28">
        <v>0.1129507537</v>
      </c>
      <c r="K2156" s="28">
        <v>0.15642458100000001</v>
      </c>
      <c r="L2156" s="28">
        <v>-3.7593309999999998E-2</v>
      </c>
      <c r="M2156" s="28">
        <v>1.6752219999999999E-4</v>
      </c>
      <c r="N2156" s="28">
        <v>1.3260179999999999E-4</v>
      </c>
    </row>
    <row r="2157" spans="1:14" ht="33.75" x14ac:dyDescent="0.2">
      <c r="A2157" s="12" t="s">
        <v>1891</v>
      </c>
      <c r="B2157" s="10" t="str">
        <f>VLOOKUP(A2157,[2]GHM_V11g!$A$4:$B$2595,2,FALSE)</f>
        <v>Autres troubles de la lignée érythrocytaire, âge inférieur à 18 ans, niveau 3</v>
      </c>
      <c r="C2157" s="26">
        <v>65</v>
      </c>
      <c r="D2157" s="27">
        <v>478440.65220000001</v>
      </c>
      <c r="E2157" s="28">
        <v>5.6861791999999998E-6</v>
      </c>
      <c r="F2157" s="28">
        <v>1.679E-5</v>
      </c>
      <c r="G2157" s="28">
        <v>1.1817306674000001</v>
      </c>
      <c r="H2157" s="28">
        <v>1.1153846154</v>
      </c>
      <c r="I2157" s="28">
        <v>3.13635882E-2</v>
      </c>
      <c r="J2157" s="28">
        <v>0.28660080049999997</v>
      </c>
      <c r="K2157" s="28">
        <v>0.18181818180000001</v>
      </c>
      <c r="L2157" s="28">
        <v>8.8662215799999999E-2</v>
      </c>
      <c r="M2157" s="28">
        <v>5.98294E-5</v>
      </c>
      <c r="N2157" s="28">
        <v>1.612846E-4</v>
      </c>
    </row>
    <row r="2158" spans="1:14" ht="33.75" x14ac:dyDescent="0.2">
      <c r="A2158" s="12" t="s">
        <v>1892</v>
      </c>
      <c r="B2158" s="10" t="str">
        <f>VLOOKUP(A2158,[2]GHM_V11g!$A$4:$B$2595,2,FALSE)</f>
        <v>Autres troubles de la lignée érythrocytaire, âge inférieur à 18 ans, niveau 4</v>
      </c>
      <c r="C2158" s="26">
        <v>15</v>
      </c>
      <c r="D2158" s="27">
        <v>141733.77660000001</v>
      </c>
      <c r="E2158" s="28">
        <v>1.3121952000000001E-6</v>
      </c>
      <c r="F2158" s="28">
        <v>4.9738758000000002E-6</v>
      </c>
      <c r="G2158" s="28">
        <v>0.70508054519999996</v>
      </c>
      <c r="H2158" s="28">
        <v>0.625</v>
      </c>
      <c r="I2158" s="28">
        <v>4.9280335500000001E-2</v>
      </c>
      <c r="J2158" s="28">
        <v>0.10537790700000001</v>
      </c>
      <c r="K2158" s="28">
        <v>0.1538461538</v>
      </c>
      <c r="L2158" s="28">
        <v>-4.2005814000000002E-2</v>
      </c>
      <c r="M2158" s="28">
        <v>1.19659E-5</v>
      </c>
      <c r="N2158" s="28">
        <v>2.0447600000000001E-5</v>
      </c>
    </row>
    <row r="2159" spans="1:14" ht="33.75" x14ac:dyDescent="0.2">
      <c r="A2159" s="12" t="s">
        <v>1893</v>
      </c>
      <c r="B2159" s="10" t="str">
        <f>VLOOKUP(A2159,[2]GHM_V11g!$A$4:$B$2595,2,FALSE)</f>
        <v>Autres troubles de la lignée érythrocytaire, âge inférieur à 18 ans, très courte durée</v>
      </c>
      <c r="C2159" s="26">
        <v>1300</v>
      </c>
      <c r="D2159" s="27">
        <v>936029.9706</v>
      </c>
      <c r="E2159" s="28">
        <v>1.137236E-4</v>
      </c>
      <c r="F2159" s="28">
        <v>3.2848200000000002E-5</v>
      </c>
      <c r="G2159" s="28">
        <v>0.35262370100000001</v>
      </c>
      <c r="H2159" s="28">
        <v>0.36123348020000001</v>
      </c>
      <c r="I2159" s="28">
        <v>-6.3249830000000002E-3</v>
      </c>
      <c r="J2159" s="28">
        <v>-0.15677682100000001</v>
      </c>
      <c r="K2159" s="28">
        <v>-0.158576052</v>
      </c>
      <c r="L2159" s="28">
        <v>2.1383168000000002E-3</v>
      </c>
      <c r="M2159" s="28">
        <v>-1.4658189999999999E-3</v>
      </c>
      <c r="N2159" s="28">
        <v>-2.6336600000000001E-4</v>
      </c>
    </row>
    <row r="2160" spans="1:14" ht="33.75" x14ac:dyDescent="0.2">
      <c r="A2160" s="12" t="s">
        <v>2381</v>
      </c>
      <c r="B2160" s="10" t="str">
        <f>VLOOKUP(A2160,[2]GHM_V11g!$A$4:$B$2595,2,FALSE)</f>
        <v>Autres affections hématologiques concernant majoritairement la petite enfance, niveau 1</v>
      </c>
      <c r="C2160" s="26">
        <v>316</v>
      </c>
      <c r="D2160" s="27">
        <v>326612.4816</v>
      </c>
      <c r="E2160" s="28">
        <v>2.7643600000000001E-5</v>
      </c>
      <c r="F2160" s="28">
        <v>1.1461799999999999E-5</v>
      </c>
      <c r="G2160" s="28">
        <v>-1.2002931999999999E-2</v>
      </c>
      <c r="H2160" s="28">
        <v>4.5454545499999999E-2</v>
      </c>
      <c r="I2160" s="28">
        <v>-5.4959327000000002E-2</v>
      </c>
      <c r="J2160" s="28">
        <v>7.2866323600000005E-2</v>
      </c>
      <c r="K2160" s="28">
        <v>-1.8633540000000001E-2</v>
      </c>
      <c r="L2160" s="28">
        <v>9.3237203099999999E-2</v>
      </c>
      <c r="M2160" s="28">
        <v>-3.5898000000000001E-5</v>
      </c>
      <c r="N2160" s="28">
        <v>3.3569499999999998E-5</v>
      </c>
    </row>
    <row r="2161" spans="1:14" ht="33.75" x14ac:dyDescent="0.2">
      <c r="A2161" s="12" t="s">
        <v>2382</v>
      </c>
      <c r="B2161" s="10" t="str">
        <f>VLOOKUP(A2161,[2]GHM_V11g!$A$4:$B$2595,2,FALSE)</f>
        <v>Autres affections hématologiques concernant majoritairement la petite enfance, niveau 2</v>
      </c>
      <c r="C2161" s="26">
        <v>30</v>
      </c>
      <c r="D2161" s="27">
        <v>61051.41</v>
      </c>
      <c r="E2161" s="28">
        <v>2.6243904000000001E-6</v>
      </c>
      <c r="F2161" s="28">
        <v>2.1424823999999999E-6</v>
      </c>
      <c r="G2161" s="28">
        <v>3.5054655099999998E-2</v>
      </c>
      <c r="H2161" s="28">
        <v>0.04</v>
      </c>
      <c r="I2161" s="28">
        <v>-4.7551390000000002E-3</v>
      </c>
      <c r="J2161" s="28">
        <v>0.14712308809999999</v>
      </c>
      <c r="K2161" s="28">
        <v>0.1538461538</v>
      </c>
      <c r="L2161" s="28">
        <v>-5.8266569999999998E-3</v>
      </c>
      <c r="M2161" s="28">
        <v>2.39317E-5</v>
      </c>
      <c r="N2161" s="28">
        <v>1.18494E-5</v>
      </c>
    </row>
    <row r="2162" spans="1:14" ht="33.75" x14ac:dyDescent="0.2">
      <c r="A2162" s="12" t="s">
        <v>2383</v>
      </c>
      <c r="B2162" s="10" t="str">
        <f>VLOOKUP(A2162,[2]GHM_V11g!$A$4:$B$2595,2,FALSE)</f>
        <v>Autres affections hématologiques concernant majoritairement la petite enfance, niveau 3</v>
      </c>
      <c r="C2162" s="26">
        <v>8</v>
      </c>
      <c r="D2162" s="27">
        <v>17126.237099999998</v>
      </c>
      <c r="E2162" s="28">
        <v>6.9983744999999996E-7</v>
      </c>
      <c r="F2162" s="28">
        <v>6.0101252999999997E-7</v>
      </c>
      <c r="G2162" s="28">
        <v>0.26707132020000002</v>
      </c>
      <c r="H2162" s="28">
        <v>0.33333333329999998</v>
      </c>
      <c r="I2162" s="28">
        <v>-4.9696509999999999E-2</v>
      </c>
      <c r="J2162" s="28">
        <v>3.11377246E-2</v>
      </c>
      <c r="K2162" s="28">
        <v>0</v>
      </c>
      <c r="L2162" s="28">
        <v>3.11377246E-2</v>
      </c>
      <c r="M2162" s="28">
        <v>0</v>
      </c>
      <c r="N2162" s="28">
        <v>7.8264226000000002E-7</v>
      </c>
    </row>
    <row r="2163" spans="1:14" ht="33.75" x14ac:dyDescent="0.2">
      <c r="A2163" s="12" t="s">
        <v>2384</v>
      </c>
      <c r="B2163" s="10" t="str">
        <f>VLOOKUP(A2163,[2]GHM_V11g!$A$4:$B$2595,2,FALSE)</f>
        <v>Autres affections hématologiques concernant majoritairement la petite enfance, niveau 4</v>
      </c>
      <c r="C2163" s="26">
        <v>1</v>
      </c>
      <c r="D2163" s="27">
        <v>2755.08</v>
      </c>
      <c r="E2163" s="28">
        <v>8.7479680999999994E-8</v>
      </c>
      <c r="F2163" s="28">
        <v>9.6684262000000005E-8</v>
      </c>
      <c r="G2163" s="28">
        <v>-3.3816424999999997E-2</v>
      </c>
      <c r="H2163" s="28">
        <v>0</v>
      </c>
      <c r="I2163" s="28">
        <v>-3.3816424999999997E-2</v>
      </c>
      <c r="J2163" s="28">
        <v>-0.5</v>
      </c>
      <c r="K2163" s="28">
        <v>-0.5</v>
      </c>
      <c r="L2163" s="28">
        <v>0</v>
      </c>
      <c r="M2163" s="28">
        <v>-5.9829370000000003E-6</v>
      </c>
      <c r="N2163" s="28">
        <v>-4.169321E-6</v>
      </c>
    </row>
    <row r="2164" spans="1:14" ht="22.5" x14ac:dyDescent="0.2">
      <c r="A2164" s="12" t="s">
        <v>3383</v>
      </c>
      <c r="B2164" s="10" t="str">
        <f>VLOOKUP(A2164,[2]GHM_V11g!$A$4:$B$2595,2,FALSE)</f>
        <v>Interventions majeures de la CMD17, niveau 1</v>
      </c>
      <c r="C2164" s="26">
        <v>866</v>
      </c>
      <c r="D2164" s="27">
        <v>5472940.0203999998</v>
      </c>
      <c r="E2164" s="28">
        <v>7.5757400000000001E-5</v>
      </c>
      <c r="F2164" s="28">
        <v>1.9206240000000001E-4</v>
      </c>
      <c r="G2164" s="28">
        <v>6.8618156E-2</v>
      </c>
      <c r="H2164" s="28">
        <v>7.3849878899999999E-2</v>
      </c>
      <c r="I2164" s="28">
        <v>-4.8719310000000004E-3</v>
      </c>
      <c r="J2164" s="28">
        <v>-2.5024364E-2</v>
      </c>
      <c r="K2164" s="28">
        <v>-2.3675310000000001E-2</v>
      </c>
      <c r="L2164" s="28">
        <v>-1.381768E-3</v>
      </c>
      <c r="M2164" s="28">
        <v>-1.25642E-4</v>
      </c>
      <c r="N2164" s="28">
        <v>-2.1257900000000001E-4</v>
      </c>
    </row>
    <row r="2165" spans="1:14" ht="22.5" x14ac:dyDescent="0.2">
      <c r="A2165" s="12" t="s">
        <v>3384</v>
      </c>
      <c r="B2165" s="10" t="str">
        <f>VLOOKUP(A2165,[2]GHM_V11g!$A$4:$B$2595,2,FALSE)</f>
        <v>Interventions majeures de la CMD17, niveau 2</v>
      </c>
      <c r="C2165" s="26">
        <v>758</v>
      </c>
      <c r="D2165" s="27">
        <v>6877650.3853000002</v>
      </c>
      <c r="E2165" s="28">
        <v>6.6309600000000006E-5</v>
      </c>
      <c r="F2165" s="28">
        <v>2.41358E-4</v>
      </c>
      <c r="G2165" s="28">
        <v>-2.0176493E-2</v>
      </c>
      <c r="H2165" s="28">
        <v>-1.7356475E-2</v>
      </c>
      <c r="I2165" s="28">
        <v>-2.869828E-3</v>
      </c>
      <c r="J2165" s="28">
        <v>3.2771220400000002E-2</v>
      </c>
      <c r="K2165" s="28">
        <v>2.9891304300000001E-2</v>
      </c>
      <c r="L2165" s="28">
        <v>2.7963301000000001E-3</v>
      </c>
      <c r="M2165" s="28">
        <v>1.3162459999999999E-4</v>
      </c>
      <c r="N2165" s="28">
        <v>3.3026289999999999E-4</v>
      </c>
    </row>
    <row r="2166" spans="1:14" ht="22.5" x14ac:dyDescent="0.2">
      <c r="A2166" s="12" t="s">
        <v>3385</v>
      </c>
      <c r="B2166" s="10" t="str">
        <f>VLOOKUP(A2166,[2]GHM_V11g!$A$4:$B$2595,2,FALSE)</f>
        <v>Interventions majeures de la CMD17, niveau 3</v>
      </c>
      <c r="C2166" s="26">
        <v>741</v>
      </c>
      <c r="D2166" s="27">
        <v>10304182.001</v>
      </c>
      <c r="E2166" s="28">
        <v>6.4822399999999998E-5</v>
      </c>
      <c r="F2166" s="28">
        <v>3.6160560000000002E-4</v>
      </c>
      <c r="G2166" s="28">
        <v>0.1185619088</v>
      </c>
      <c r="H2166" s="28">
        <v>0.12445730820000001</v>
      </c>
      <c r="I2166" s="28">
        <v>-5.2428839999999997E-3</v>
      </c>
      <c r="J2166" s="28">
        <v>-4.7060788999999999E-2</v>
      </c>
      <c r="K2166" s="28">
        <v>-4.6332046000000002E-2</v>
      </c>
      <c r="L2166" s="28">
        <v>-7.6414799999999998E-4</v>
      </c>
      <c r="M2166" s="28">
        <v>-2.15386E-4</v>
      </c>
      <c r="N2166" s="28">
        <v>-7.70085E-4</v>
      </c>
    </row>
    <row r="2167" spans="1:14" ht="22.5" x14ac:dyDescent="0.2">
      <c r="A2167" s="12" t="s">
        <v>3386</v>
      </c>
      <c r="B2167" s="10" t="str">
        <f>VLOOKUP(A2167,[2]GHM_V11g!$A$4:$B$2595,2,FALSE)</f>
        <v>Interventions majeures de la CMD17, niveau 4</v>
      </c>
      <c r="C2167" s="26">
        <v>464</v>
      </c>
      <c r="D2167" s="27">
        <v>12967282.778000001</v>
      </c>
      <c r="E2167" s="28">
        <v>4.0590599999999997E-5</v>
      </c>
      <c r="F2167" s="28">
        <v>4.55062E-4</v>
      </c>
      <c r="G2167" s="28">
        <v>-2.8065377999999998E-2</v>
      </c>
      <c r="H2167" s="28">
        <v>-2.2935779999999999E-2</v>
      </c>
      <c r="I2167" s="28">
        <v>-5.2500109999999997E-3</v>
      </c>
      <c r="J2167" s="28">
        <v>0.12978445520000001</v>
      </c>
      <c r="K2167" s="28">
        <v>8.9201877900000004E-2</v>
      </c>
      <c r="L2167" s="28">
        <v>3.72590041E-2</v>
      </c>
      <c r="M2167" s="28">
        <v>2.273516E-4</v>
      </c>
      <c r="N2167" s="28">
        <v>2.2542766000000001E-3</v>
      </c>
    </row>
    <row r="2168" spans="1:14" ht="22.5" x14ac:dyDescent="0.2">
      <c r="A2168" s="12" t="s">
        <v>3387</v>
      </c>
      <c r="B2168" s="10" t="str">
        <f>VLOOKUP(A2168,[2]GHM_V11g!$A$4:$B$2595,2,FALSE)</f>
        <v>Interventions intermédiaires de la CMD17, niveau 1</v>
      </c>
      <c r="C2168" s="26">
        <v>2378</v>
      </c>
      <c r="D2168" s="27">
        <v>8905708.6996999998</v>
      </c>
      <c r="E2168" s="28">
        <v>2.0802670000000001E-4</v>
      </c>
      <c r="F2168" s="28">
        <v>3.1252880000000002E-4</v>
      </c>
      <c r="G2168" s="28">
        <v>-7.5301433000000001E-2</v>
      </c>
      <c r="H2168" s="28">
        <v>-7.5927523999999996E-2</v>
      </c>
      <c r="I2168" s="28">
        <v>6.775339E-4</v>
      </c>
      <c r="J2168" s="28">
        <v>0.10496211380000001</v>
      </c>
      <c r="K2168" s="28">
        <v>0.1101774043</v>
      </c>
      <c r="L2168" s="28">
        <v>-4.6977090000000004E-3</v>
      </c>
      <c r="M2168" s="28">
        <v>1.4119731E-3</v>
      </c>
      <c r="N2168" s="28">
        <v>1.2802206000000001E-3</v>
      </c>
    </row>
    <row r="2169" spans="1:14" ht="22.5" x14ac:dyDescent="0.2">
      <c r="A2169" s="12" t="s">
        <v>3388</v>
      </c>
      <c r="B2169" s="10" t="str">
        <f>VLOOKUP(A2169,[2]GHM_V11g!$A$4:$B$2595,2,FALSE)</f>
        <v>Interventions intermédiaires de la CMD17, niveau 2</v>
      </c>
      <c r="C2169" s="26">
        <v>716</v>
      </c>
      <c r="D2169" s="27">
        <v>4124266.7867999999</v>
      </c>
      <c r="E2169" s="28">
        <v>6.2635499999999993E-5</v>
      </c>
      <c r="F2169" s="28">
        <v>1.4473329999999999E-4</v>
      </c>
      <c r="G2169" s="28">
        <v>0.17071158289999999</v>
      </c>
      <c r="H2169" s="28">
        <v>0.1708126036</v>
      </c>
      <c r="I2169" s="28">
        <v>-8.6283E-5</v>
      </c>
      <c r="J2169" s="28">
        <v>-1.4968710000000001E-3</v>
      </c>
      <c r="K2169" s="28">
        <v>1.41643059E-2</v>
      </c>
      <c r="L2169" s="28">
        <v>-1.5442445000000001E-2</v>
      </c>
      <c r="M2169" s="28">
        <v>5.98294E-5</v>
      </c>
      <c r="N2169" s="28">
        <v>-9.3564870000000004E-6</v>
      </c>
    </row>
    <row r="2170" spans="1:14" ht="22.5" x14ac:dyDescent="0.2">
      <c r="A2170" s="12" t="s">
        <v>3389</v>
      </c>
      <c r="B2170" s="10" t="str">
        <f>VLOOKUP(A2170,[2]GHM_V11g!$A$4:$B$2595,2,FALSE)</f>
        <v>Interventions intermédiaires de la CMD17, niveau 3</v>
      </c>
      <c r="C2170" s="26">
        <v>439</v>
      </c>
      <c r="D2170" s="27">
        <v>4707034.2297999999</v>
      </c>
      <c r="E2170" s="28">
        <v>3.8403599999999999E-5</v>
      </c>
      <c r="F2170" s="28">
        <v>1.651844E-4</v>
      </c>
      <c r="G2170" s="28">
        <v>-2.1024641E-2</v>
      </c>
      <c r="H2170" s="28">
        <v>-7.0921990000000004E-3</v>
      </c>
      <c r="I2170" s="28">
        <v>-1.403196E-2</v>
      </c>
      <c r="J2170" s="28">
        <v>6.0885700600000002E-2</v>
      </c>
      <c r="K2170" s="28">
        <v>4.5238095200000002E-2</v>
      </c>
      <c r="L2170" s="28">
        <v>1.4970374200000001E-2</v>
      </c>
      <c r="M2170" s="28">
        <v>1.136758E-4</v>
      </c>
      <c r="N2170" s="28">
        <v>4.0881350000000001E-4</v>
      </c>
    </row>
    <row r="2171" spans="1:14" ht="22.5" x14ac:dyDescent="0.2">
      <c r="A2171" s="12" t="s">
        <v>3390</v>
      </c>
      <c r="B2171" s="10" t="str">
        <f>VLOOKUP(A2171,[2]GHM_V11g!$A$4:$B$2595,2,FALSE)</f>
        <v>Interventions intermédiaires de la CMD17, niveau 4</v>
      </c>
      <c r="C2171" s="26">
        <v>203</v>
      </c>
      <c r="D2171" s="27">
        <v>4463989.5669999998</v>
      </c>
      <c r="E2171" s="28">
        <v>1.7758399999999999E-5</v>
      </c>
      <c r="F2171" s="28">
        <v>1.566552E-4</v>
      </c>
      <c r="G2171" s="28">
        <v>8.8606221700000001E-2</v>
      </c>
      <c r="H2171" s="28">
        <v>2.08333333E-2</v>
      </c>
      <c r="I2171" s="28">
        <v>6.6389768200000004E-2</v>
      </c>
      <c r="J2171" s="28">
        <v>2.60330202E-2</v>
      </c>
      <c r="K2171" s="28">
        <v>3.5714285700000001E-2</v>
      </c>
      <c r="L2171" s="28">
        <v>-9.3474290000000008E-3</v>
      </c>
      <c r="M2171" s="28">
        <v>4.18806E-5</v>
      </c>
      <c r="N2171" s="28">
        <v>1.7140269999999999E-4</v>
      </c>
    </row>
    <row r="2172" spans="1:14" ht="22.5" x14ac:dyDescent="0.2">
      <c r="A2172" s="12" t="s">
        <v>3391</v>
      </c>
      <c r="B2172" s="10" t="str">
        <f>VLOOKUP(A2172,[2]GHM_V11g!$A$4:$B$2595,2,FALSE)</f>
        <v>Interventions mineures de la CMD17, niveau 1</v>
      </c>
      <c r="C2172" s="26">
        <v>3698</v>
      </c>
      <c r="D2172" s="27">
        <v>7304091.1512000002</v>
      </c>
      <c r="E2172" s="28">
        <v>3.2349990000000002E-4</v>
      </c>
      <c r="F2172" s="28">
        <v>2.5632310000000001E-4</v>
      </c>
      <c r="G2172" s="28">
        <v>-3.8421750999999997E-2</v>
      </c>
      <c r="H2172" s="28">
        <v>-3.1082802999999999E-2</v>
      </c>
      <c r="I2172" s="28">
        <v>-7.5743809999999998E-3</v>
      </c>
      <c r="J2172" s="28">
        <v>-3.3334417999999998E-2</v>
      </c>
      <c r="K2172" s="28">
        <v>-2.7609781999999999E-2</v>
      </c>
      <c r="L2172" s="28">
        <v>-5.8871799999999997E-3</v>
      </c>
      <c r="M2172" s="28">
        <v>-6.28208E-4</v>
      </c>
      <c r="N2172" s="28">
        <v>-3.81166E-4</v>
      </c>
    </row>
    <row r="2173" spans="1:14" ht="22.5" x14ac:dyDescent="0.2">
      <c r="A2173" s="12" t="s">
        <v>3392</v>
      </c>
      <c r="B2173" s="10" t="str">
        <f>VLOOKUP(A2173,[2]GHM_V11g!$A$4:$B$2595,2,FALSE)</f>
        <v>Interventions mineures de la CMD17, niveau 2</v>
      </c>
      <c r="C2173" s="26">
        <v>722</v>
      </c>
      <c r="D2173" s="27">
        <v>3736497.5057999999</v>
      </c>
      <c r="E2173" s="28">
        <v>6.3160300000000006E-5</v>
      </c>
      <c r="F2173" s="28">
        <v>1.3112519999999999E-4</v>
      </c>
      <c r="G2173" s="28">
        <v>5.1329258000000003E-2</v>
      </c>
      <c r="H2173" s="28">
        <v>5.3763440900000001E-2</v>
      </c>
      <c r="I2173" s="28">
        <v>-2.30999E-3</v>
      </c>
      <c r="J2173" s="28">
        <v>-6.4810544999999997E-2</v>
      </c>
      <c r="K2173" s="28">
        <v>-7.9081632999999998E-2</v>
      </c>
      <c r="L2173" s="28">
        <v>1.5496582700000001E-2</v>
      </c>
      <c r="M2173" s="28">
        <v>-3.7094199999999997E-4</v>
      </c>
      <c r="N2173" s="28">
        <v>-3.9187E-4</v>
      </c>
    </row>
    <row r="2174" spans="1:14" ht="22.5" x14ac:dyDescent="0.2">
      <c r="A2174" s="12" t="s">
        <v>3393</v>
      </c>
      <c r="B2174" s="10" t="str">
        <f>VLOOKUP(A2174,[2]GHM_V11g!$A$4:$B$2595,2,FALSE)</f>
        <v>Interventions mineures de la CMD17, niveau 3</v>
      </c>
      <c r="C2174" s="26">
        <v>798</v>
      </c>
      <c r="D2174" s="27">
        <v>8431237.5669</v>
      </c>
      <c r="E2174" s="28">
        <v>6.9808799999999995E-5</v>
      </c>
      <c r="F2174" s="28">
        <v>2.9587819999999998E-4</v>
      </c>
      <c r="G2174" s="28">
        <v>3.3332894799999999E-2</v>
      </c>
      <c r="H2174" s="28">
        <v>5.7306590300000002E-2</v>
      </c>
      <c r="I2174" s="28">
        <v>-2.2674308000000001E-2</v>
      </c>
      <c r="J2174" s="28">
        <v>6.9007158599999993E-2</v>
      </c>
      <c r="K2174" s="28">
        <v>8.1300813E-2</v>
      </c>
      <c r="L2174" s="28">
        <v>-1.1369318999999999E-2</v>
      </c>
      <c r="M2174" s="28">
        <v>3.5897620000000001E-4</v>
      </c>
      <c r="N2174" s="28">
        <v>8.236373E-4</v>
      </c>
    </row>
    <row r="2175" spans="1:14" ht="22.5" x14ac:dyDescent="0.2">
      <c r="A2175" s="12" t="s">
        <v>3394</v>
      </c>
      <c r="B2175" s="10" t="str">
        <f>VLOOKUP(A2175,[2]GHM_V11g!$A$4:$B$2595,2,FALSE)</f>
        <v>Interventions mineures de la CMD17, niveau 4</v>
      </c>
      <c r="C2175" s="26">
        <v>413</v>
      </c>
      <c r="D2175" s="27">
        <v>9279419.4992999993</v>
      </c>
      <c r="E2175" s="28">
        <v>3.6129099999999999E-5</v>
      </c>
      <c r="F2175" s="28">
        <v>3.2564349999999998E-4</v>
      </c>
      <c r="G2175" s="28">
        <v>6.3350764000000004E-3</v>
      </c>
      <c r="H2175" s="28">
        <v>2.2408963600000002E-2</v>
      </c>
      <c r="I2175" s="28">
        <v>-1.5721583000000001E-2</v>
      </c>
      <c r="J2175" s="28">
        <v>0.13308596419999999</v>
      </c>
      <c r="K2175" s="28">
        <v>0.13150684930000001</v>
      </c>
      <c r="L2175" s="28">
        <v>1.3955858E-3</v>
      </c>
      <c r="M2175" s="28">
        <v>2.8718100000000001E-4</v>
      </c>
      <c r="N2175" s="28">
        <v>1.6493823999999999E-3</v>
      </c>
    </row>
    <row r="2176" spans="1:14" ht="22.5" x14ac:dyDescent="0.2">
      <c r="A2176" s="12" t="s">
        <v>3395</v>
      </c>
      <c r="B2176" s="10" t="str">
        <f>VLOOKUP(A2176,[2]GHM_V11g!$A$4:$B$2595,2,FALSE)</f>
        <v>Interventions mineures de la CMD17, en ambulatoire</v>
      </c>
      <c r="C2176" s="26">
        <v>2762</v>
      </c>
      <c r="D2176" s="27">
        <v>5339367.3881999999</v>
      </c>
      <c r="E2176" s="28">
        <v>2.4161890000000001E-4</v>
      </c>
      <c r="F2176" s="28">
        <v>1.8737490000000001E-4</v>
      </c>
      <c r="G2176" s="28">
        <v>0.1129561045</v>
      </c>
      <c r="H2176" s="28">
        <v>0.1135110294</v>
      </c>
      <c r="I2176" s="28">
        <v>-4.9835600000000004E-4</v>
      </c>
      <c r="J2176" s="28">
        <v>0.13951031620000001</v>
      </c>
      <c r="K2176" s="28">
        <v>0.1399092035</v>
      </c>
      <c r="L2176" s="28">
        <v>-3.4992900000000002E-4</v>
      </c>
      <c r="M2176" s="28">
        <v>2.0282155E-3</v>
      </c>
      <c r="N2176" s="28">
        <v>9.8925670000000001E-4</v>
      </c>
    </row>
    <row r="2177" spans="1:14" x14ac:dyDescent="0.2">
      <c r="A2177" s="12" t="s">
        <v>1894</v>
      </c>
      <c r="B2177" s="10" t="str">
        <f>VLOOKUP(A2177,[2]GHM_V11g!$A$4:$B$2595,2,FALSE)</f>
        <v>Autres irradiations, niveau 1</v>
      </c>
      <c r="C2177" s="26">
        <v>5431</v>
      </c>
      <c r="D2177" s="27">
        <v>24571075.884</v>
      </c>
      <c r="E2177" s="28">
        <v>4.7510210000000001E-4</v>
      </c>
      <c r="F2177" s="28">
        <v>8.6227489999999999E-4</v>
      </c>
      <c r="G2177" s="28">
        <v>1.96566372E-2</v>
      </c>
      <c r="H2177" s="28">
        <v>-4.5914397000000003E-2</v>
      </c>
      <c r="I2177" s="28">
        <v>6.8726573299999996E-2</v>
      </c>
      <c r="J2177" s="28">
        <v>-6.1874018000000003E-2</v>
      </c>
      <c r="K2177" s="28">
        <v>-0.11402936399999999</v>
      </c>
      <c r="L2177" s="28">
        <v>5.8868029699999998E-2</v>
      </c>
      <c r="M2177" s="28">
        <v>-4.1820729999999997E-3</v>
      </c>
      <c r="N2177" s="28">
        <v>-2.4524630000000002E-3</v>
      </c>
    </row>
    <row r="2178" spans="1:14" x14ac:dyDescent="0.2">
      <c r="A2178" s="12" t="s">
        <v>1895</v>
      </c>
      <c r="B2178" s="10" t="str">
        <f>VLOOKUP(A2178,[2]GHM_V11g!$A$4:$B$2595,2,FALSE)</f>
        <v>Autres irradiations, niveau 2</v>
      </c>
      <c r="C2178" s="26">
        <v>642</v>
      </c>
      <c r="D2178" s="27">
        <v>3054888.7507000002</v>
      </c>
      <c r="E2178" s="28">
        <v>5.6162000000000002E-5</v>
      </c>
      <c r="F2178" s="28">
        <v>1.072055E-4</v>
      </c>
      <c r="G2178" s="28">
        <v>-8.9211667999999994E-2</v>
      </c>
      <c r="H2178" s="28">
        <v>-0.113350126</v>
      </c>
      <c r="I2178" s="28">
        <v>2.7224340900000001E-2</v>
      </c>
      <c r="J2178" s="28">
        <v>-0.113183544</v>
      </c>
      <c r="K2178" s="28">
        <v>-8.8068181999999995E-2</v>
      </c>
      <c r="L2178" s="28">
        <v>-2.7540834E-2</v>
      </c>
      <c r="M2178" s="28">
        <v>-3.7094199999999997E-4</v>
      </c>
      <c r="N2178" s="28">
        <v>-5.9003300000000001E-4</v>
      </c>
    </row>
    <row r="2179" spans="1:14" x14ac:dyDescent="0.2">
      <c r="A2179" s="12" t="s">
        <v>1896</v>
      </c>
      <c r="B2179" s="10" t="str">
        <f>VLOOKUP(A2179,[2]GHM_V11g!$A$4:$B$2595,2,FALSE)</f>
        <v>Autres irradiations, niveau 3</v>
      </c>
      <c r="C2179" s="26">
        <v>444</v>
      </c>
      <c r="D2179" s="27">
        <v>3225647.3276</v>
      </c>
      <c r="E2179" s="28">
        <v>3.8841000000000003E-5</v>
      </c>
      <c r="F2179" s="28">
        <v>1.131979E-4</v>
      </c>
      <c r="G2179" s="28">
        <v>-8.5163212000000002E-2</v>
      </c>
      <c r="H2179" s="28">
        <v>-8.4980237E-2</v>
      </c>
      <c r="I2179" s="28">
        <v>-1.9996799999999999E-4</v>
      </c>
      <c r="J2179" s="28">
        <v>-3.8734004000000002E-2</v>
      </c>
      <c r="K2179" s="28">
        <v>-4.1036717E-2</v>
      </c>
      <c r="L2179" s="28">
        <v>2.4012526999999998E-3</v>
      </c>
      <c r="M2179" s="28">
        <v>-1.13676E-4</v>
      </c>
      <c r="N2179" s="28">
        <v>-1.9669699999999999E-4</v>
      </c>
    </row>
    <row r="2180" spans="1:14" x14ac:dyDescent="0.2">
      <c r="A2180" s="12" t="s">
        <v>1897</v>
      </c>
      <c r="B2180" s="10" t="str">
        <f>VLOOKUP(A2180,[2]GHM_V11g!$A$4:$B$2595,2,FALSE)</f>
        <v>Autres irradiations, niveau 4</v>
      </c>
      <c r="C2180" s="26">
        <v>147</v>
      </c>
      <c r="D2180" s="27">
        <v>1670848.4003999999</v>
      </c>
      <c r="E2180" s="28">
        <v>1.2859499999999999E-5</v>
      </c>
      <c r="F2180" s="28">
        <v>5.8635199999999997E-5</v>
      </c>
      <c r="G2180" s="28">
        <v>0.21285005830000001</v>
      </c>
      <c r="H2180" s="28">
        <v>0.16666666669999999</v>
      </c>
      <c r="I2180" s="28">
        <v>3.95857643E-2</v>
      </c>
      <c r="J2180" s="28">
        <v>5.9430947599999999E-2</v>
      </c>
      <c r="K2180" s="28">
        <v>0.05</v>
      </c>
      <c r="L2180" s="28">
        <v>8.9818549000000008E-3</v>
      </c>
      <c r="M2180" s="28">
        <v>4.18806E-5</v>
      </c>
      <c r="N2180" s="28">
        <v>1.4184310000000001E-4</v>
      </c>
    </row>
    <row r="2181" spans="1:14" ht="22.5" x14ac:dyDescent="0.2">
      <c r="A2181" s="12" t="s">
        <v>1898</v>
      </c>
      <c r="B2181" s="10" t="str">
        <f>VLOOKUP(A2181,[2]GHM_V11g!$A$4:$B$2595,2,FALSE)</f>
        <v>Curiethérapies de la prostate par implants permanents, niveau 1</v>
      </c>
      <c r="C2181" s="26">
        <v>968</v>
      </c>
      <c r="D2181" s="27">
        <v>5175497.8134000003</v>
      </c>
      <c r="E2181" s="28">
        <v>8.4680300000000003E-5</v>
      </c>
      <c r="F2181" s="28">
        <v>1.8162420000000001E-4</v>
      </c>
      <c r="G2181" s="28">
        <v>-8.0554579000000001E-2</v>
      </c>
      <c r="H2181" s="28">
        <v>-7.2025052000000006E-2</v>
      </c>
      <c r="I2181" s="28">
        <v>-9.1915480000000008E-3</v>
      </c>
      <c r="J2181" s="28">
        <v>8.5361189700000006E-2</v>
      </c>
      <c r="K2181" s="28">
        <v>8.8863892E-2</v>
      </c>
      <c r="L2181" s="28">
        <v>-3.2168409999999998E-3</v>
      </c>
      <c r="M2181" s="28">
        <v>4.72652E-4</v>
      </c>
      <c r="N2181" s="28">
        <v>6.1598399999999998E-4</v>
      </c>
    </row>
    <row r="2182" spans="1:14" ht="22.5" x14ac:dyDescent="0.2">
      <c r="A2182" s="12" t="s">
        <v>1899</v>
      </c>
      <c r="B2182" s="10" t="str">
        <f>VLOOKUP(A2182,[2]GHM_V11g!$A$4:$B$2595,2,FALSE)</f>
        <v>Curiethérapies de la prostate par implants permanents, niveau 2</v>
      </c>
      <c r="C2182" s="26">
        <v>10</v>
      </c>
      <c r="D2182" s="27">
        <v>65298.877200000003</v>
      </c>
      <c r="E2182" s="28">
        <v>8.7479681000000005E-7</v>
      </c>
      <c r="F2182" s="28">
        <v>2.2915391999999999E-6</v>
      </c>
      <c r="G2182" s="28">
        <v>-0.14333333300000001</v>
      </c>
      <c r="H2182" s="28">
        <v>-0.16666666699999999</v>
      </c>
      <c r="I2182" s="28">
        <v>2.8000000000000001E-2</v>
      </c>
      <c r="J2182" s="28">
        <v>1.0369649805000001</v>
      </c>
      <c r="K2182" s="28">
        <v>1</v>
      </c>
      <c r="L2182" s="28">
        <v>1.8482490300000001E-2</v>
      </c>
      <c r="M2182" s="28">
        <v>2.99147E-5</v>
      </c>
      <c r="N2182" s="28">
        <v>5.0305700000000002E-5</v>
      </c>
    </row>
    <row r="2183" spans="1:14" ht="33.75" x14ac:dyDescent="0.2">
      <c r="A2183" s="12" t="s">
        <v>1900</v>
      </c>
      <c r="B2183" s="10" t="str">
        <f>VLOOKUP(A2183,[2]GHM_V11g!$A$4:$B$2595,2,FALSE)</f>
        <v>Affections myéloprolifératives et tumeurs de siège imprécis sans acte opératoire, avec anesthésie, en ambulatoire</v>
      </c>
      <c r="C2183" s="26">
        <v>3659</v>
      </c>
      <c r="D2183" s="27">
        <v>2552497.0575999999</v>
      </c>
      <c r="E2183" s="28">
        <v>3.2008820000000002E-4</v>
      </c>
      <c r="F2183" s="28">
        <v>8.9574999999999995E-5</v>
      </c>
      <c r="G2183" s="28">
        <v>7.9671390199999997E-2</v>
      </c>
      <c r="H2183" s="28">
        <v>7.51425696E-2</v>
      </c>
      <c r="I2183" s="28">
        <v>4.2122977000000001E-3</v>
      </c>
      <c r="J2183" s="28">
        <v>0.14530792100000001</v>
      </c>
      <c r="K2183" s="28">
        <v>0.14165366609999999</v>
      </c>
      <c r="L2183" s="28">
        <v>3.2008435999999999E-3</v>
      </c>
      <c r="M2183" s="28">
        <v>2.7162532000000001E-3</v>
      </c>
      <c r="N2183" s="28">
        <v>4.9007599999999999E-4</v>
      </c>
    </row>
    <row r="2184" spans="1:14" x14ac:dyDescent="0.2">
      <c r="A2184" s="12" t="s">
        <v>3396</v>
      </c>
      <c r="B2184" s="10" t="str">
        <f>VLOOKUP(A2184,[2]GHM_V11g!$A$4:$B$2595,2,FALSE)</f>
        <v>Autres curiethérapies, niveau 1</v>
      </c>
      <c r="C2184" s="26">
        <v>1794</v>
      </c>
      <c r="D2184" s="27">
        <v>8337822.2001</v>
      </c>
      <c r="E2184" s="28">
        <v>1.569385E-4</v>
      </c>
      <c r="F2184" s="28">
        <v>2.9259989999999998E-4</v>
      </c>
      <c r="G2184" s="28">
        <v>-9.9796329999999999E-3</v>
      </c>
      <c r="H2184" s="28">
        <v>-5.7208240000000002E-3</v>
      </c>
      <c r="I2184" s="28">
        <v>-4.2833139999999999E-3</v>
      </c>
      <c r="J2184" s="28">
        <v>9.8369476999999993E-3</v>
      </c>
      <c r="K2184" s="28">
        <v>3.2220943600000003E-2</v>
      </c>
      <c r="L2184" s="28">
        <v>-2.1685276E-2</v>
      </c>
      <c r="M2184" s="28">
        <v>3.3504450000000001E-4</v>
      </c>
      <c r="N2184" s="28">
        <v>1.229116E-4</v>
      </c>
    </row>
    <row r="2185" spans="1:14" x14ac:dyDescent="0.2">
      <c r="A2185" s="12" t="s">
        <v>3397</v>
      </c>
      <c r="B2185" s="10" t="str">
        <f>VLOOKUP(A2185,[2]GHM_V11g!$A$4:$B$2595,2,FALSE)</f>
        <v>Autres curiethérapies, niveau 2</v>
      </c>
      <c r="C2185" s="26">
        <v>154</v>
      </c>
      <c r="D2185" s="27">
        <v>1146764.4419</v>
      </c>
      <c r="E2185" s="28">
        <v>1.3471900000000001E-5</v>
      </c>
      <c r="F2185" s="28">
        <v>4.0243500000000002E-5</v>
      </c>
      <c r="G2185" s="28">
        <v>-0.21109746099999999</v>
      </c>
      <c r="H2185" s="28">
        <v>-0.18487395000000001</v>
      </c>
      <c r="I2185" s="28">
        <v>-3.2171112000000002E-2</v>
      </c>
      <c r="J2185" s="28">
        <v>0.73566423179999996</v>
      </c>
      <c r="K2185" s="28">
        <v>0.58762886599999997</v>
      </c>
      <c r="L2185" s="28">
        <v>9.32430551E-2</v>
      </c>
      <c r="M2185" s="28">
        <v>3.4102740000000001E-4</v>
      </c>
      <c r="N2185" s="28">
        <v>7.3556200000000004E-4</v>
      </c>
    </row>
    <row r="2186" spans="1:14" x14ac:dyDescent="0.2">
      <c r="A2186" s="12" t="s">
        <v>3398</v>
      </c>
      <c r="B2186" s="10" t="str">
        <f>VLOOKUP(A2186,[2]GHM_V11g!$A$4:$B$2595,2,FALSE)</f>
        <v>Autres curiethérapies, niveau 3</v>
      </c>
      <c r="C2186" s="26">
        <v>35</v>
      </c>
      <c r="D2186" s="27">
        <v>396367.87680000003</v>
      </c>
      <c r="E2186" s="28">
        <v>3.0617888000000001E-6</v>
      </c>
      <c r="F2186" s="28">
        <v>1.39098E-5</v>
      </c>
      <c r="G2186" s="28">
        <v>-0.118395926</v>
      </c>
      <c r="H2186" s="28">
        <v>-0.12903225800000001</v>
      </c>
      <c r="I2186" s="28">
        <v>1.22120848E-2</v>
      </c>
      <c r="J2186" s="28">
        <v>0.30397111910000002</v>
      </c>
      <c r="K2186" s="28">
        <v>0.29629629629999998</v>
      </c>
      <c r="L2186" s="28">
        <v>5.9205776E-3</v>
      </c>
      <c r="M2186" s="28">
        <v>4.78635E-5</v>
      </c>
      <c r="N2186" s="28">
        <v>1.3982790000000001E-4</v>
      </c>
    </row>
    <row r="2187" spans="1:14" x14ac:dyDescent="0.2">
      <c r="A2187" s="12" t="s">
        <v>3399</v>
      </c>
      <c r="B2187" s="10" t="str">
        <f>VLOOKUP(A2187,[2]GHM_V11g!$A$4:$B$2595,2,FALSE)</f>
        <v>Autres curiethérapies, niveau 4</v>
      </c>
      <c r="C2187" s="26">
        <v>18</v>
      </c>
      <c r="D2187" s="27">
        <v>302837.15000000002</v>
      </c>
      <c r="E2187" s="28">
        <v>1.5746343E-6</v>
      </c>
      <c r="F2187" s="28">
        <v>1.0627499999999999E-5</v>
      </c>
      <c r="G2187" s="28">
        <v>0</v>
      </c>
      <c r="H2187" s="28">
        <v>0</v>
      </c>
      <c r="I2187" s="28">
        <v>0</v>
      </c>
      <c r="J2187" s="28">
        <v>3.5169082126000002</v>
      </c>
      <c r="K2187" s="28">
        <v>3.5</v>
      </c>
      <c r="L2187" s="28">
        <v>3.7573806E-3</v>
      </c>
      <c r="M2187" s="28">
        <v>8.3761099999999993E-5</v>
      </c>
      <c r="N2187" s="28">
        <v>3.5682889999999999E-4</v>
      </c>
    </row>
    <row r="2188" spans="1:14" x14ac:dyDescent="0.2">
      <c r="A2188" s="12" t="s">
        <v>3400</v>
      </c>
      <c r="B2188" s="10" t="str">
        <f>VLOOKUP(A2188,[2]GHM_V11g!$A$4:$B$2595,2,FALSE)</f>
        <v>Irradiations internes, niveau 1</v>
      </c>
      <c r="C2188" s="26">
        <v>6842</v>
      </c>
      <c r="D2188" s="27">
        <v>14935547.809</v>
      </c>
      <c r="E2188" s="28">
        <v>5.9853599999999999E-4</v>
      </c>
      <c r="F2188" s="28">
        <v>5.2413449999999995E-4</v>
      </c>
      <c r="G2188" s="28">
        <v>-1.6783215000000001E-2</v>
      </c>
      <c r="H2188" s="28">
        <v>-1.5494635999999999E-2</v>
      </c>
      <c r="I2188" s="28">
        <v>-1.308858E-3</v>
      </c>
      <c r="J2188" s="28">
        <v>3.7715055800000001E-2</v>
      </c>
      <c r="K2188" s="28">
        <v>3.5411622300000001E-2</v>
      </c>
      <c r="L2188" s="28">
        <v>2.2246548999999998E-3</v>
      </c>
      <c r="M2188" s="28">
        <v>1.4000072000000001E-3</v>
      </c>
      <c r="N2188" s="28">
        <v>8.214648E-4</v>
      </c>
    </row>
    <row r="2189" spans="1:14" x14ac:dyDescent="0.2">
      <c r="A2189" s="12" t="s">
        <v>3401</v>
      </c>
      <c r="B2189" s="10" t="str">
        <f>VLOOKUP(A2189,[2]GHM_V11g!$A$4:$B$2595,2,FALSE)</f>
        <v>Irradiations internes, niveau 2</v>
      </c>
      <c r="C2189" s="26">
        <v>99</v>
      </c>
      <c r="D2189" s="27">
        <v>333858.11940000003</v>
      </c>
      <c r="E2189" s="28">
        <v>8.6604883999999998E-6</v>
      </c>
      <c r="F2189" s="28">
        <v>1.17161E-5</v>
      </c>
      <c r="G2189" s="28">
        <v>-9.4884187999999994E-2</v>
      </c>
      <c r="H2189" s="28">
        <v>-8.2352940999999999E-2</v>
      </c>
      <c r="I2189" s="28">
        <v>-1.3655845999999999E-2</v>
      </c>
      <c r="J2189" s="28">
        <v>0.35444667460000001</v>
      </c>
      <c r="K2189" s="28">
        <v>0.2692307692</v>
      </c>
      <c r="L2189" s="28">
        <v>6.71398042E-2</v>
      </c>
      <c r="M2189" s="28">
        <v>1.2564170000000001E-4</v>
      </c>
      <c r="N2189" s="28">
        <v>1.3221540000000001E-4</v>
      </c>
    </row>
    <row r="2190" spans="1:14" x14ac:dyDescent="0.2">
      <c r="A2190" s="12" t="s">
        <v>3402</v>
      </c>
      <c r="B2190" s="10" t="str">
        <f>VLOOKUP(A2190,[2]GHM_V11g!$A$4:$B$2595,2,FALSE)</f>
        <v>Irradiations internes, niveau 3</v>
      </c>
      <c r="C2190" s="26">
        <v>11</v>
      </c>
      <c r="D2190" s="27">
        <v>59602.007799999999</v>
      </c>
      <c r="E2190" s="28">
        <v>9.6227648999999993E-7</v>
      </c>
      <c r="F2190" s="28">
        <v>2.0916185000000002E-6</v>
      </c>
      <c r="G2190" s="28">
        <v>-0.34479934499999998</v>
      </c>
      <c r="H2190" s="28">
        <v>-0.33333333300000001</v>
      </c>
      <c r="I2190" s="28">
        <v>-1.7199017E-2</v>
      </c>
      <c r="J2190" s="28">
        <v>0.39250000000000002</v>
      </c>
      <c r="K2190" s="28">
        <v>0.375</v>
      </c>
      <c r="L2190" s="28">
        <v>1.27272727E-2</v>
      </c>
      <c r="M2190" s="28">
        <v>1.79488E-5</v>
      </c>
      <c r="N2190" s="28">
        <v>2.5423600000000002E-5</v>
      </c>
    </row>
    <row r="2191" spans="1:14" x14ac:dyDescent="0.2">
      <c r="A2191" s="12" t="s">
        <v>3403</v>
      </c>
      <c r="B2191" s="10" t="str">
        <f>VLOOKUP(A2191,[2]GHM_V11g!$A$4:$B$2595,2,FALSE)</f>
        <v>Irradiations internes, niveau 4</v>
      </c>
      <c r="C2191" s="26">
        <v>2</v>
      </c>
      <c r="D2191" s="27">
        <v>15791.48</v>
      </c>
      <c r="E2191" s="28">
        <v>1.7495936000000001E-7</v>
      </c>
      <c r="F2191" s="28">
        <v>5.5417178000000004E-7</v>
      </c>
      <c r="G2191" s="28" t="s">
        <v>3372</v>
      </c>
      <c r="H2191" s="28" t="s">
        <v>3372</v>
      </c>
      <c r="I2191" s="28" t="s">
        <v>3372</v>
      </c>
      <c r="J2191" s="28">
        <v>-0.34853420200000002</v>
      </c>
      <c r="K2191" s="28">
        <v>-0.33333333300000001</v>
      </c>
      <c r="L2191" s="28">
        <v>-2.2801302999999998E-2</v>
      </c>
      <c r="M2191" s="28">
        <v>-5.9829370000000003E-6</v>
      </c>
      <c r="N2191" s="28">
        <v>-1.2785E-5</v>
      </c>
    </row>
    <row r="2192" spans="1:14" ht="22.5" x14ac:dyDescent="0.2">
      <c r="A2192" s="12" t="s">
        <v>1901</v>
      </c>
      <c r="B2192" s="10" t="str">
        <f>VLOOKUP(A2192,[2]GHM_V11g!$A$4:$B$2595,2,FALSE)</f>
        <v>Chimiothérapie pour leucémie aigüe, niveau 1</v>
      </c>
      <c r="C2192" s="26">
        <v>6126</v>
      </c>
      <c r="D2192" s="27">
        <v>15031829.184</v>
      </c>
      <c r="E2192" s="28">
        <v>5.3590050000000002E-4</v>
      </c>
      <c r="F2192" s="28">
        <v>5.2751329999999996E-4</v>
      </c>
      <c r="G2192" s="28">
        <v>-2.7725000999999999E-2</v>
      </c>
      <c r="H2192" s="28">
        <v>-1.3524392E-2</v>
      </c>
      <c r="I2192" s="28">
        <v>-1.4395297E-2</v>
      </c>
      <c r="J2192" s="28">
        <v>-8.2686849999999996E-3</v>
      </c>
      <c r="K2192" s="28">
        <v>-1.6321200000000001E-4</v>
      </c>
      <c r="L2192" s="28">
        <v>-8.1067959999999994E-3</v>
      </c>
      <c r="M2192" s="28">
        <v>-5.9829370000000003E-6</v>
      </c>
      <c r="N2192" s="28">
        <v>-1.8966400000000001E-4</v>
      </c>
    </row>
    <row r="2193" spans="1:14" ht="22.5" x14ac:dyDescent="0.2">
      <c r="A2193" s="12" t="s">
        <v>1902</v>
      </c>
      <c r="B2193" s="10" t="str">
        <f>VLOOKUP(A2193,[2]GHM_V11g!$A$4:$B$2595,2,FALSE)</f>
        <v>Chimiothérapie pour leucémie aigüe, niveau 2</v>
      </c>
      <c r="C2193" s="26">
        <v>1219</v>
      </c>
      <c r="D2193" s="27">
        <v>10000230.231000001</v>
      </c>
      <c r="E2193" s="28">
        <v>1.066377E-4</v>
      </c>
      <c r="F2193" s="28">
        <v>3.5093899999999998E-4</v>
      </c>
      <c r="G2193" s="28">
        <v>0.1922646824</v>
      </c>
      <c r="H2193" s="28">
        <v>0.2</v>
      </c>
      <c r="I2193" s="28">
        <v>-6.4460979999999999E-3</v>
      </c>
      <c r="J2193" s="28">
        <v>0.37972187759999998</v>
      </c>
      <c r="K2193" s="28">
        <v>0.39155251140000003</v>
      </c>
      <c r="L2193" s="28">
        <v>-8.5017519999999996E-3</v>
      </c>
      <c r="M2193" s="28">
        <v>2.0521472999999999E-3</v>
      </c>
      <c r="N2193" s="28">
        <v>4.1650020000000001E-3</v>
      </c>
    </row>
    <row r="2194" spans="1:14" ht="22.5" x14ac:dyDescent="0.2">
      <c r="A2194" s="12" t="s">
        <v>1903</v>
      </c>
      <c r="B2194" s="10" t="str">
        <f>VLOOKUP(A2194,[2]GHM_V11g!$A$4:$B$2595,2,FALSE)</f>
        <v>Chimiothérapie pour leucémie aigüe, niveau 3</v>
      </c>
      <c r="C2194" s="26">
        <v>387</v>
      </c>
      <c r="D2194" s="27">
        <v>4607973.3783</v>
      </c>
      <c r="E2194" s="28">
        <v>3.3854599999999999E-5</v>
      </c>
      <c r="F2194" s="28">
        <v>1.6170799999999999E-4</v>
      </c>
      <c r="G2194" s="28">
        <v>5.6180612300000002E-2</v>
      </c>
      <c r="H2194" s="28">
        <v>6.69975186E-2</v>
      </c>
      <c r="I2194" s="28">
        <v>-1.0137705E-2</v>
      </c>
      <c r="J2194" s="28">
        <v>-0.103292958</v>
      </c>
      <c r="K2194" s="28">
        <v>-0.1</v>
      </c>
      <c r="L2194" s="28">
        <v>-3.6588419999999998E-3</v>
      </c>
      <c r="M2194" s="28">
        <v>-2.5726600000000003E-4</v>
      </c>
      <c r="N2194" s="28">
        <v>-8.0326900000000001E-4</v>
      </c>
    </row>
    <row r="2195" spans="1:14" ht="22.5" x14ac:dyDescent="0.2">
      <c r="A2195" s="12" t="s">
        <v>1904</v>
      </c>
      <c r="B2195" s="10" t="str">
        <f>VLOOKUP(A2195,[2]GHM_V11g!$A$4:$B$2595,2,FALSE)</f>
        <v>Chimiothérapie pour leucémie aigüe, niveau 4</v>
      </c>
      <c r="C2195" s="26">
        <v>2493</v>
      </c>
      <c r="D2195" s="27">
        <v>54865962.101000004</v>
      </c>
      <c r="E2195" s="28">
        <v>2.1808679999999999E-4</v>
      </c>
      <c r="F2195" s="28">
        <v>1.9254160000000001E-3</v>
      </c>
      <c r="G2195" s="28">
        <v>-5.8037276999999998E-2</v>
      </c>
      <c r="H2195" s="28">
        <v>-5.2087639999999998E-2</v>
      </c>
      <c r="I2195" s="28">
        <v>-6.2765700000000004E-3</v>
      </c>
      <c r="J2195" s="28">
        <v>8.5548733700000004E-2</v>
      </c>
      <c r="K2195" s="28">
        <v>8.7221979899999996E-2</v>
      </c>
      <c r="L2195" s="28">
        <v>-1.5390110000000001E-3</v>
      </c>
      <c r="M2195" s="28">
        <v>1.1965872999999999E-3</v>
      </c>
      <c r="N2195" s="28">
        <v>6.5433237E-3</v>
      </c>
    </row>
    <row r="2196" spans="1:14" ht="22.5" x14ac:dyDescent="0.2">
      <c r="A2196" s="12" t="s">
        <v>1905</v>
      </c>
      <c r="B2196" s="10" t="str">
        <f>VLOOKUP(A2196,[2]GHM_V11g!$A$4:$B$2595,2,FALSE)</f>
        <v>Chimiothérapie pour autre tumeur, niveau 1</v>
      </c>
      <c r="C2196" s="26">
        <v>31585</v>
      </c>
      <c r="D2196" s="27">
        <v>74387163.503000006</v>
      </c>
      <c r="E2196" s="28">
        <v>2.7630456999999998E-3</v>
      </c>
      <c r="F2196" s="28">
        <v>2.6104752000000002E-3</v>
      </c>
      <c r="G2196" s="28">
        <v>-4.4024624999999998E-2</v>
      </c>
      <c r="H2196" s="28">
        <v>-4.4620288000000001E-2</v>
      </c>
      <c r="I2196" s="28">
        <v>6.2348280000000002E-4</v>
      </c>
      <c r="J2196" s="28">
        <v>-9.2082449999999996E-2</v>
      </c>
      <c r="K2196" s="28">
        <v>-9.1654205000000002E-2</v>
      </c>
      <c r="L2196" s="28">
        <v>-4.7145599999999998E-4</v>
      </c>
      <c r="M2196" s="28">
        <v>-1.9067619000000001E-2</v>
      </c>
      <c r="N2196" s="28">
        <v>-1.1417200000000001E-2</v>
      </c>
    </row>
    <row r="2197" spans="1:14" ht="22.5" x14ac:dyDescent="0.2">
      <c r="A2197" s="12" t="s">
        <v>1906</v>
      </c>
      <c r="B2197" s="10" t="str">
        <f>VLOOKUP(A2197,[2]GHM_V11g!$A$4:$B$2595,2,FALSE)</f>
        <v>Chimiothérapie pour autre tumeur, niveau 2</v>
      </c>
      <c r="C2197" s="26">
        <v>12292</v>
      </c>
      <c r="D2197" s="27">
        <v>35991504.075999998</v>
      </c>
      <c r="E2197" s="28">
        <v>1.0753002E-3</v>
      </c>
      <c r="F2197" s="28">
        <v>1.2630530000000001E-3</v>
      </c>
      <c r="G2197" s="28">
        <v>6.5301427400000001E-2</v>
      </c>
      <c r="H2197" s="28">
        <v>7.0394872900000002E-2</v>
      </c>
      <c r="I2197" s="28">
        <v>-4.758473E-3</v>
      </c>
      <c r="J2197" s="28">
        <v>0.18986393509999999</v>
      </c>
      <c r="K2197" s="28">
        <v>0.18705939160000001</v>
      </c>
      <c r="L2197" s="28">
        <v>2.3625973999999998E-3</v>
      </c>
      <c r="M2197" s="28">
        <v>1.15889483E-2</v>
      </c>
      <c r="N2197" s="28">
        <v>8.6911313999999996E-3</v>
      </c>
    </row>
    <row r="2198" spans="1:14" ht="22.5" x14ac:dyDescent="0.2">
      <c r="A2198" s="12" t="s">
        <v>1907</v>
      </c>
      <c r="B2198" s="10" t="str">
        <f>VLOOKUP(A2198,[2]GHM_V11g!$A$4:$B$2595,2,FALSE)</f>
        <v>Chimiothérapie pour autre tumeur, niveau 3</v>
      </c>
      <c r="C2198" s="26">
        <v>4132</v>
      </c>
      <c r="D2198" s="27">
        <v>19866588.033</v>
      </c>
      <c r="E2198" s="28">
        <v>3.6146600000000001E-4</v>
      </c>
      <c r="F2198" s="28">
        <v>6.9717990000000001E-4</v>
      </c>
      <c r="G2198" s="28">
        <v>4.0758077400000002E-2</v>
      </c>
      <c r="H2198" s="28">
        <v>4.08596445E-2</v>
      </c>
      <c r="I2198" s="28">
        <v>-9.7579999999999997E-5</v>
      </c>
      <c r="J2198" s="28">
        <v>5.6677856800000002E-2</v>
      </c>
      <c r="K2198" s="28">
        <v>5.3275554400000001E-2</v>
      </c>
      <c r="L2198" s="28">
        <v>3.2302110999999998E-3</v>
      </c>
      <c r="M2198" s="28">
        <v>1.2504338000000001E-3</v>
      </c>
      <c r="N2198" s="28">
        <v>1.6125948E-3</v>
      </c>
    </row>
    <row r="2199" spans="1:14" ht="22.5" x14ac:dyDescent="0.2">
      <c r="A2199" s="12" t="s">
        <v>1908</v>
      </c>
      <c r="B2199" s="10" t="str">
        <f>VLOOKUP(A2199,[2]GHM_V11g!$A$4:$B$2595,2,FALSE)</f>
        <v>Chimiothérapie pour autre tumeur, niveau 4</v>
      </c>
      <c r="C2199" s="26">
        <v>1784</v>
      </c>
      <c r="D2199" s="27">
        <v>16374896.98</v>
      </c>
      <c r="E2199" s="28">
        <v>1.5606379999999999E-4</v>
      </c>
      <c r="F2199" s="28">
        <v>5.7464569999999995E-4</v>
      </c>
      <c r="G2199" s="28">
        <v>9.6154429099999994E-2</v>
      </c>
      <c r="H2199" s="28">
        <v>8.0023364499999999E-2</v>
      </c>
      <c r="I2199" s="28">
        <v>1.4935847800000001E-2</v>
      </c>
      <c r="J2199" s="28">
        <v>-3.600722E-2</v>
      </c>
      <c r="K2199" s="28">
        <v>-3.5154137000000002E-2</v>
      </c>
      <c r="L2199" s="28">
        <v>-8.8416500000000002E-4</v>
      </c>
      <c r="M2199" s="28">
        <v>-3.8889099999999999E-4</v>
      </c>
      <c r="N2199" s="28">
        <v>-9.2560500000000003E-4</v>
      </c>
    </row>
    <row r="2200" spans="1:14" ht="22.5" x14ac:dyDescent="0.2">
      <c r="A2200" s="12" t="s">
        <v>1909</v>
      </c>
      <c r="B2200" s="10" t="str">
        <f>VLOOKUP(A2200,[2]GHM_V11g!$A$4:$B$2595,2,FALSE)</f>
        <v>Chimiothérapie pour autre tumeur, très courte durée</v>
      </c>
      <c r="C2200" s="26">
        <v>97517</v>
      </c>
      <c r="D2200" s="27">
        <v>85757702.728</v>
      </c>
      <c r="E2200" s="28">
        <v>8.5307560000000004E-3</v>
      </c>
      <c r="F2200" s="28">
        <v>3.0095025E-3</v>
      </c>
      <c r="G2200" s="28">
        <v>-5.9799930000000003E-3</v>
      </c>
      <c r="H2200" s="28">
        <v>-5.8366720000000002E-3</v>
      </c>
      <c r="I2200" s="28">
        <v>-1.44163E-4</v>
      </c>
      <c r="J2200" s="28">
        <v>-3.4929174E-2</v>
      </c>
      <c r="K2200" s="28">
        <v>-3.4542502000000003E-2</v>
      </c>
      <c r="L2200" s="28">
        <v>-4.0050600000000002E-4</v>
      </c>
      <c r="M2200" s="28">
        <v>-2.0874466000000001E-2</v>
      </c>
      <c r="N2200" s="28">
        <v>-4.6971390000000003E-3</v>
      </c>
    </row>
    <row r="2201" spans="1:14" ht="22.5" x14ac:dyDescent="0.2">
      <c r="A2201" s="12" t="s">
        <v>1910</v>
      </c>
      <c r="B2201" s="10" t="str">
        <f>VLOOKUP(A2201,[2]GHM_V11g!$A$4:$B$2595,2,FALSE)</f>
        <v>Leucémies aigües, âge inférieur à 18 ans, niveau 1</v>
      </c>
      <c r="C2201" s="26">
        <v>206</v>
      </c>
      <c r="D2201" s="27">
        <v>667663.87410000002</v>
      </c>
      <c r="E2201" s="28">
        <v>1.8020799999999999E-5</v>
      </c>
      <c r="F2201" s="28">
        <v>2.3430399999999998E-5</v>
      </c>
      <c r="G2201" s="28">
        <v>-8.3408363999999999E-2</v>
      </c>
      <c r="H2201" s="28">
        <v>-5.8536585000000002E-2</v>
      </c>
      <c r="I2201" s="28">
        <v>-2.6418211E-2</v>
      </c>
      <c r="J2201" s="28">
        <v>9.8644031699999996E-2</v>
      </c>
      <c r="K2201" s="28">
        <v>6.7357512999999994E-2</v>
      </c>
      <c r="L2201" s="28">
        <v>2.9312126800000001E-2</v>
      </c>
      <c r="M2201" s="28">
        <v>7.77782E-5</v>
      </c>
      <c r="N2201" s="28">
        <v>9.0719999999999999E-5</v>
      </c>
    </row>
    <row r="2202" spans="1:14" ht="22.5" x14ac:dyDescent="0.2">
      <c r="A2202" s="12" t="s">
        <v>1911</v>
      </c>
      <c r="B2202" s="10" t="str">
        <f>VLOOKUP(A2202,[2]GHM_V11g!$A$4:$B$2595,2,FALSE)</f>
        <v>Leucémies aigües, âge inférieur à 18 ans, niveau 2</v>
      </c>
      <c r="C2202" s="26">
        <v>54</v>
      </c>
      <c r="D2202" s="27">
        <v>563732.304</v>
      </c>
      <c r="E2202" s="28">
        <v>4.7239027999999998E-6</v>
      </c>
      <c r="F2202" s="28">
        <v>1.97831E-5</v>
      </c>
      <c r="G2202" s="28">
        <v>0.1027872121</v>
      </c>
      <c r="H2202" s="28">
        <v>8.7719298200000004E-2</v>
      </c>
      <c r="I2202" s="28">
        <v>1.3852759500000001E-2</v>
      </c>
      <c r="J2202" s="28">
        <v>-0.14672642</v>
      </c>
      <c r="K2202" s="28">
        <v>-0.12903225800000001</v>
      </c>
      <c r="L2202" s="28">
        <v>-2.0315519000000001E-2</v>
      </c>
      <c r="M2202" s="28">
        <v>-4.7862999999999999E-5</v>
      </c>
      <c r="N2202" s="28">
        <v>-1.4669800000000001E-4</v>
      </c>
    </row>
    <row r="2203" spans="1:14" ht="22.5" x14ac:dyDescent="0.2">
      <c r="A2203" s="12" t="s">
        <v>1912</v>
      </c>
      <c r="B2203" s="10" t="str">
        <f>VLOOKUP(A2203,[2]GHM_V11g!$A$4:$B$2595,2,FALSE)</f>
        <v>Leucémies aigües, âge inférieur à 18 ans, niveau 3</v>
      </c>
      <c r="C2203" s="26">
        <v>272</v>
      </c>
      <c r="D2203" s="27">
        <v>5548713.9774000002</v>
      </c>
      <c r="E2203" s="28">
        <v>2.3794500000000001E-5</v>
      </c>
      <c r="F2203" s="28">
        <v>1.947215E-4</v>
      </c>
      <c r="G2203" s="28">
        <v>0.27598652820000003</v>
      </c>
      <c r="H2203" s="28">
        <v>0.25438596489999998</v>
      </c>
      <c r="I2203" s="28">
        <v>1.72200294E-2</v>
      </c>
      <c r="J2203" s="28">
        <v>-7.6054116000000005E-2</v>
      </c>
      <c r="K2203" s="28">
        <v>-4.8951049000000003E-2</v>
      </c>
      <c r="L2203" s="28">
        <v>-2.8498078E-2</v>
      </c>
      <c r="M2203" s="28">
        <v>-8.3761E-5</v>
      </c>
      <c r="N2203" s="28">
        <v>-6.9119400000000001E-4</v>
      </c>
    </row>
    <row r="2204" spans="1:14" ht="22.5" x14ac:dyDescent="0.2">
      <c r="A2204" s="12" t="s">
        <v>1913</v>
      </c>
      <c r="B2204" s="10" t="str">
        <f>VLOOKUP(A2204,[2]GHM_V11g!$A$4:$B$2595,2,FALSE)</f>
        <v>Leucémies aigües, âge inférieur à 18 ans, niveau 4</v>
      </c>
      <c r="C2204" s="26">
        <v>491</v>
      </c>
      <c r="D2204" s="27">
        <v>18923519.611000001</v>
      </c>
      <c r="E2204" s="28">
        <v>4.2952499999999999E-5</v>
      </c>
      <c r="F2204" s="28">
        <v>6.6408470000000003E-4</v>
      </c>
      <c r="G2204" s="28">
        <v>-9.8763348000000001E-2</v>
      </c>
      <c r="H2204" s="28">
        <v>-7.2144289E-2</v>
      </c>
      <c r="I2204" s="28">
        <v>-2.8688792000000001E-2</v>
      </c>
      <c r="J2204" s="28">
        <v>8.3691967500000006E-2</v>
      </c>
      <c r="K2204" s="28">
        <v>6.0475161999999999E-2</v>
      </c>
      <c r="L2204" s="28">
        <v>2.1892832899999999E-2</v>
      </c>
      <c r="M2204" s="28">
        <v>1.6752219999999999E-4</v>
      </c>
      <c r="N2204" s="28">
        <v>2.2116224E-3</v>
      </c>
    </row>
    <row r="2205" spans="1:14" ht="22.5" x14ac:dyDescent="0.2">
      <c r="A2205" s="12" t="s">
        <v>1914</v>
      </c>
      <c r="B2205" s="10" t="str">
        <f>VLOOKUP(A2205,[2]GHM_V11g!$A$4:$B$2595,2,FALSE)</f>
        <v>Leucémies aigües, âge inférieur à 18 ans, très courte durée</v>
      </c>
      <c r="C2205" s="26">
        <v>170</v>
      </c>
      <c r="D2205" s="27">
        <v>107485.708</v>
      </c>
      <c r="E2205" s="28">
        <v>1.48715E-5</v>
      </c>
      <c r="F2205" s="28">
        <v>3.7720052999999998E-6</v>
      </c>
      <c r="G2205" s="28">
        <v>0.36191548140000002</v>
      </c>
      <c r="H2205" s="28">
        <v>0.38095238100000001</v>
      </c>
      <c r="I2205" s="28">
        <v>-1.3785341E-2</v>
      </c>
      <c r="J2205" s="28">
        <v>-0.348009016</v>
      </c>
      <c r="K2205" s="28">
        <v>-0.34865900399999999</v>
      </c>
      <c r="L2205" s="28">
        <v>9.979228000000001E-4</v>
      </c>
      <c r="M2205" s="28">
        <v>-5.4444699999999999E-4</v>
      </c>
      <c r="N2205" s="28">
        <v>-8.6822000000000003E-5</v>
      </c>
    </row>
    <row r="2206" spans="1:14" ht="22.5" x14ac:dyDescent="0.2">
      <c r="A2206" s="12" t="s">
        <v>1915</v>
      </c>
      <c r="B2206" s="10" t="str">
        <f>VLOOKUP(A2206,[2]GHM_V11g!$A$4:$B$2595,2,FALSE)</f>
        <v>Leucémies aigües, âge supérieur à 17 ans, niveau 1</v>
      </c>
      <c r="C2206" s="26">
        <v>1226</v>
      </c>
      <c r="D2206" s="27">
        <v>2579640.1686</v>
      </c>
      <c r="E2206" s="28">
        <v>1.072501E-4</v>
      </c>
      <c r="F2206" s="28">
        <v>9.0527500000000004E-5</v>
      </c>
      <c r="G2206" s="28">
        <v>-0.101662583</v>
      </c>
      <c r="H2206" s="28">
        <v>-8.7455196999999998E-2</v>
      </c>
      <c r="I2206" s="28">
        <v>-1.5568973E-2</v>
      </c>
      <c r="J2206" s="28">
        <v>-2.1131574E-2</v>
      </c>
      <c r="K2206" s="28">
        <v>-3.8491751999999997E-2</v>
      </c>
      <c r="L2206" s="28">
        <v>1.8055152599999999E-2</v>
      </c>
      <c r="M2206" s="28">
        <v>-2.93164E-4</v>
      </c>
      <c r="N2206" s="28">
        <v>-8.3384E-5</v>
      </c>
    </row>
    <row r="2207" spans="1:14" ht="22.5" x14ac:dyDescent="0.2">
      <c r="A2207" s="12" t="s">
        <v>1916</v>
      </c>
      <c r="B2207" s="10" t="str">
        <f>VLOOKUP(A2207,[2]GHM_V11g!$A$4:$B$2595,2,FALSE)</f>
        <v>Leucémies aigües, âge supérieur à 17 ans, niveau 2</v>
      </c>
      <c r="C2207" s="26">
        <v>990</v>
      </c>
      <c r="D2207" s="27">
        <v>7114445.5898000002</v>
      </c>
      <c r="E2207" s="28">
        <v>8.6604899999999995E-5</v>
      </c>
      <c r="F2207" s="28">
        <v>2.496679E-4</v>
      </c>
      <c r="G2207" s="28">
        <v>-4.8243067000000001E-2</v>
      </c>
      <c r="H2207" s="28">
        <v>-4.9718574000000001E-2</v>
      </c>
      <c r="I2207" s="28">
        <v>1.5527056999999999E-3</v>
      </c>
      <c r="J2207" s="28">
        <v>-2.7020211999999998E-2</v>
      </c>
      <c r="K2207" s="28">
        <v>-2.2704836999999999E-2</v>
      </c>
      <c r="L2207" s="28">
        <v>-4.4156309999999997E-3</v>
      </c>
      <c r="M2207" s="28">
        <v>-1.37608E-4</v>
      </c>
      <c r="N2207" s="28">
        <v>-2.9899000000000001E-4</v>
      </c>
    </row>
    <row r="2208" spans="1:14" ht="22.5" x14ac:dyDescent="0.2">
      <c r="A2208" s="12" t="s">
        <v>1917</v>
      </c>
      <c r="B2208" s="10" t="str">
        <f>VLOOKUP(A2208,[2]GHM_V11g!$A$4:$B$2595,2,FALSE)</f>
        <v>Leucémies aigües, âge supérieur à 17 ans, niveau 3</v>
      </c>
      <c r="C2208" s="26">
        <v>1725</v>
      </c>
      <c r="D2208" s="27">
        <v>28366090.399</v>
      </c>
      <c r="E2208" s="28">
        <v>1.5090239999999999E-4</v>
      </c>
      <c r="F2208" s="28">
        <v>9.954536999999999E-4</v>
      </c>
      <c r="G2208" s="28">
        <v>5.62843778E-2</v>
      </c>
      <c r="H2208" s="28">
        <v>5.4213317599999998E-2</v>
      </c>
      <c r="I2208" s="28">
        <v>1.9645550999999998E-3</v>
      </c>
      <c r="J2208" s="28">
        <v>-3.9392920999999997E-2</v>
      </c>
      <c r="K2208" s="28">
        <v>-3.5774175999999998E-2</v>
      </c>
      <c r="L2208" s="28">
        <v>-3.7530060000000001E-3</v>
      </c>
      <c r="M2208" s="28">
        <v>-3.82908E-4</v>
      </c>
      <c r="N2208" s="28">
        <v>-1.760366E-3</v>
      </c>
    </row>
    <row r="2209" spans="1:14" ht="22.5" x14ac:dyDescent="0.2">
      <c r="A2209" s="12" t="s">
        <v>1918</v>
      </c>
      <c r="B2209" s="10" t="str">
        <f>VLOOKUP(A2209,[2]GHM_V11g!$A$4:$B$2595,2,FALSE)</f>
        <v>Leucémies aigües, âge supérieur à 17 ans, niveau 4</v>
      </c>
      <c r="C2209" s="26">
        <v>2735</v>
      </c>
      <c r="D2209" s="27">
        <v>70302542.752000004</v>
      </c>
      <c r="E2209" s="28">
        <v>2.3925690000000001E-4</v>
      </c>
      <c r="F2209" s="28">
        <v>2.4671332999999999E-3</v>
      </c>
      <c r="G2209" s="28">
        <v>6.0274191499999998E-2</v>
      </c>
      <c r="H2209" s="28">
        <v>5.1977401100000001E-2</v>
      </c>
      <c r="I2209" s="28">
        <v>7.8868523000000003E-3</v>
      </c>
      <c r="J2209" s="28">
        <v>-2.8076266999999999E-2</v>
      </c>
      <c r="K2209" s="28">
        <v>-2.0766201000000001E-2</v>
      </c>
      <c r="L2209" s="28">
        <v>-7.4650869999999996E-3</v>
      </c>
      <c r="M2209" s="28">
        <v>-3.4701000000000003E-4</v>
      </c>
      <c r="N2209" s="28">
        <v>-3.0733309999999999E-3</v>
      </c>
    </row>
    <row r="2210" spans="1:14" ht="22.5" x14ac:dyDescent="0.2">
      <c r="A2210" s="12" t="s">
        <v>1919</v>
      </c>
      <c r="B2210" s="10" t="str">
        <f>VLOOKUP(A2210,[2]GHM_V11g!$A$4:$B$2595,2,FALSE)</f>
        <v>Leucémies aigües, âge supérieur à 17 ans, très courte durée</v>
      </c>
      <c r="C2210" s="26">
        <v>950</v>
      </c>
      <c r="D2210" s="27">
        <v>651085.89919999999</v>
      </c>
      <c r="E2210" s="28">
        <v>8.3105700000000006E-5</v>
      </c>
      <c r="F2210" s="28">
        <v>2.28486E-5</v>
      </c>
      <c r="G2210" s="28">
        <v>-4.7682995999999998E-2</v>
      </c>
      <c r="H2210" s="28">
        <v>-4.9149338000000001E-2</v>
      </c>
      <c r="I2210" s="28">
        <v>1.5421371999999999E-3</v>
      </c>
      <c r="J2210" s="28">
        <v>-4.9473148000000002E-2</v>
      </c>
      <c r="K2210" s="28">
        <v>-5.5666003999999998E-2</v>
      </c>
      <c r="L2210" s="28">
        <v>6.5579083E-3</v>
      </c>
      <c r="M2210" s="28">
        <v>-3.35044E-4</v>
      </c>
      <c r="N2210" s="28">
        <v>-5.1282999999999997E-5</v>
      </c>
    </row>
    <row r="2211" spans="1:14" ht="33.75" x14ac:dyDescent="0.2">
      <c r="A2211" s="12" t="s">
        <v>1920</v>
      </c>
      <c r="B2211" s="10" t="str">
        <f>VLOOKUP(A2211,[2]GHM_V11g!$A$4:$B$2595,2,FALSE)</f>
        <v>Explorations et surveillance pour affections myéloprolifératives et tumeurs de siège imprécis ou diffus</v>
      </c>
      <c r="C2211" s="26">
        <v>17849</v>
      </c>
      <c r="D2211" s="27">
        <v>12272582.834000001</v>
      </c>
      <c r="E2211" s="28">
        <v>1.5614247999999999E-3</v>
      </c>
      <c r="F2211" s="28">
        <v>4.306828E-4</v>
      </c>
      <c r="G2211" s="28">
        <v>-0.104507567</v>
      </c>
      <c r="H2211" s="28">
        <v>-0.102740702</v>
      </c>
      <c r="I2211" s="28">
        <v>-1.9691790000000002E-3</v>
      </c>
      <c r="J2211" s="28">
        <v>-5.4512672999999998E-2</v>
      </c>
      <c r="K2211" s="28">
        <v>-5.5108523E-2</v>
      </c>
      <c r="L2211" s="28">
        <v>6.3060120000000002E-4</v>
      </c>
      <c r="M2211" s="28">
        <v>-6.2282370000000002E-3</v>
      </c>
      <c r="N2211" s="28">
        <v>-1.0708009999999999E-3</v>
      </c>
    </row>
    <row r="2212" spans="1:14" ht="22.5" x14ac:dyDescent="0.2">
      <c r="A2212" s="12" t="s">
        <v>3404</v>
      </c>
      <c r="B2212" s="10" t="str">
        <f>VLOOKUP(A2212,[2]GHM_V11g!$A$4:$B$2595,2,FALSE)</f>
        <v>Lymphomes et autres affections malignes lymphoïdes, niveau 1</v>
      </c>
      <c r="C2212" s="26">
        <v>5215</v>
      </c>
      <c r="D2212" s="27">
        <v>10408271.585000001</v>
      </c>
      <c r="E2212" s="28">
        <v>4.5620650000000002E-4</v>
      </c>
      <c r="F2212" s="28">
        <v>3.6525840000000001E-4</v>
      </c>
      <c r="G2212" s="28">
        <v>-5.0822452999999997E-2</v>
      </c>
      <c r="H2212" s="28">
        <v>-3.9505325000000001E-2</v>
      </c>
      <c r="I2212" s="28">
        <v>-1.1782604E-2</v>
      </c>
      <c r="J2212" s="28">
        <v>-6.4748192999999996E-2</v>
      </c>
      <c r="K2212" s="28">
        <v>-6.7954219999999996E-2</v>
      </c>
      <c r="L2212" s="28">
        <v>3.4397747999999999E-3</v>
      </c>
      <c r="M2212" s="28">
        <v>-2.2735160000000002E-3</v>
      </c>
      <c r="N2212" s="28">
        <v>-1.088086E-3</v>
      </c>
    </row>
    <row r="2213" spans="1:14" ht="22.5" x14ac:dyDescent="0.2">
      <c r="A2213" s="12" t="s">
        <v>3405</v>
      </c>
      <c r="B2213" s="10" t="str">
        <f>VLOOKUP(A2213,[2]GHM_V11g!$A$4:$B$2595,2,FALSE)</f>
        <v>Lymphomes et autres affections malignes lymphoïdes, niveau 2</v>
      </c>
      <c r="C2213" s="26">
        <v>2990</v>
      </c>
      <c r="D2213" s="27">
        <v>15380417.756999999</v>
      </c>
      <c r="E2213" s="28">
        <v>2.6156420000000001E-4</v>
      </c>
      <c r="F2213" s="28">
        <v>5.3974630000000001E-4</v>
      </c>
      <c r="G2213" s="28">
        <v>2.3497045500000001E-2</v>
      </c>
      <c r="H2213" s="28">
        <v>2.73631841E-2</v>
      </c>
      <c r="I2213" s="28">
        <v>-3.7631660000000001E-3</v>
      </c>
      <c r="J2213" s="28">
        <v>-9.2349640999999996E-2</v>
      </c>
      <c r="K2213" s="28">
        <v>-9.5036319999999994E-2</v>
      </c>
      <c r="L2213" s="28">
        <v>2.9688243999999998E-3</v>
      </c>
      <c r="M2213" s="28">
        <v>-1.878642E-3</v>
      </c>
      <c r="N2213" s="28">
        <v>-2.3681869999999999E-3</v>
      </c>
    </row>
    <row r="2214" spans="1:14" ht="22.5" x14ac:dyDescent="0.2">
      <c r="A2214" s="12" t="s">
        <v>3406</v>
      </c>
      <c r="B2214" s="10" t="str">
        <f>VLOOKUP(A2214,[2]GHM_V11g!$A$4:$B$2595,2,FALSE)</f>
        <v>Lymphomes et autres affections malignes lymphoïdes, niveau 3</v>
      </c>
      <c r="C2214" s="26">
        <v>6831</v>
      </c>
      <c r="D2214" s="27">
        <v>60888908.821999997</v>
      </c>
      <c r="E2214" s="28">
        <v>5.9757370000000003E-4</v>
      </c>
      <c r="F2214" s="28">
        <v>2.1367797999999999E-3</v>
      </c>
      <c r="G2214" s="28">
        <v>6.7052007499999997E-2</v>
      </c>
      <c r="H2214" s="28">
        <v>6.4311594200000002E-2</v>
      </c>
      <c r="I2214" s="28">
        <v>2.5748224000000002E-3</v>
      </c>
      <c r="J2214" s="28">
        <v>-2.9363364999999999E-2</v>
      </c>
      <c r="K2214" s="28">
        <v>-3.1063830000000001E-2</v>
      </c>
      <c r="L2214" s="28">
        <v>1.7549811999999999E-3</v>
      </c>
      <c r="M2214" s="28">
        <v>-1.3102630000000001E-3</v>
      </c>
      <c r="N2214" s="28">
        <v>-2.7875230000000001E-3</v>
      </c>
    </row>
    <row r="2215" spans="1:14" ht="22.5" x14ac:dyDescent="0.2">
      <c r="A2215" s="12" t="s">
        <v>3407</v>
      </c>
      <c r="B2215" s="10" t="str">
        <f>VLOOKUP(A2215,[2]GHM_V11g!$A$4:$B$2595,2,FALSE)</f>
        <v>Lymphomes et autres affections malignes lymphoïdes, niveau 4</v>
      </c>
      <c r="C2215" s="26">
        <v>2382</v>
      </c>
      <c r="D2215" s="27">
        <v>35748189.083999999</v>
      </c>
      <c r="E2215" s="28">
        <v>2.0837660000000001E-4</v>
      </c>
      <c r="F2215" s="28">
        <v>1.2545143000000001E-3</v>
      </c>
      <c r="G2215" s="28">
        <v>3.6568611199999997E-2</v>
      </c>
      <c r="H2215" s="28">
        <v>3.2549728799999997E-2</v>
      </c>
      <c r="I2215" s="28">
        <v>3.8921925999999998E-3</v>
      </c>
      <c r="J2215" s="28">
        <v>4.3671517399999998E-2</v>
      </c>
      <c r="K2215" s="28">
        <v>4.2907180400000001E-2</v>
      </c>
      <c r="L2215" s="28">
        <v>7.3289069999999995E-4</v>
      </c>
      <c r="M2215" s="28">
        <v>5.8632780000000004E-4</v>
      </c>
      <c r="N2215" s="28">
        <v>2.2637040000000001E-3</v>
      </c>
    </row>
    <row r="2216" spans="1:14" ht="22.5" x14ac:dyDescent="0.2">
      <c r="A2216" s="12" t="s">
        <v>3408</v>
      </c>
      <c r="B2216" s="10" t="str">
        <f>VLOOKUP(A2216,[2]GHM_V11g!$A$4:$B$2595,2,FALSE)</f>
        <v>Lymphomes et autres affections malignes lymphoïdes, très courte durée</v>
      </c>
      <c r="C2216" s="26">
        <v>6309</v>
      </c>
      <c r="D2216" s="27">
        <v>4155849.0252</v>
      </c>
      <c r="E2216" s="28">
        <v>5.5190930000000005E-4</v>
      </c>
      <c r="F2216" s="28">
        <v>1.458416E-4</v>
      </c>
      <c r="G2216" s="28">
        <v>-1.1044435E-2</v>
      </c>
      <c r="H2216" s="28">
        <v>-1.0691376000000001E-2</v>
      </c>
      <c r="I2216" s="28">
        <v>-3.5687400000000003E-4</v>
      </c>
      <c r="J2216" s="28">
        <v>-8.9491791000000001E-2</v>
      </c>
      <c r="K2216" s="28">
        <v>-9.092219E-2</v>
      </c>
      <c r="L2216" s="28">
        <v>1.5734614000000001E-3</v>
      </c>
      <c r="M2216" s="28">
        <v>-3.7752329999999998E-3</v>
      </c>
      <c r="N2216" s="28">
        <v>-6.1814499999999996E-4</v>
      </c>
    </row>
    <row r="2217" spans="1:14" ht="22.5" x14ac:dyDescent="0.2">
      <c r="A2217" s="12" t="s">
        <v>3409</v>
      </c>
      <c r="B2217" s="10" t="str">
        <f>VLOOKUP(A2217,[2]GHM_V11g!$A$4:$B$2595,2,FALSE)</f>
        <v>Hémopathies myéloïdes chroniques, niveau 1</v>
      </c>
      <c r="C2217" s="26">
        <v>2216</v>
      </c>
      <c r="D2217" s="27">
        <v>3752247.1842</v>
      </c>
      <c r="E2217" s="28">
        <v>1.9385499999999999E-4</v>
      </c>
      <c r="F2217" s="28">
        <v>1.316779E-4</v>
      </c>
      <c r="G2217" s="28">
        <v>-5.641645E-2</v>
      </c>
      <c r="H2217" s="28">
        <v>-3.3048212E-2</v>
      </c>
      <c r="I2217" s="28">
        <v>-2.4166911999999999E-2</v>
      </c>
      <c r="J2217" s="28">
        <v>-0.115859327</v>
      </c>
      <c r="K2217" s="28">
        <v>-0.109368717</v>
      </c>
      <c r="L2217" s="28">
        <v>-7.287651E-3</v>
      </c>
      <c r="M2217" s="28">
        <v>-1.6273590000000001E-3</v>
      </c>
      <c r="N2217" s="28">
        <v>-7.43767E-4</v>
      </c>
    </row>
    <row r="2218" spans="1:14" ht="22.5" x14ac:dyDescent="0.2">
      <c r="A2218" s="12" t="s">
        <v>3410</v>
      </c>
      <c r="B2218" s="10" t="str">
        <f>VLOOKUP(A2218,[2]GHM_V11g!$A$4:$B$2595,2,FALSE)</f>
        <v>Hémopathies myéloïdes chroniques, niveau 2</v>
      </c>
      <c r="C2218" s="26">
        <v>1696</v>
      </c>
      <c r="D2218" s="27">
        <v>6977905.0023999996</v>
      </c>
      <c r="E2218" s="28">
        <v>1.483655E-4</v>
      </c>
      <c r="F2218" s="28">
        <v>2.4487620000000001E-4</v>
      </c>
      <c r="G2218" s="28">
        <v>-0.12027191499999999</v>
      </c>
      <c r="H2218" s="28">
        <v>-9.0315560000000003E-2</v>
      </c>
      <c r="I2218" s="28">
        <v>-3.293049E-2</v>
      </c>
      <c r="J2218" s="28">
        <v>5.32577641E-2</v>
      </c>
      <c r="K2218" s="28">
        <v>1.4354067E-2</v>
      </c>
      <c r="L2218" s="28">
        <v>3.8353173099999999E-2</v>
      </c>
      <c r="M2218" s="28">
        <v>1.4359050000000001E-4</v>
      </c>
      <c r="N2218" s="28">
        <v>5.3395479999999995E-4</v>
      </c>
    </row>
    <row r="2219" spans="1:14" ht="22.5" x14ac:dyDescent="0.2">
      <c r="A2219" s="12" t="s">
        <v>3411</v>
      </c>
      <c r="B2219" s="10" t="str">
        <f>VLOOKUP(A2219,[2]GHM_V11g!$A$4:$B$2595,2,FALSE)</f>
        <v>Hémopathies myéloïdes chroniques, niveau 3</v>
      </c>
      <c r="C2219" s="26">
        <v>1367</v>
      </c>
      <c r="D2219" s="27">
        <v>9999306.8399</v>
      </c>
      <c r="E2219" s="28">
        <v>1.1958469999999999E-4</v>
      </c>
      <c r="F2219" s="28">
        <v>3.5090650000000001E-4</v>
      </c>
      <c r="G2219" s="28">
        <v>0.1012898552</v>
      </c>
      <c r="H2219" s="28">
        <v>0.1033653846</v>
      </c>
      <c r="I2219" s="28">
        <v>-1.88109E-3</v>
      </c>
      <c r="J2219" s="28">
        <v>1.5299381900000001E-2</v>
      </c>
      <c r="K2219" s="28">
        <v>-7.2621639999999998E-3</v>
      </c>
      <c r="L2219" s="28">
        <v>2.2726590299999998E-2</v>
      </c>
      <c r="M2219" s="28">
        <v>-5.9828999999999999E-5</v>
      </c>
      <c r="N2219" s="28">
        <v>2.2802409999999999E-4</v>
      </c>
    </row>
    <row r="2220" spans="1:14" ht="22.5" x14ac:dyDescent="0.2">
      <c r="A2220" s="12" t="s">
        <v>3412</v>
      </c>
      <c r="B2220" s="10" t="str">
        <f>VLOOKUP(A2220,[2]GHM_V11g!$A$4:$B$2595,2,FALSE)</f>
        <v>Hémopathies myéloïdes chroniques, niveau 4</v>
      </c>
      <c r="C2220" s="26">
        <v>382</v>
      </c>
      <c r="D2220" s="27">
        <v>5801974.9674000004</v>
      </c>
      <c r="E2220" s="28">
        <v>3.3417200000000003E-5</v>
      </c>
      <c r="F2220" s="28">
        <v>2.0360920000000001E-4</v>
      </c>
      <c r="G2220" s="28">
        <v>6.0939320499999998E-2</v>
      </c>
      <c r="H2220" s="28">
        <v>5.6074766400000003E-2</v>
      </c>
      <c r="I2220" s="28">
        <v>4.6062593000000002E-3</v>
      </c>
      <c r="J2220" s="28">
        <v>0.1237551794</v>
      </c>
      <c r="K2220" s="28">
        <v>0.12684365780000001</v>
      </c>
      <c r="L2220" s="28">
        <v>-2.740822E-3</v>
      </c>
      <c r="M2220" s="28">
        <v>2.5726630000000002E-4</v>
      </c>
      <c r="N2220" s="28">
        <v>9.6693810000000001E-4</v>
      </c>
    </row>
    <row r="2221" spans="1:14" ht="22.5" x14ac:dyDescent="0.2">
      <c r="A2221" s="12" t="s">
        <v>3413</v>
      </c>
      <c r="B2221" s="10" t="str">
        <f>VLOOKUP(A2221,[2]GHM_V11g!$A$4:$B$2595,2,FALSE)</f>
        <v>Hémopathies myéloïdes chroniques, très courte durée</v>
      </c>
      <c r="C2221" s="26">
        <v>2794</v>
      </c>
      <c r="D2221" s="27">
        <v>2149677.0269999998</v>
      </c>
      <c r="E2221" s="28">
        <v>2.444182E-4</v>
      </c>
      <c r="F2221" s="28">
        <v>7.5438799999999993E-5</v>
      </c>
      <c r="G2221" s="28">
        <v>-3.1425379000000003E-2</v>
      </c>
      <c r="H2221" s="28">
        <v>-2.9903537000000001E-2</v>
      </c>
      <c r="I2221" s="28">
        <v>-1.568753E-3</v>
      </c>
      <c r="J2221" s="28">
        <v>-7.6700719000000001E-2</v>
      </c>
      <c r="K2221" s="28">
        <v>-7.3914485000000002E-2</v>
      </c>
      <c r="L2221" s="28">
        <v>-3.0086140000000002E-3</v>
      </c>
      <c r="M2221" s="28">
        <v>-1.334195E-3</v>
      </c>
      <c r="N2221" s="28">
        <v>-2.7024699999999999E-4</v>
      </c>
    </row>
    <row r="2222" spans="1:14" ht="22.5" x14ac:dyDescent="0.2">
      <c r="A2222" s="12" t="s">
        <v>3414</v>
      </c>
      <c r="B2222" s="10" t="str">
        <f>VLOOKUP(A2222,[2]GHM_V11g!$A$4:$B$2595,2,FALSE)</f>
        <v>Autres affections et tumeurs de siège imprécis ou diffus, niveau 1</v>
      </c>
      <c r="C2222" s="26">
        <v>1807</v>
      </c>
      <c r="D2222" s="27">
        <v>3710056.0449000001</v>
      </c>
      <c r="E2222" s="28">
        <v>1.5807580000000001E-4</v>
      </c>
      <c r="F2222" s="28">
        <v>1.3019729999999999E-4</v>
      </c>
      <c r="G2222" s="28">
        <v>-7.6110067000000003E-2</v>
      </c>
      <c r="H2222" s="28">
        <v>-7.5773746000000003E-2</v>
      </c>
      <c r="I2222" s="28">
        <v>-3.6389400000000002E-4</v>
      </c>
      <c r="J2222" s="28">
        <v>3.9244632699999997E-2</v>
      </c>
      <c r="K2222" s="28">
        <v>4.3302540399999999E-2</v>
      </c>
      <c r="L2222" s="28">
        <v>-3.889483E-3</v>
      </c>
      <c r="M2222" s="28">
        <v>4.4872020000000001E-4</v>
      </c>
      <c r="N2222" s="28">
        <v>2.1201870000000001E-4</v>
      </c>
    </row>
    <row r="2223" spans="1:14" ht="22.5" x14ac:dyDescent="0.2">
      <c r="A2223" s="12" t="s">
        <v>3415</v>
      </c>
      <c r="B2223" s="10" t="str">
        <f>VLOOKUP(A2223,[2]GHM_V11g!$A$4:$B$2595,2,FALSE)</f>
        <v>Autres affections et tumeurs de siège imprécis ou diffus, niveau 2</v>
      </c>
      <c r="C2223" s="26">
        <v>827</v>
      </c>
      <c r="D2223" s="27">
        <v>3514785.0457000001</v>
      </c>
      <c r="E2223" s="28">
        <v>7.2345699999999994E-5</v>
      </c>
      <c r="F2223" s="28">
        <v>1.233447E-4</v>
      </c>
      <c r="G2223" s="28">
        <v>-1.2072817E-2</v>
      </c>
      <c r="H2223" s="28">
        <v>-1.0269576000000001E-2</v>
      </c>
      <c r="I2223" s="28">
        <v>-1.8219519999999999E-3</v>
      </c>
      <c r="J2223" s="28">
        <v>7.66264537E-2</v>
      </c>
      <c r="K2223" s="28">
        <v>7.2632944199999994E-2</v>
      </c>
      <c r="L2223" s="28">
        <v>3.7230904999999998E-3</v>
      </c>
      <c r="M2223" s="28">
        <v>3.3504450000000001E-4</v>
      </c>
      <c r="N2223" s="28">
        <v>3.7856769999999998E-4</v>
      </c>
    </row>
    <row r="2224" spans="1:14" ht="22.5" x14ac:dyDescent="0.2">
      <c r="A2224" s="12" t="s">
        <v>3416</v>
      </c>
      <c r="B2224" s="10" t="str">
        <f>VLOOKUP(A2224,[2]GHM_V11g!$A$4:$B$2595,2,FALSE)</f>
        <v>Autres affections et tumeurs de siège imprécis ou diffus, niveau 3</v>
      </c>
      <c r="C2224" s="26">
        <v>1092</v>
      </c>
      <c r="D2224" s="27">
        <v>8257051.9987000003</v>
      </c>
      <c r="E2224" s="28">
        <v>9.5527799999999997E-5</v>
      </c>
      <c r="F2224" s="28">
        <v>2.8976540000000002E-4</v>
      </c>
      <c r="G2224" s="28">
        <v>5.2003980599999999E-2</v>
      </c>
      <c r="H2224" s="28">
        <v>3.4343434300000003E-2</v>
      </c>
      <c r="I2224" s="28">
        <v>1.70741609E-2</v>
      </c>
      <c r="J2224" s="28">
        <v>6.5836924800000002E-2</v>
      </c>
      <c r="K2224" s="28">
        <v>6.640625E-2</v>
      </c>
      <c r="L2224" s="28">
        <v>-5.3387300000000003E-4</v>
      </c>
      <c r="M2224" s="28">
        <v>4.0683970000000001E-4</v>
      </c>
      <c r="N2224" s="28">
        <v>7.7185359999999996E-4</v>
      </c>
    </row>
    <row r="2225" spans="1:14" ht="22.5" x14ac:dyDescent="0.2">
      <c r="A2225" s="12" t="s">
        <v>3417</v>
      </c>
      <c r="B2225" s="10" t="str">
        <f>VLOOKUP(A2225,[2]GHM_V11g!$A$4:$B$2595,2,FALSE)</f>
        <v>Autres affections et tumeurs de siège imprécis ou diffus, niveau 4</v>
      </c>
      <c r="C2225" s="26">
        <v>275</v>
      </c>
      <c r="D2225" s="27">
        <v>4039750.2859999998</v>
      </c>
      <c r="E2225" s="28">
        <v>2.40569E-5</v>
      </c>
      <c r="F2225" s="28">
        <v>1.4176729999999999E-4</v>
      </c>
      <c r="G2225" s="28">
        <v>0.1140707242</v>
      </c>
      <c r="H2225" s="28">
        <v>0.1422413793</v>
      </c>
      <c r="I2225" s="28">
        <v>-2.4662611000000001E-2</v>
      </c>
      <c r="J2225" s="28">
        <v>8.2517575400000001E-2</v>
      </c>
      <c r="K2225" s="28">
        <v>3.7735849100000003E-2</v>
      </c>
      <c r="L2225" s="28">
        <v>4.3153299899999997E-2</v>
      </c>
      <c r="M2225" s="28">
        <v>5.98294E-5</v>
      </c>
      <c r="N2225" s="28">
        <v>4.660121E-4</v>
      </c>
    </row>
    <row r="2226" spans="1:14" ht="22.5" x14ac:dyDescent="0.2">
      <c r="A2226" s="12" t="s">
        <v>3418</v>
      </c>
      <c r="B2226" s="10" t="str">
        <f>VLOOKUP(A2226,[2]GHM_V11g!$A$4:$B$2595,2,FALSE)</f>
        <v>Autres affections et tumeurs de siège imprécis ou diffus, très courte durée</v>
      </c>
      <c r="C2226" s="26">
        <v>930</v>
      </c>
      <c r="D2226" s="27">
        <v>689635.09779999999</v>
      </c>
      <c r="E2226" s="28">
        <v>8.1356100000000005E-5</v>
      </c>
      <c r="F2226" s="28">
        <v>2.4201399999999998E-5</v>
      </c>
      <c r="G2226" s="28">
        <v>-5.5703546E-2</v>
      </c>
      <c r="H2226" s="28">
        <v>-5.5664063E-2</v>
      </c>
      <c r="I2226" s="28">
        <v>-4.1811000000000003E-5</v>
      </c>
      <c r="J2226" s="28">
        <v>-4.0126090000000003E-2</v>
      </c>
      <c r="K2226" s="28">
        <v>-3.8262668E-2</v>
      </c>
      <c r="L2226" s="28">
        <v>-1.9375589999999999E-3</v>
      </c>
      <c r="M2226" s="28">
        <v>-2.2136899999999999E-4</v>
      </c>
      <c r="N2226" s="28">
        <v>-4.3628000000000003E-5</v>
      </c>
    </row>
    <row r="2227" spans="1:14" ht="22.5" x14ac:dyDescent="0.2">
      <c r="A2227" s="12" t="s">
        <v>1921</v>
      </c>
      <c r="B2227" s="10" t="str">
        <f>VLOOKUP(A2227,[2]GHM_V11g!$A$4:$B$2595,2,FALSE)</f>
        <v>Interventions pour maladies infectieuses ou parasitaires, niveau 1</v>
      </c>
      <c r="C2227" s="26">
        <v>584</v>
      </c>
      <c r="D2227" s="27">
        <v>1445525.4528000001</v>
      </c>
      <c r="E2227" s="28">
        <v>5.1088100000000003E-5</v>
      </c>
      <c r="F2227" s="28">
        <v>5.0727999999999999E-5</v>
      </c>
      <c r="G2227" s="28">
        <v>-0.14139413100000001</v>
      </c>
      <c r="H2227" s="28">
        <v>-0.12573964500000001</v>
      </c>
      <c r="I2227" s="28">
        <v>-1.7905977E-2</v>
      </c>
      <c r="J2227" s="28">
        <v>-1.4891638E-2</v>
      </c>
      <c r="K2227" s="28">
        <v>-1.1844332000000001E-2</v>
      </c>
      <c r="L2227" s="28">
        <v>-3.0838319999999999E-3</v>
      </c>
      <c r="M2227" s="28">
        <v>-4.1881000000000001E-5</v>
      </c>
      <c r="N2227" s="28">
        <v>-3.3068999999999998E-5</v>
      </c>
    </row>
    <row r="2228" spans="1:14" ht="22.5" x14ac:dyDescent="0.2">
      <c r="A2228" s="12" t="s">
        <v>1922</v>
      </c>
      <c r="B2228" s="10" t="str">
        <f>VLOOKUP(A2228,[2]GHM_V11g!$A$4:$B$2595,2,FALSE)</f>
        <v>Interventions pour maladies infectieuses ou parasitaires, niveau 2</v>
      </c>
      <c r="C2228" s="26">
        <v>325</v>
      </c>
      <c r="D2228" s="27">
        <v>2335362.2987000002</v>
      </c>
      <c r="E2228" s="28">
        <v>2.8430899999999999E-5</v>
      </c>
      <c r="F2228" s="28">
        <v>8.1955100000000004E-5</v>
      </c>
      <c r="G2228" s="28">
        <v>1.7255796000000001E-3</v>
      </c>
      <c r="H2228" s="28">
        <v>1.6172506699999999E-2</v>
      </c>
      <c r="I2228" s="28">
        <v>-1.4217003000000001E-2</v>
      </c>
      <c r="J2228" s="28">
        <v>-0.171950309</v>
      </c>
      <c r="K2228" s="28">
        <v>-0.13793103400000001</v>
      </c>
      <c r="L2228" s="28">
        <v>-3.9462359000000002E-2</v>
      </c>
      <c r="M2228" s="28">
        <v>-3.1111300000000001E-4</v>
      </c>
      <c r="N2228" s="28">
        <v>-7.3389199999999999E-4</v>
      </c>
    </row>
    <row r="2229" spans="1:14" ht="22.5" x14ac:dyDescent="0.2">
      <c r="A2229" s="12" t="s">
        <v>1923</v>
      </c>
      <c r="B2229" s="10" t="str">
        <f>VLOOKUP(A2229,[2]GHM_V11g!$A$4:$B$2595,2,FALSE)</f>
        <v>Interventions pour maladies infectieuses ou parasitaires, niveau 3</v>
      </c>
      <c r="C2229" s="26">
        <v>681</v>
      </c>
      <c r="D2229" s="27">
        <v>9929757.9496999998</v>
      </c>
      <c r="E2229" s="28">
        <v>5.9573700000000002E-5</v>
      </c>
      <c r="F2229" s="28">
        <v>3.4846589999999999E-4</v>
      </c>
      <c r="G2229" s="28">
        <v>-9.3341271000000003E-2</v>
      </c>
      <c r="H2229" s="28">
        <v>-7.9056865000000004E-2</v>
      </c>
      <c r="I2229" s="28">
        <v>-1.5510627000000001E-2</v>
      </c>
      <c r="J2229" s="28">
        <v>-1.0722581E-2</v>
      </c>
      <c r="K2229" s="28">
        <v>2.5602409600000001E-2</v>
      </c>
      <c r="L2229" s="28">
        <v>-3.5418198999999997E-2</v>
      </c>
      <c r="M2229" s="28">
        <v>1.0170989999999999E-4</v>
      </c>
      <c r="N2229" s="28">
        <v>-1.62874E-4</v>
      </c>
    </row>
    <row r="2230" spans="1:14" ht="22.5" x14ac:dyDescent="0.2">
      <c r="A2230" s="12" t="s">
        <v>1924</v>
      </c>
      <c r="B2230" s="10" t="str">
        <f>VLOOKUP(A2230,[2]GHM_V11g!$A$4:$B$2595,2,FALSE)</f>
        <v>Interventions pour maladies infectieuses ou parasitaires, niveau 4</v>
      </c>
      <c r="C2230" s="26">
        <v>920</v>
      </c>
      <c r="D2230" s="27">
        <v>22017565.066</v>
      </c>
      <c r="E2230" s="28">
        <v>8.0481299999999998E-5</v>
      </c>
      <c r="F2230" s="28">
        <v>7.7266430000000005E-4</v>
      </c>
      <c r="G2230" s="28">
        <v>-5.1261681000000003E-2</v>
      </c>
      <c r="H2230" s="28">
        <v>-5.9225513E-2</v>
      </c>
      <c r="I2230" s="28">
        <v>8.4651867000000002E-3</v>
      </c>
      <c r="J2230" s="28">
        <v>0.1006473051</v>
      </c>
      <c r="K2230" s="28">
        <v>0.11380145279999999</v>
      </c>
      <c r="L2230" s="28">
        <v>-1.1810137E-2</v>
      </c>
      <c r="M2230" s="28">
        <v>5.6239599999999995E-4</v>
      </c>
      <c r="N2230" s="28">
        <v>3.0468734E-3</v>
      </c>
    </row>
    <row r="2231" spans="1:14" ht="22.5" x14ac:dyDescent="0.2">
      <c r="A2231" s="12" t="s">
        <v>1925</v>
      </c>
      <c r="B2231" s="10" t="str">
        <f>VLOOKUP(A2231,[2]GHM_V11g!$A$4:$B$2595,2,FALSE)</f>
        <v>Interventions pour maladies infectieuses ou parasitaires, en ambulatoire</v>
      </c>
      <c r="C2231" s="26">
        <v>217</v>
      </c>
      <c r="D2231" s="27">
        <v>523420.58669999999</v>
      </c>
      <c r="E2231" s="28">
        <v>1.8983100000000001E-5</v>
      </c>
      <c r="F2231" s="28">
        <v>1.8368399999999998E-5</v>
      </c>
      <c r="G2231" s="28">
        <v>0.21889258850000001</v>
      </c>
      <c r="H2231" s="28">
        <v>0.2215189873</v>
      </c>
      <c r="I2231" s="28">
        <v>-2.1501089999999999E-3</v>
      </c>
      <c r="J2231" s="28">
        <v>0.13015985429999999</v>
      </c>
      <c r="K2231" s="28">
        <v>0.1243523316</v>
      </c>
      <c r="L2231" s="28">
        <v>5.1652160000000003E-3</v>
      </c>
      <c r="M2231" s="28">
        <v>1.4359050000000001E-4</v>
      </c>
      <c r="N2231" s="28">
        <v>9.1226100000000004E-5</v>
      </c>
    </row>
    <row r="2232" spans="1:14" ht="33.75" x14ac:dyDescent="0.2">
      <c r="A2232" s="12" t="s">
        <v>1926</v>
      </c>
      <c r="B2232" s="10" t="str">
        <f>VLOOKUP(A2232,[2]GHM_V11g!$A$4:$B$2595,2,FALSE)</f>
        <v>Maladies virales et fièvres d'étiologie indéterminée, âge inférieur 18 ans, niveau 1</v>
      </c>
      <c r="C2232" s="26">
        <v>21813</v>
      </c>
      <c r="D2232" s="27">
        <v>22383353.32</v>
      </c>
      <c r="E2232" s="28">
        <v>1.9081943000000001E-3</v>
      </c>
      <c r="F2232" s="28">
        <v>7.8550099999999997E-4</v>
      </c>
      <c r="G2232" s="28">
        <v>2.2102258699999999E-2</v>
      </c>
      <c r="H2232" s="28">
        <v>2.05485571E-2</v>
      </c>
      <c r="I2232" s="28">
        <v>1.522418E-3</v>
      </c>
      <c r="J2232" s="28">
        <v>-5.3494750000000001E-2</v>
      </c>
      <c r="K2232" s="28">
        <v>-4.5478420999999998E-2</v>
      </c>
      <c r="L2232" s="28">
        <v>-8.3982699999999993E-3</v>
      </c>
      <c r="M2232" s="28">
        <v>-6.2162709999999998E-3</v>
      </c>
      <c r="N2232" s="28">
        <v>-1.913812E-3</v>
      </c>
    </row>
    <row r="2233" spans="1:14" ht="33.75" x14ac:dyDescent="0.2">
      <c r="A2233" s="12" t="s">
        <v>1927</v>
      </c>
      <c r="B2233" s="10" t="str">
        <f>VLOOKUP(A2233,[2]GHM_V11g!$A$4:$B$2595,2,FALSE)</f>
        <v>Maladies virales et fièvres d'étiologie indéterminée, âge inférieur 18 ans, niveau 2</v>
      </c>
      <c r="C2233" s="26">
        <v>1492</v>
      </c>
      <c r="D2233" s="27">
        <v>3869563.3076999998</v>
      </c>
      <c r="E2233" s="28">
        <v>1.305197E-4</v>
      </c>
      <c r="F2233" s="28">
        <v>1.3579489999999999E-4</v>
      </c>
      <c r="G2233" s="28">
        <v>0.1399264741</v>
      </c>
      <c r="H2233" s="28">
        <v>0.14263803680000001</v>
      </c>
      <c r="I2233" s="28">
        <v>-2.3730719999999999E-3</v>
      </c>
      <c r="J2233" s="28">
        <v>-1.5328390000000001E-2</v>
      </c>
      <c r="K2233" s="28">
        <v>1.3422818999999999E-3</v>
      </c>
      <c r="L2233" s="28">
        <v>-1.6648324999999999E-2</v>
      </c>
      <c r="M2233" s="28">
        <v>1.19659E-5</v>
      </c>
      <c r="N2233" s="28">
        <v>-9.1158999999999999E-5</v>
      </c>
    </row>
    <row r="2234" spans="1:14" ht="33.75" x14ac:dyDescent="0.2">
      <c r="A2234" s="12" t="s">
        <v>1928</v>
      </c>
      <c r="B2234" s="10" t="str">
        <f>VLOOKUP(A2234,[2]GHM_V11g!$A$4:$B$2595,2,FALSE)</f>
        <v>Maladies virales et fièvres d'étiologie indéterminée, âge inférieur 18 ans, niveau 3</v>
      </c>
      <c r="C2234" s="26">
        <v>200</v>
      </c>
      <c r="D2234" s="27">
        <v>946688.46259999997</v>
      </c>
      <c r="E2234" s="28">
        <v>1.74959E-5</v>
      </c>
      <c r="F2234" s="28">
        <v>3.3222200000000002E-5</v>
      </c>
      <c r="G2234" s="28">
        <v>9.0578433E-3</v>
      </c>
      <c r="H2234" s="28">
        <v>-8.1632649999999994E-3</v>
      </c>
      <c r="I2234" s="28">
        <v>1.7362846099999999E-2</v>
      </c>
      <c r="J2234" s="28">
        <v>-0.189345811</v>
      </c>
      <c r="K2234" s="28">
        <v>-0.176954733</v>
      </c>
      <c r="L2234" s="28">
        <v>-1.505516E-2</v>
      </c>
      <c r="M2234" s="28">
        <v>-2.5726600000000003E-4</v>
      </c>
      <c r="N2234" s="28">
        <v>-3.3462500000000002E-4</v>
      </c>
    </row>
    <row r="2235" spans="1:14" ht="33.75" x14ac:dyDescent="0.2">
      <c r="A2235" s="12" t="s">
        <v>1929</v>
      </c>
      <c r="B2235" s="10" t="str">
        <f>VLOOKUP(A2235,[2]GHM_V11g!$A$4:$B$2595,2,FALSE)</f>
        <v>Maladies virales et fièvres d'étiologie indéterminée, âge inférieur 18 ans, niveau 4</v>
      </c>
      <c r="C2235" s="26">
        <v>92</v>
      </c>
      <c r="D2235" s="27">
        <v>638286.79200000002</v>
      </c>
      <c r="E2235" s="28">
        <v>8.0481306000000001E-6</v>
      </c>
      <c r="F2235" s="28">
        <v>2.2399500000000001E-5</v>
      </c>
      <c r="G2235" s="28">
        <v>0.24857134980000001</v>
      </c>
      <c r="H2235" s="28">
        <v>0.24576271190000001</v>
      </c>
      <c r="I2235" s="28">
        <v>2.2545528999999998E-3</v>
      </c>
      <c r="J2235" s="28">
        <v>-0.41448938699999999</v>
      </c>
      <c r="K2235" s="28">
        <v>-0.37414966</v>
      </c>
      <c r="L2235" s="28">
        <v>-6.4455867999999999E-2</v>
      </c>
      <c r="M2235" s="28">
        <v>-3.2906199999999997E-4</v>
      </c>
      <c r="N2235" s="28">
        <v>-6.8379499999999995E-4</v>
      </c>
    </row>
    <row r="2236" spans="1:14" ht="22.5" x14ac:dyDescent="0.2">
      <c r="A2236" s="12" t="s">
        <v>1930</v>
      </c>
      <c r="B2236" s="10" t="str">
        <f>VLOOKUP(A2236,[2]GHM_V11g!$A$4:$B$2595,2,FALSE)</f>
        <v>Maladies virales, âge supérieur à 17 ans, niveau 1</v>
      </c>
      <c r="C2236" s="26">
        <v>1135</v>
      </c>
      <c r="D2236" s="27">
        <v>2047385.7736</v>
      </c>
      <c r="E2236" s="28">
        <v>9.9289400000000005E-5</v>
      </c>
      <c r="F2236" s="28">
        <v>7.1849100000000003E-5</v>
      </c>
      <c r="G2236" s="28">
        <v>8.5131593399999997E-2</v>
      </c>
      <c r="H2236" s="28">
        <v>8.1317204300000001E-2</v>
      </c>
      <c r="I2236" s="28">
        <v>3.5275394999999998E-3</v>
      </c>
      <c r="J2236" s="28">
        <v>-0.30882417200000001</v>
      </c>
      <c r="K2236" s="28">
        <v>-0.296457427</v>
      </c>
      <c r="L2236" s="28">
        <v>-1.7577820000000001E-2</v>
      </c>
      <c r="M2236" s="28">
        <v>-2.8538610000000001E-3</v>
      </c>
      <c r="N2236" s="28">
        <v>-1.3798409999999999E-3</v>
      </c>
    </row>
    <row r="2237" spans="1:14" ht="22.5" x14ac:dyDescent="0.2">
      <c r="A2237" s="12" t="s">
        <v>1931</v>
      </c>
      <c r="B2237" s="10" t="str">
        <f>VLOOKUP(A2237,[2]GHM_V11g!$A$4:$B$2595,2,FALSE)</f>
        <v>Maladies virales, âge supérieur à 17 ans, niveau 2</v>
      </c>
      <c r="C2237" s="26">
        <v>720</v>
      </c>
      <c r="D2237" s="27">
        <v>2256220.3352999999</v>
      </c>
      <c r="E2237" s="28">
        <v>6.2985399999999995E-5</v>
      </c>
      <c r="F2237" s="28">
        <v>7.9177699999999999E-5</v>
      </c>
      <c r="G2237" s="28">
        <v>6.4254266700000007E-2</v>
      </c>
      <c r="H2237" s="28">
        <v>6.6959385299999993E-2</v>
      </c>
      <c r="I2237" s="28">
        <v>-2.5353530000000002E-3</v>
      </c>
      <c r="J2237" s="28">
        <v>-0.28892868700000002</v>
      </c>
      <c r="K2237" s="28">
        <v>-0.26028806599999998</v>
      </c>
      <c r="L2237" s="28">
        <v>-3.8718614999999998E-2</v>
      </c>
      <c r="M2237" s="28">
        <v>-1.513683E-3</v>
      </c>
      <c r="N2237" s="28">
        <v>-1.384995E-3</v>
      </c>
    </row>
    <row r="2238" spans="1:14" ht="22.5" x14ac:dyDescent="0.2">
      <c r="A2238" s="12" t="s">
        <v>1932</v>
      </c>
      <c r="B2238" s="10" t="str">
        <f>VLOOKUP(A2238,[2]GHM_V11g!$A$4:$B$2595,2,FALSE)</f>
        <v>Maladies virales, âge supérieur à 17 ans, niveau 3</v>
      </c>
      <c r="C2238" s="26">
        <v>589</v>
      </c>
      <c r="D2238" s="27">
        <v>3490160.8725999999</v>
      </c>
      <c r="E2238" s="28">
        <v>5.15255E-5</v>
      </c>
      <c r="F2238" s="28">
        <v>1.2248049999999999E-4</v>
      </c>
      <c r="G2238" s="28">
        <v>1.0149319577</v>
      </c>
      <c r="H2238" s="28">
        <v>0.86280991740000001</v>
      </c>
      <c r="I2238" s="28">
        <v>8.1662674699999993E-2</v>
      </c>
      <c r="J2238" s="28">
        <v>-0.52489784100000003</v>
      </c>
      <c r="K2238" s="28">
        <v>-0.47737355799999998</v>
      </c>
      <c r="L2238" s="28">
        <v>-9.0933558999999997E-2</v>
      </c>
      <c r="M2238" s="28">
        <v>-3.2188199999999998E-3</v>
      </c>
      <c r="N2238" s="28">
        <v>-5.8353160000000001E-3</v>
      </c>
    </row>
    <row r="2239" spans="1:14" ht="22.5" x14ac:dyDescent="0.2">
      <c r="A2239" s="12" t="s">
        <v>1933</v>
      </c>
      <c r="B2239" s="10" t="str">
        <f>VLOOKUP(A2239,[2]GHM_V11g!$A$4:$B$2595,2,FALSE)</f>
        <v>Maladies virales, âge supérieur à 17 ans, niveau 4</v>
      </c>
      <c r="C2239" s="26">
        <v>147</v>
      </c>
      <c r="D2239" s="27">
        <v>1504081.1934</v>
      </c>
      <c r="E2239" s="28">
        <v>1.2859499999999999E-5</v>
      </c>
      <c r="F2239" s="28">
        <v>5.2782899999999999E-5</v>
      </c>
      <c r="G2239" s="28">
        <v>0.52744253839999999</v>
      </c>
      <c r="H2239" s="28">
        <v>0.54310344830000001</v>
      </c>
      <c r="I2239" s="28">
        <v>-1.014897E-2</v>
      </c>
      <c r="J2239" s="28">
        <v>-0.23817007600000001</v>
      </c>
      <c r="K2239" s="28">
        <v>-0.17877095000000001</v>
      </c>
      <c r="L2239" s="28">
        <v>-7.2329549000000007E-2</v>
      </c>
      <c r="M2239" s="28">
        <v>-1.91454E-4</v>
      </c>
      <c r="N2239" s="28">
        <v>-7.1159299999999995E-4</v>
      </c>
    </row>
    <row r="2240" spans="1:14" ht="22.5" x14ac:dyDescent="0.2">
      <c r="A2240" s="12" t="s">
        <v>1934</v>
      </c>
      <c r="B2240" s="10" t="str">
        <f>VLOOKUP(A2240,[2]GHM_V11g!$A$4:$B$2595,2,FALSE)</f>
        <v>Maladies virales, âge supérieur à 17 ans, très courte durée</v>
      </c>
      <c r="C2240" s="26">
        <v>496</v>
      </c>
      <c r="D2240" s="27">
        <v>283947.54320000001</v>
      </c>
      <c r="E2240" s="28">
        <v>4.3389900000000003E-5</v>
      </c>
      <c r="F2240" s="28">
        <v>9.9645959000000002E-6</v>
      </c>
      <c r="G2240" s="28">
        <v>0.53336865190000005</v>
      </c>
      <c r="H2240" s="28">
        <v>0.47113884560000002</v>
      </c>
      <c r="I2240" s="28">
        <v>4.2300430399999998E-2</v>
      </c>
      <c r="J2240" s="28">
        <v>-0.51306659499999996</v>
      </c>
      <c r="K2240" s="28">
        <v>-0.47613997899999999</v>
      </c>
      <c r="L2240" s="28">
        <v>-7.0489471999999997E-2</v>
      </c>
      <c r="M2240" s="28">
        <v>-2.6863389999999998E-3</v>
      </c>
      <c r="N2240" s="28">
        <v>-4.5052800000000001E-4</v>
      </c>
    </row>
    <row r="2241" spans="1:14" ht="22.5" x14ac:dyDescent="0.2">
      <c r="A2241" s="12" t="s">
        <v>1935</v>
      </c>
      <c r="B2241" s="10" t="str">
        <f>VLOOKUP(A2241,[2]GHM_V11g!$A$4:$B$2595,2,FALSE)</f>
        <v>Fièvres d'étiologie indéterminée, âge supérieur à 17 ans, niveau 1</v>
      </c>
      <c r="C2241" s="26">
        <v>5489</v>
      </c>
      <c r="D2241" s="27">
        <v>9060939.2990000006</v>
      </c>
      <c r="E2241" s="28">
        <v>4.8017600000000002E-4</v>
      </c>
      <c r="F2241" s="28">
        <v>3.1797629999999997E-4</v>
      </c>
      <c r="G2241" s="28">
        <v>8.2927664700000001E-2</v>
      </c>
      <c r="H2241" s="28">
        <v>8.4736748799999997E-2</v>
      </c>
      <c r="I2241" s="28">
        <v>-1.6677630000000001E-3</v>
      </c>
      <c r="J2241" s="28">
        <v>-0.106405798</v>
      </c>
      <c r="K2241" s="28">
        <v>-0.10328485</v>
      </c>
      <c r="L2241" s="28">
        <v>-3.4804219999999999E-3</v>
      </c>
      <c r="M2241" s="28">
        <v>-3.781216E-3</v>
      </c>
      <c r="N2241" s="28">
        <v>-1.6320410000000001E-3</v>
      </c>
    </row>
    <row r="2242" spans="1:14" ht="22.5" x14ac:dyDescent="0.2">
      <c r="A2242" s="12" t="s">
        <v>1936</v>
      </c>
      <c r="B2242" s="10" t="str">
        <f>VLOOKUP(A2242,[2]GHM_V11g!$A$4:$B$2595,2,FALSE)</f>
        <v>Fièvres d'étiologie indéterminée, âge supérieur à 17 ans, niveau 2</v>
      </c>
      <c r="C2242" s="26">
        <v>4651</v>
      </c>
      <c r="D2242" s="27">
        <v>13504422.6</v>
      </c>
      <c r="E2242" s="28">
        <v>4.0686800000000001E-4</v>
      </c>
      <c r="F2242" s="28">
        <v>4.7391190000000002E-4</v>
      </c>
      <c r="G2242" s="28">
        <v>0.11483396210000001</v>
      </c>
      <c r="H2242" s="28">
        <v>0.1191469634</v>
      </c>
      <c r="I2242" s="28">
        <v>-3.853829E-3</v>
      </c>
      <c r="J2242" s="28">
        <v>-3.8581953000000002E-2</v>
      </c>
      <c r="K2242" s="28">
        <v>-3.7075393999999998E-2</v>
      </c>
      <c r="L2242" s="28">
        <v>-1.5645660000000001E-3</v>
      </c>
      <c r="M2242" s="28">
        <v>-1.0709459999999999E-3</v>
      </c>
      <c r="N2242" s="28">
        <v>-8.1973199999999999E-4</v>
      </c>
    </row>
    <row r="2243" spans="1:14" ht="22.5" x14ac:dyDescent="0.2">
      <c r="A2243" s="12" t="s">
        <v>1937</v>
      </c>
      <c r="B2243" s="10" t="str">
        <f>VLOOKUP(A2243,[2]GHM_V11g!$A$4:$B$2595,2,FALSE)</f>
        <v>Fièvres d'étiologie indéterminée, âge supérieur à 17 ans, niveau 3</v>
      </c>
      <c r="C2243" s="26">
        <v>5697</v>
      </c>
      <c r="D2243" s="27">
        <v>27090017.771000002</v>
      </c>
      <c r="E2243" s="28">
        <v>4.9837169999999997E-4</v>
      </c>
      <c r="F2243" s="28">
        <v>9.5067239999999998E-4</v>
      </c>
      <c r="G2243" s="28">
        <v>0.12623874800000001</v>
      </c>
      <c r="H2243" s="28">
        <v>0.12688884289999999</v>
      </c>
      <c r="I2243" s="28">
        <v>-5.76894E-4</v>
      </c>
      <c r="J2243" s="28">
        <v>4.4026033899999997E-2</v>
      </c>
      <c r="K2243" s="28">
        <v>4.6105804600000001E-2</v>
      </c>
      <c r="L2243" s="28">
        <v>-1.9881069999999998E-3</v>
      </c>
      <c r="M2243" s="28">
        <v>1.5017171000000001E-3</v>
      </c>
      <c r="N2243" s="28">
        <v>1.7280891E-3</v>
      </c>
    </row>
    <row r="2244" spans="1:14" ht="22.5" x14ac:dyDescent="0.2">
      <c r="A2244" s="12" t="s">
        <v>1938</v>
      </c>
      <c r="B2244" s="10" t="str">
        <f>VLOOKUP(A2244,[2]GHM_V11g!$A$4:$B$2595,2,FALSE)</f>
        <v>Fièvres d'étiologie indéterminée, âge supérieur à 17 ans, niveau 4</v>
      </c>
      <c r="C2244" s="26">
        <v>518</v>
      </c>
      <c r="D2244" s="27">
        <v>3907335.9262000001</v>
      </c>
      <c r="E2244" s="28">
        <v>4.5314500000000001E-5</v>
      </c>
      <c r="F2244" s="28">
        <v>1.371205E-4</v>
      </c>
      <c r="G2244" s="28">
        <v>0.23666209630000001</v>
      </c>
      <c r="H2244" s="28">
        <v>0.19420289860000001</v>
      </c>
      <c r="I2244" s="28">
        <v>3.5554425299999998E-2</v>
      </c>
      <c r="J2244" s="28">
        <v>0.19578302289999999</v>
      </c>
      <c r="K2244" s="28">
        <v>0.25728155339999997</v>
      </c>
      <c r="L2244" s="28">
        <v>-4.8913889000000002E-2</v>
      </c>
      <c r="M2244" s="28">
        <v>6.3419129999999998E-4</v>
      </c>
      <c r="N2244" s="28">
        <v>9.6813189999999999E-4</v>
      </c>
    </row>
    <row r="2245" spans="1:14" ht="22.5" x14ac:dyDescent="0.2">
      <c r="A2245" s="12" t="s">
        <v>1939</v>
      </c>
      <c r="B2245" s="10" t="str">
        <f>VLOOKUP(A2245,[2]GHM_V11g!$A$4:$B$2595,2,FALSE)</f>
        <v>Fièvres d'étiologie indéterminée, âge supérieur à 17 ans, très courte durée</v>
      </c>
      <c r="C2245" s="26">
        <v>7171</v>
      </c>
      <c r="D2245" s="27">
        <v>4346202.3026999999</v>
      </c>
      <c r="E2245" s="28">
        <v>6.273168E-4</v>
      </c>
      <c r="F2245" s="28">
        <v>1.5252169999999999E-4</v>
      </c>
      <c r="G2245" s="28">
        <v>6.19019299E-2</v>
      </c>
      <c r="H2245" s="28">
        <v>6.2357414399999998E-2</v>
      </c>
      <c r="I2245" s="28">
        <v>-4.2874900000000002E-4</v>
      </c>
      <c r="J2245" s="28">
        <v>2.2084417299999999E-2</v>
      </c>
      <c r="K2245" s="28">
        <v>2.6055833899999999E-2</v>
      </c>
      <c r="L2245" s="28">
        <v>-3.8705660000000002E-3</v>
      </c>
      <c r="M2245" s="28">
        <v>1.0888944999999999E-3</v>
      </c>
      <c r="N2245" s="28">
        <v>1.4201710000000001E-4</v>
      </c>
    </row>
    <row r="2246" spans="1:14" ht="22.5" x14ac:dyDescent="0.2">
      <c r="A2246" s="12" t="s">
        <v>1940</v>
      </c>
      <c r="B2246" s="10" t="str">
        <f>VLOOKUP(A2246,[2]GHM_V11g!$A$4:$B$2595,2,FALSE)</f>
        <v>Septicémies, âge inférieur à 18 ans, niveau 1</v>
      </c>
      <c r="C2246" s="26">
        <v>609</v>
      </c>
      <c r="D2246" s="27">
        <v>1550884.6388999999</v>
      </c>
      <c r="E2246" s="28">
        <v>5.3275100000000001E-5</v>
      </c>
      <c r="F2246" s="28">
        <v>5.4425300000000002E-5</v>
      </c>
      <c r="G2246" s="28">
        <v>6.2776036399999999E-2</v>
      </c>
      <c r="H2246" s="28">
        <v>4.1860465100000001E-2</v>
      </c>
      <c r="I2246" s="28">
        <v>2.0075213500000001E-2</v>
      </c>
      <c r="J2246" s="28">
        <v>-0.10541653199999999</v>
      </c>
      <c r="K2246" s="28">
        <v>-9.375E-2</v>
      </c>
      <c r="L2246" s="28">
        <v>-1.2873414E-2</v>
      </c>
      <c r="M2246" s="28">
        <v>-3.7692500000000001E-4</v>
      </c>
      <c r="N2246" s="28">
        <v>-2.7656600000000001E-4</v>
      </c>
    </row>
    <row r="2247" spans="1:14" ht="22.5" x14ac:dyDescent="0.2">
      <c r="A2247" s="12" t="s">
        <v>1941</v>
      </c>
      <c r="B2247" s="10" t="str">
        <f>VLOOKUP(A2247,[2]GHM_V11g!$A$4:$B$2595,2,FALSE)</f>
        <v>Septicémies, âge inférieur à 18 ans, niveau 2</v>
      </c>
      <c r="C2247" s="26">
        <v>388</v>
      </c>
      <c r="D2247" s="27">
        <v>2445655.1701000002</v>
      </c>
      <c r="E2247" s="28">
        <v>3.3942100000000002E-5</v>
      </c>
      <c r="F2247" s="28">
        <v>8.58256E-5</v>
      </c>
      <c r="G2247" s="28">
        <v>-2.4181391E-2</v>
      </c>
      <c r="H2247" s="28">
        <v>-3.0030029999999999E-2</v>
      </c>
      <c r="I2247" s="28">
        <v>6.0297116999999999E-3</v>
      </c>
      <c r="J2247" s="28">
        <v>0.20457048890000001</v>
      </c>
      <c r="K2247" s="28">
        <v>0.2012383901</v>
      </c>
      <c r="L2247" s="28">
        <v>2.7738863999999998E-3</v>
      </c>
      <c r="M2247" s="28">
        <v>3.8889090000000001E-4</v>
      </c>
      <c r="N2247" s="28">
        <v>6.2854610000000004E-4</v>
      </c>
    </row>
    <row r="2248" spans="1:14" ht="22.5" x14ac:dyDescent="0.2">
      <c r="A2248" s="12" t="s">
        <v>1942</v>
      </c>
      <c r="B2248" s="10" t="str">
        <f>VLOOKUP(A2248,[2]GHM_V11g!$A$4:$B$2595,2,FALSE)</f>
        <v>Septicémies, âge inférieur à 18 ans, niveau 3</v>
      </c>
      <c r="C2248" s="26">
        <v>226</v>
      </c>
      <c r="D2248" s="27">
        <v>1876331.1447000001</v>
      </c>
      <c r="E2248" s="28">
        <v>1.97704E-5</v>
      </c>
      <c r="F2248" s="28">
        <v>6.58463E-5</v>
      </c>
      <c r="G2248" s="28">
        <v>-7.6202091E-2</v>
      </c>
      <c r="H2248" s="28">
        <v>-3.8043477999999999E-2</v>
      </c>
      <c r="I2248" s="28">
        <v>-3.9667711000000001E-2</v>
      </c>
      <c r="J2248" s="28">
        <v>0.34310767170000001</v>
      </c>
      <c r="K2248" s="28">
        <v>0.27683615820000002</v>
      </c>
      <c r="L2248" s="28">
        <v>5.1902911000000003E-2</v>
      </c>
      <c r="M2248" s="28">
        <v>2.9316390000000002E-4</v>
      </c>
      <c r="N2248" s="28">
        <v>7.2537109999999997E-4</v>
      </c>
    </row>
    <row r="2249" spans="1:14" ht="22.5" x14ac:dyDescent="0.2">
      <c r="A2249" s="12" t="s">
        <v>1943</v>
      </c>
      <c r="B2249" s="10" t="str">
        <f>VLOOKUP(A2249,[2]GHM_V11g!$A$4:$B$2595,2,FALSE)</f>
        <v>Septicémies, âge inférieur à 18 ans, niveau 4</v>
      </c>
      <c r="C2249" s="26">
        <v>231</v>
      </c>
      <c r="D2249" s="27">
        <v>2970282.8110000002</v>
      </c>
      <c r="E2249" s="28">
        <v>2.02078E-5</v>
      </c>
      <c r="F2249" s="28">
        <v>1.042364E-4</v>
      </c>
      <c r="G2249" s="28">
        <v>0.13753428619999999</v>
      </c>
      <c r="H2249" s="28">
        <v>0.185</v>
      </c>
      <c r="I2249" s="28">
        <v>-4.0055454999999997E-2</v>
      </c>
      <c r="J2249" s="28">
        <v>-0.12557558899999999</v>
      </c>
      <c r="K2249" s="28">
        <v>-2.5316456000000001E-2</v>
      </c>
      <c r="L2249" s="28">
        <v>-0.10286326599999999</v>
      </c>
      <c r="M2249" s="28">
        <v>-3.5898000000000001E-5</v>
      </c>
      <c r="N2249" s="28">
        <v>-6.4552299999999995E-4</v>
      </c>
    </row>
    <row r="2250" spans="1:14" ht="22.5" x14ac:dyDescent="0.2">
      <c r="A2250" s="12" t="s">
        <v>1944</v>
      </c>
      <c r="B2250" s="10" t="str">
        <f>VLOOKUP(A2250,[2]GHM_V11g!$A$4:$B$2595,2,FALSE)</f>
        <v>Septicémies, âge supérieur à 17 ans, niveau 1</v>
      </c>
      <c r="C2250" s="26">
        <v>2683</v>
      </c>
      <c r="D2250" s="27">
        <v>7413382.7178999996</v>
      </c>
      <c r="E2250" s="28">
        <v>2.34708E-4</v>
      </c>
      <c r="F2250" s="28">
        <v>2.6015849999999998E-4</v>
      </c>
      <c r="G2250" s="28">
        <v>-7.0754654E-2</v>
      </c>
      <c r="H2250" s="28">
        <v>-7.0323488000000003E-2</v>
      </c>
      <c r="I2250" s="28">
        <v>-4.6378100000000002E-4</v>
      </c>
      <c r="J2250" s="28">
        <v>1.28251639E-2</v>
      </c>
      <c r="K2250" s="28">
        <v>1.43721634E-2</v>
      </c>
      <c r="L2250" s="28">
        <v>-1.525081E-3</v>
      </c>
      <c r="M2250" s="28">
        <v>2.273516E-4</v>
      </c>
      <c r="N2250" s="28">
        <v>1.41996E-4</v>
      </c>
    </row>
    <row r="2251" spans="1:14" ht="22.5" x14ac:dyDescent="0.2">
      <c r="A2251" s="12" t="s">
        <v>1945</v>
      </c>
      <c r="B2251" s="10" t="str">
        <f>VLOOKUP(A2251,[2]GHM_V11g!$A$4:$B$2595,2,FALSE)</f>
        <v>Septicémies, âge supérieur à 17 ans, niveau 2</v>
      </c>
      <c r="C2251" s="26">
        <v>5780</v>
      </c>
      <c r="D2251" s="27">
        <v>28679151.818999998</v>
      </c>
      <c r="E2251" s="28">
        <v>5.0563259999999999E-4</v>
      </c>
      <c r="F2251" s="28">
        <v>1.0064399999999999E-3</v>
      </c>
      <c r="G2251" s="28">
        <v>-3.8523716E-2</v>
      </c>
      <c r="H2251" s="28">
        <v>-3.6255319000000001E-2</v>
      </c>
      <c r="I2251" s="28">
        <v>-2.3537319999999999E-3</v>
      </c>
      <c r="J2251" s="28">
        <v>1.61469287E-2</v>
      </c>
      <c r="K2251" s="28">
        <v>2.0664076300000001E-2</v>
      </c>
      <c r="L2251" s="28">
        <v>-4.4256950000000003E-3</v>
      </c>
      <c r="M2251" s="28">
        <v>7.0000360000000003E-4</v>
      </c>
      <c r="N2251" s="28">
        <v>6.8948740000000005E-4</v>
      </c>
    </row>
    <row r="2252" spans="1:14" ht="22.5" x14ac:dyDescent="0.2">
      <c r="A2252" s="12" t="s">
        <v>1946</v>
      </c>
      <c r="B2252" s="10" t="str">
        <f>VLOOKUP(A2252,[2]GHM_V11g!$A$4:$B$2595,2,FALSE)</f>
        <v>Septicémies, âge supérieur à 17 ans, niveau 3</v>
      </c>
      <c r="C2252" s="26">
        <v>9290</v>
      </c>
      <c r="D2252" s="27">
        <v>71905841.493000001</v>
      </c>
      <c r="E2252" s="28">
        <v>8.1268620000000003E-4</v>
      </c>
      <c r="F2252" s="28">
        <v>2.523398E-3</v>
      </c>
      <c r="G2252" s="28">
        <v>-8.0232759999999993E-3</v>
      </c>
      <c r="H2252" s="28">
        <v>-3.58209E-3</v>
      </c>
      <c r="I2252" s="28">
        <v>-4.4571530000000002E-3</v>
      </c>
      <c r="J2252" s="28">
        <v>0.11000647769999999</v>
      </c>
      <c r="K2252" s="28">
        <v>0.113241462</v>
      </c>
      <c r="L2252" s="28">
        <v>-2.9059139999999999E-3</v>
      </c>
      <c r="M2252" s="28">
        <v>5.6538750999999996E-3</v>
      </c>
      <c r="N2252" s="28">
        <v>1.07842032E-2</v>
      </c>
    </row>
    <row r="2253" spans="1:14" ht="22.5" x14ac:dyDescent="0.2">
      <c r="A2253" s="12" t="s">
        <v>1947</v>
      </c>
      <c r="B2253" s="10" t="str">
        <f>VLOOKUP(A2253,[2]GHM_V11g!$A$4:$B$2595,2,FALSE)</f>
        <v>Septicémies, âge supérieur à 17 ans, niveau 4</v>
      </c>
      <c r="C2253" s="26">
        <v>3782</v>
      </c>
      <c r="D2253" s="27">
        <v>41462119.256999999</v>
      </c>
      <c r="E2253" s="28">
        <v>3.3084819999999997E-4</v>
      </c>
      <c r="F2253" s="28">
        <v>1.4550337999999999E-3</v>
      </c>
      <c r="G2253" s="28">
        <v>2.76719021E-2</v>
      </c>
      <c r="H2253" s="28">
        <v>3.0777537800000001E-2</v>
      </c>
      <c r="I2253" s="28">
        <v>-3.0129060000000001E-3</v>
      </c>
      <c r="J2253" s="28">
        <v>-4.0487090000000002E-3</v>
      </c>
      <c r="K2253" s="28">
        <v>-9.4290199999999998E-3</v>
      </c>
      <c r="L2253" s="28">
        <v>5.4315253000000001E-3</v>
      </c>
      <c r="M2253" s="28">
        <v>-2.15386E-4</v>
      </c>
      <c r="N2253" s="28">
        <v>-2.55071E-4</v>
      </c>
    </row>
    <row r="2254" spans="1:14" ht="22.5" x14ac:dyDescent="0.2">
      <c r="A2254" s="12" t="s">
        <v>1948</v>
      </c>
      <c r="B2254" s="10" t="str">
        <f>VLOOKUP(A2254,[2]GHM_V11g!$A$4:$B$2595,2,FALSE)</f>
        <v>Septicémies, âge supérieur à 17 ans, très courte durée</v>
      </c>
      <c r="C2254" s="26">
        <v>1636</v>
      </c>
      <c r="D2254" s="27">
        <v>1445878.6961000001</v>
      </c>
      <c r="E2254" s="28">
        <v>1.4311679999999999E-4</v>
      </c>
      <c r="F2254" s="28">
        <v>5.0740299999999999E-5</v>
      </c>
      <c r="G2254" s="28">
        <v>-7.6408905999999999E-2</v>
      </c>
      <c r="H2254" s="28">
        <v>-7.2428484000000001E-2</v>
      </c>
      <c r="I2254" s="28">
        <v>-4.2912289999999997E-3</v>
      </c>
      <c r="J2254" s="28">
        <v>7.18968938E-2</v>
      </c>
      <c r="K2254" s="28">
        <v>7.2178477699999993E-2</v>
      </c>
      <c r="L2254" s="28">
        <v>-2.6262799999999999E-4</v>
      </c>
      <c r="M2254" s="28">
        <v>6.5812300000000004E-4</v>
      </c>
      <c r="N2254" s="28">
        <v>1.4654300000000001E-4</v>
      </c>
    </row>
    <row r="2255" spans="1:14" x14ac:dyDescent="0.2">
      <c r="A2255" s="12" t="s">
        <v>1949</v>
      </c>
      <c r="B2255" s="10" t="str">
        <f>VLOOKUP(A2255,[2]GHM_V11g!$A$4:$B$2595,2,FALSE)</f>
        <v>Paludisme, niveau 1</v>
      </c>
      <c r="C2255" s="26">
        <v>1312</v>
      </c>
      <c r="D2255" s="27">
        <v>2116485.8467000001</v>
      </c>
      <c r="E2255" s="28">
        <v>1.147733E-4</v>
      </c>
      <c r="F2255" s="28">
        <v>7.4274000000000001E-5</v>
      </c>
      <c r="G2255" s="28">
        <v>-1.7654512000000001E-2</v>
      </c>
      <c r="H2255" s="28">
        <v>-1.5224359E-2</v>
      </c>
      <c r="I2255" s="28">
        <v>-2.4677229999999998E-3</v>
      </c>
      <c r="J2255" s="28">
        <v>6.4815390000000001E-2</v>
      </c>
      <c r="K2255" s="28">
        <v>6.7534580999999996E-2</v>
      </c>
      <c r="L2255" s="28">
        <v>-2.5471690000000002E-3</v>
      </c>
      <c r="M2255" s="28">
        <v>4.9658370000000001E-4</v>
      </c>
      <c r="N2255" s="28">
        <v>1.9496220000000001E-4</v>
      </c>
    </row>
    <row r="2256" spans="1:14" x14ac:dyDescent="0.2">
      <c r="A2256" s="12" t="s">
        <v>1950</v>
      </c>
      <c r="B2256" s="10" t="str">
        <f>VLOOKUP(A2256,[2]GHM_V11g!$A$4:$B$2595,2,FALSE)</f>
        <v>Paludisme, niveau 2</v>
      </c>
      <c r="C2256" s="26">
        <v>619</v>
      </c>
      <c r="D2256" s="27">
        <v>1634264.1466000001</v>
      </c>
      <c r="E2256" s="28">
        <v>5.4149900000000001E-5</v>
      </c>
      <c r="F2256" s="28">
        <v>5.7351400000000001E-5</v>
      </c>
      <c r="G2256" s="28">
        <v>3.43668476E-2</v>
      </c>
      <c r="H2256" s="28">
        <v>4.5833333300000001E-2</v>
      </c>
      <c r="I2256" s="28">
        <v>-1.096397E-2</v>
      </c>
      <c r="J2256" s="28">
        <v>0.23395840509999999</v>
      </c>
      <c r="K2256" s="28">
        <v>0.23107569720000001</v>
      </c>
      <c r="L2256" s="28">
        <v>2.3416170999999999E-3</v>
      </c>
      <c r="M2256" s="28">
        <v>6.9402069999999997E-4</v>
      </c>
      <c r="N2256" s="28">
        <v>4.6799370000000001E-4</v>
      </c>
    </row>
    <row r="2257" spans="1:14" x14ac:dyDescent="0.2">
      <c r="A2257" s="12" t="s">
        <v>1951</v>
      </c>
      <c r="B2257" s="10" t="str">
        <f>VLOOKUP(A2257,[2]GHM_V11g!$A$4:$B$2595,2,FALSE)</f>
        <v>Paludisme, niveau 3</v>
      </c>
      <c r="C2257" s="26">
        <v>171</v>
      </c>
      <c r="D2257" s="27">
        <v>752883.42180000001</v>
      </c>
      <c r="E2257" s="28">
        <v>1.4959E-5</v>
      </c>
      <c r="F2257" s="28">
        <v>2.6421E-5</v>
      </c>
      <c r="G2257" s="28">
        <v>0.15273749319999999</v>
      </c>
      <c r="H2257" s="28">
        <v>0.16993464050000001</v>
      </c>
      <c r="I2257" s="28">
        <v>-1.4699238E-2</v>
      </c>
      <c r="J2257" s="28">
        <v>-7.4235405000000004E-2</v>
      </c>
      <c r="K2257" s="28">
        <v>-4.4692737000000003E-2</v>
      </c>
      <c r="L2257" s="28">
        <v>-3.0924779999999999E-2</v>
      </c>
      <c r="M2257" s="28">
        <v>-4.7862999999999999E-5</v>
      </c>
      <c r="N2257" s="28">
        <v>-9.1362999999999999E-5</v>
      </c>
    </row>
    <row r="2258" spans="1:14" x14ac:dyDescent="0.2">
      <c r="A2258" s="12" t="s">
        <v>1952</v>
      </c>
      <c r="B2258" s="10" t="str">
        <f>VLOOKUP(A2258,[2]GHM_V11g!$A$4:$B$2595,2,FALSE)</f>
        <v>Paludisme, niveau 4</v>
      </c>
      <c r="C2258" s="26">
        <v>46</v>
      </c>
      <c r="D2258" s="27">
        <v>315768.16259999998</v>
      </c>
      <c r="E2258" s="28">
        <v>4.0240653000000001E-6</v>
      </c>
      <c r="F2258" s="28">
        <v>1.10813E-5</v>
      </c>
      <c r="G2258" s="28">
        <v>0.27737226279999999</v>
      </c>
      <c r="H2258" s="28">
        <v>0.32432432430000002</v>
      </c>
      <c r="I2258" s="28">
        <v>-3.5453597000000003E-2</v>
      </c>
      <c r="J2258" s="28">
        <v>-6.8768472999999997E-2</v>
      </c>
      <c r="K2258" s="28">
        <v>-6.1224489999999999E-2</v>
      </c>
      <c r="L2258" s="28">
        <v>-8.0359820000000005E-3</v>
      </c>
      <c r="M2258" s="28">
        <v>-1.7949E-5</v>
      </c>
      <c r="N2258" s="28">
        <v>-3.5287999999999998E-5</v>
      </c>
    </row>
    <row r="2259" spans="1:14" x14ac:dyDescent="0.2">
      <c r="A2259" s="12" t="s">
        <v>1953</v>
      </c>
      <c r="B2259" s="10" t="str">
        <f>VLOOKUP(A2259,[2]GHM_V11g!$A$4:$B$2595,2,FALSE)</f>
        <v>Paludisme, très courte durée</v>
      </c>
      <c r="C2259" s="26">
        <v>705</v>
      </c>
      <c r="D2259" s="27">
        <v>386297.8346</v>
      </c>
      <c r="E2259" s="28">
        <v>6.1673200000000004E-5</v>
      </c>
      <c r="F2259" s="28">
        <v>1.3556399999999999E-5</v>
      </c>
      <c r="G2259" s="28">
        <v>8.6515894999999995E-2</v>
      </c>
      <c r="H2259" s="28">
        <v>9.0332805099999997E-2</v>
      </c>
      <c r="I2259" s="28">
        <v>-3.5006830000000001E-3</v>
      </c>
      <c r="J2259" s="28">
        <v>2.7926222000000001E-2</v>
      </c>
      <c r="K2259" s="28">
        <v>2.4709302299999999E-2</v>
      </c>
      <c r="L2259" s="28">
        <v>3.1393485999999999E-3</v>
      </c>
      <c r="M2259" s="28">
        <v>1.0170989999999999E-4</v>
      </c>
      <c r="N2259" s="28">
        <v>1.5881900000000001E-5</v>
      </c>
    </row>
    <row r="2260" spans="1:14" x14ac:dyDescent="0.2">
      <c r="A2260" s="12" t="s">
        <v>1954</v>
      </c>
      <c r="B2260" s="10" t="str">
        <f>VLOOKUP(A2260,[2]GHM_V11g!$A$4:$B$2595,2,FALSE)</f>
        <v>Maladies infectieuses sévères, niveau 1</v>
      </c>
      <c r="C2260" s="26">
        <v>1034</v>
      </c>
      <c r="D2260" s="27">
        <v>1685453.7675000001</v>
      </c>
      <c r="E2260" s="28">
        <v>9.0453999999999998E-5</v>
      </c>
      <c r="F2260" s="28">
        <v>5.9147800000000003E-5</v>
      </c>
      <c r="G2260" s="28">
        <v>-0.117334016</v>
      </c>
      <c r="H2260" s="28">
        <v>-8.5884353999999996E-2</v>
      </c>
      <c r="I2260" s="28">
        <v>-3.4404468000000001E-2</v>
      </c>
      <c r="J2260" s="28">
        <v>-5.1171600999999997E-2</v>
      </c>
      <c r="K2260" s="28">
        <v>-3.9069766999999998E-2</v>
      </c>
      <c r="L2260" s="28">
        <v>-1.2593873E-2</v>
      </c>
      <c r="M2260" s="28">
        <v>-2.5128299999999999E-4</v>
      </c>
      <c r="N2260" s="28">
        <v>-1.3737999999999999E-4</v>
      </c>
    </row>
    <row r="2261" spans="1:14" x14ac:dyDescent="0.2">
      <c r="A2261" s="12" t="s">
        <v>1955</v>
      </c>
      <c r="B2261" s="10" t="str">
        <f>VLOOKUP(A2261,[2]GHM_V11g!$A$4:$B$2595,2,FALSE)</f>
        <v>Maladies infectieuses sévères, niveau 2</v>
      </c>
      <c r="C2261" s="26">
        <v>587</v>
      </c>
      <c r="D2261" s="27">
        <v>2512178.7905000001</v>
      </c>
      <c r="E2261" s="28">
        <v>5.1350600000000003E-5</v>
      </c>
      <c r="F2261" s="28">
        <v>8.8160100000000003E-5</v>
      </c>
      <c r="G2261" s="28">
        <v>-3.7368467000000002E-2</v>
      </c>
      <c r="H2261" s="28">
        <v>-3.4055728E-2</v>
      </c>
      <c r="I2261" s="28">
        <v>-3.4295340000000001E-3</v>
      </c>
      <c r="J2261" s="28">
        <v>-4.9341557000000001E-2</v>
      </c>
      <c r="K2261" s="28">
        <v>-5.9294871999999998E-2</v>
      </c>
      <c r="L2261" s="28">
        <v>1.0580695500000001E-2</v>
      </c>
      <c r="M2261" s="28">
        <v>-2.2136899999999999E-4</v>
      </c>
      <c r="N2261" s="28">
        <v>-1.9731999999999999E-4</v>
      </c>
    </row>
    <row r="2262" spans="1:14" x14ac:dyDescent="0.2">
      <c r="A2262" s="12" t="s">
        <v>1956</v>
      </c>
      <c r="B2262" s="10" t="str">
        <f>VLOOKUP(A2262,[2]GHM_V11g!$A$4:$B$2595,2,FALSE)</f>
        <v>Maladies infectieuses sévères, niveau 3</v>
      </c>
      <c r="C2262" s="26">
        <v>363</v>
      </c>
      <c r="D2262" s="27">
        <v>2072969.0078</v>
      </c>
      <c r="E2262" s="28">
        <v>3.1755099999999997E-5</v>
      </c>
      <c r="F2262" s="28">
        <v>7.2746900000000006E-5</v>
      </c>
      <c r="G2262" s="28">
        <v>9.8661658999999995E-3</v>
      </c>
      <c r="H2262" s="28">
        <v>1.4962593499999999E-2</v>
      </c>
      <c r="I2262" s="28">
        <v>-5.0212959999999997E-3</v>
      </c>
      <c r="J2262" s="28">
        <v>-0.13110994300000001</v>
      </c>
      <c r="K2262" s="28">
        <v>-0.10810810799999999</v>
      </c>
      <c r="L2262" s="28">
        <v>-2.5789935999999999E-2</v>
      </c>
      <c r="M2262" s="28">
        <v>-2.6324900000000001E-4</v>
      </c>
      <c r="N2262" s="28">
        <v>-4.7336299999999997E-4</v>
      </c>
    </row>
    <row r="2263" spans="1:14" x14ac:dyDescent="0.2">
      <c r="A2263" s="12" t="s">
        <v>1957</v>
      </c>
      <c r="B2263" s="10" t="str">
        <f>VLOOKUP(A2263,[2]GHM_V11g!$A$4:$B$2595,2,FALSE)</f>
        <v>Maladies infectieuses sévères, niveau 4</v>
      </c>
      <c r="C2263" s="26">
        <v>191</v>
      </c>
      <c r="D2263" s="27">
        <v>1835569.0049999999</v>
      </c>
      <c r="E2263" s="28">
        <v>1.6708600000000001E-5</v>
      </c>
      <c r="F2263" s="28">
        <v>6.4415800000000001E-5</v>
      </c>
      <c r="G2263" s="28">
        <v>-7.2325680000000003E-2</v>
      </c>
      <c r="H2263" s="28">
        <v>0.11728395060000001</v>
      </c>
      <c r="I2263" s="28">
        <v>-0.16970585799999999</v>
      </c>
      <c r="J2263" s="28">
        <v>0.1187642076</v>
      </c>
      <c r="K2263" s="28">
        <v>5.5248618800000003E-2</v>
      </c>
      <c r="L2263" s="28">
        <v>6.0190165300000001E-2</v>
      </c>
      <c r="M2263" s="28">
        <v>5.98294E-5</v>
      </c>
      <c r="N2263" s="28">
        <v>2.9488239999999997E-4</v>
      </c>
    </row>
    <row r="2264" spans="1:14" ht="22.5" x14ac:dyDescent="0.2">
      <c r="A2264" s="12" t="s">
        <v>1958</v>
      </c>
      <c r="B2264" s="10" t="str">
        <f>VLOOKUP(A2264,[2]GHM_V11g!$A$4:$B$2595,2,FALSE)</f>
        <v>Maladies infectieuses sévères, très courte durée</v>
      </c>
      <c r="C2264" s="26">
        <v>285</v>
      </c>
      <c r="D2264" s="27">
        <v>185107.66200000001</v>
      </c>
      <c r="E2264" s="28">
        <v>2.4931700000000001E-5</v>
      </c>
      <c r="F2264" s="28">
        <v>6.4959992999999997E-6</v>
      </c>
      <c r="G2264" s="28">
        <v>-0.121394473</v>
      </c>
      <c r="H2264" s="28">
        <v>-0.117647059</v>
      </c>
      <c r="I2264" s="28">
        <v>-4.2470700000000004E-3</v>
      </c>
      <c r="J2264" s="28">
        <v>0.15132963460000001</v>
      </c>
      <c r="K2264" s="28">
        <v>0.1176470588</v>
      </c>
      <c r="L2264" s="28">
        <v>3.01370415E-2</v>
      </c>
      <c r="M2264" s="28">
        <v>1.7948810000000001E-4</v>
      </c>
      <c r="N2264" s="28">
        <v>3.6819700000000003E-5</v>
      </c>
    </row>
    <row r="2265" spans="1:14" ht="22.5" x14ac:dyDescent="0.2">
      <c r="A2265" s="12" t="s">
        <v>1959</v>
      </c>
      <c r="B2265" s="10" t="str">
        <f>VLOOKUP(A2265,[2]GHM_V11g!$A$4:$B$2595,2,FALSE)</f>
        <v>Autres maladies infectieuses ou parasitaires, niveau 1</v>
      </c>
      <c r="C2265" s="26">
        <v>2316</v>
      </c>
      <c r="D2265" s="27">
        <v>3486812.2595000002</v>
      </c>
      <c r="E2265" s="28">
        <v>2.026029E-4</v>
      </c>
      <c r="F2265" s="28">
        <v>1.2236300000000001E-4</v>
      </c>
      <c r="G2265" s="28">
        <v>4.7181542200000003E-2</v>
      </c>
      <c r="H2265" s="28">
        <v>6.3517915300000005E-2</v>
      </c>
      <c r="I2265" s="28">
        <v>-1.5360693999999999E-2</v>
      </c>
      <c r="J2265" s="28">
        <v>-0.114019521</v>
      </c>
      <c r="K2265" s="28">
        <v>-0.113323124</v>
      </c>
      <c r="L2265" s="28">
        <v>-7.8540100000000002E-4</v>
      </c>
      <c r="M2265" s="28">
        <v>-1.770949E-3</v>
      </c>
      <c r="N2265" s="28">
        <v>-6.7907000000000004E-4</v>
      </c>
    </row>
    <row r="2266" spans="1:14" ht="22.5" x14ac:dyDescent="0.2">
      <c r="A2266" s="12" t="s">
        <v>1960</v>
      </c>
      <c r="B2266" s="10" t="str">
        <f>VLOOKUP(A2266,[2]GHM_V11g!$A$4:$B$2595,2,FALSE)</f>
        <v>Autres maladies infectieuses ou parasitaires, niveau 2</v>
      </c>
      <c r="C2266" s="26">
        <v>814</v>
      </c>
      <c r="D2266" s="27">
        <v>2824834.2565000001</v>
      </c>
      <c r="E2266" s="28">
        <v>7.1208499999999994E-5</v>
      </c>
      <c r="F2266" s="28">
        <v>9.9132199999999999E-5</v>
      </c>
      <c r="G2266" s="28">
        <v>5.5784623399999997E-2</v>
      </c>
      <c r="H2266" s="28">
        <v>5.1587301600000003E-2</v>
      </c>
      <c r="I2266" s="28">
        <v>3.9914154999999996E-3</v>
      </c>
      <c r="J2266" s="28">
        <v>2.4486925600000001E-2</v>
      </c>
      <c r="K2266" s="28">
        <v>2.38993711E-2</v>
      </c>
      <c r="L2266" s="28">
        <v>5.7384020000000001E-4</v>
      </c>
      <c r="M2266" s="28">
        <v>1.136758E-4</v>
      </c>
      <c r="N2266" s="28">
        <v>1.021767E-4</v>
      </c>
    </row>
    <row r="2267" spans="1:14" ht="22.5" x14ac:dyDescent="0.2">
      <c r="A2267" s="12" t="s">
        <v>1961</v>
      </c>
      <c r="B2267" s="10" t="str">
        <f>VLOOKUP(A2267,[2]GHM_V11g!$A$4:$B$2595,2,FALSE)</f>
        <v>Autres maladies infectieuses ou parasitaires, niveau 3</v>
      </c>
      <c r="C2267" s="26">
        <v>365</v>
      </c>
      <c r="D2267" s="27">
        <v>1955717.5697000001</v>
      </c>
      <c r="E2267" s="28">
        <v>3.1930100000000001E-5</v>
      </c>
      <c r="F2267" s="28">
        <v>6.8632200000000003E-5</v>
      </c>
      <c r="G2267" s="28">
        <v>-5.6300129999999997E-3</v>
      </c>
      <c r="H2267" s="28">
        <v>-1.2285012E-2</v>
      </c>
      <c r="I2267" s="28">
        <v>6.7377725999999997E-3</v>
      </c>
      <c r="J2267" s="28">
        <v>-8.3302043000000006E-2</v>
      </c>
      <c r="K2267" s="28">
        <v>-9.2039801000000004E-2</v>
      </c>
      <c r="L2267" s="28">
        <v>9.6235029000000007E-3</v>
      </c>
      <c r="M2267" s="28">
        <v>-2.2136899999999999E-4</v>
      </c>
      <c r="N2267" s="28">
        <v>-2.6894700000000001E-4</v>
      </c>
    </row>
    <row r="2268" spans="1:14" ht="22.5" x14ac:dyDescent="0.2">
      <c r="A2268" s="12" t="s">
        <v>1962</v>
      </c>
      <c r="B2268" s="10" t="str">
        <f>VLOOKUP(A2268,[2]GHM_V11g!$A$4:$B$2595,2,FALSE)</f>
        <v>Autres maladies infectieuses ou parasitaires, niveau 4</v>
      </c>
      <c r="C2268" s="26">
        <v>303</v>
      </c>
      <c r="D2268" s="27">
        <v>2419738.6261</v>
      </c>
      <c r="E2268" s="28">
        <v>2.6506300000000001E-5</v>
      </c>
      <c r="F2268" s="28">
        <v>8.4916100000000005E-5</v>
      </c>
      <c r="G2268" s="28">
        <v>9.2148340300000006E-2</v>
      </c>
      <c r="H2268" s="28">
        <v>8.8967971500000007E-2</v>
      </c>
      <c r="I2268" s="28">
        <v>2.9205347E-3</v>
      </c>
      <c r="J2268" s="28">
        <v>1.0410814900000001E-2</v>
      </c>
      <c r="K2268" s="28">
        <v>-9.8039219999999996E-3</v>
      </c>
      <c r="L2268" s="28">
        <v>2.0414882400000001E-2</v>
      </c>
      <c r="M2268" s="28">
        <v>-1.7949E-5</v>
      </c>
      <c r="N2268" s="28">
        <v>3.773E-5</v>
      </c>
    </row>
    <row r="2269" spans="1:14" ht="22.5" x14ac:dyDescent="0.2">
      <c r="A2269" s="12" t="s">
        <v>1963</v>
      </c>
      <c r="B2269" s="10" t="str">
        <f>VLOOKUP(A2269,[2]GHM_V11g!$A$4:$B$2595,2,FALSE)</f>
        <v>Autres maladies infectieuses ou parasitaires, très courte durée</v>
      </c>
      <c r="C2269" s="26">
        <v>2820</v>
      </c>
      <c r="D2269" s="27">
        <v>1654706.0415000001</v>
      </c>
      <c r="E2269" s="28">
        <v>2.4669269999999998E-4</v>
      </c>
      <c r="F2269" s="28">
        <v>5.8068700000000002E-5</v>
      </c>
      <c r="G2269" s="28">
        <v>-5.3540188000000002E-2</v>
      </c>
      <c r="H2269" s="28">
        <v>-5.4707379E-2</v>
      </c>
      <c r="I2269" s="28">
        <v>1.2347406E-3</v>
      </c>
      <c r="J2269" s="28">
        <v>-4.8709721999999997E-2</v>
      </c>
      <c r="K2269" s="28">
        <v>-5.1144011000000003E-2</v>
      </c>
      <c r="L2269" s="28">
        <v>2.5654985E-3</v>
      </c>
      <c r="M2269" s="28">
        <v>-9.0940599999999997E-4</v>
      </c>
      <c r="N2269" s="28">
        <v>-1.2821999999999999E-4</v>
      </c>
    </row>
    <row r="2270" spans="1:14" ht="22.5" x14ac:dyDescent="0.2">
      <c r="A2270" s="12" t="s">
        <v>1964</v>
      </c>
      <c r="B2270" s="10" t="str">
        <f>VLOOKUP(A2270,[2]GHM_V11g!$A$4:$B$2595,2,FALSE)</f>
        <v>Explorations et surveillance pour maladies infectieuses ou parasitaires</v>
      </c>
      <c r="C2270" s="26">
        <v>20772</v>
      </c>
      <c r="D2270" s="27">
        <v>11817542.92</v>
      </c>
      <c r="E2270" s="28">
        <v>1.8171279000000001E-3</v>
      </c>
      <c r="F2270" s="28">
        <v>4.1471409999999998E-4</v>
      </c>
      <c r="G2270" s="28">
        <v>-8.8088542000000006E-2</v>
      </c>
      <c r="H2270" s="28">
        <v>-9.1012898999999994E-2</v>
      </c>
      <c r="I2270" s="28">
        <v>3.2171607E-3</v>
      </c>
      <c r="J2270" s="28">
        <v>-3.6430348000000001E-2</v>
      </c>
      <c r="K2270" s="28">
        <v>-3.3545805999999997E-2</v>
      </c>
      <c r="L2270" s="28">
        <v>-2.9846650000000001E-3</v>
      </c>
      <c r="M2270" s="28">
        <v>-4.313697E-3</v>
      </c>
      <c r="N2270" s="28">
        <v>-6.7614300000000003E-4</v>
      </c>
    </row>
    <row r="2271" spans="1:14" ht="22.5" x14ac:dyDescent="0.2">
      <c r="A2271" s="12" t="s">
        <v>1965</v>
      </c>
      <c r="B2271" s="10" t="str">
        <f>VLOOKUP(A2271,[2]GHM_V11g!$A$4:$B$2595,2,FALSE)</f>
        <v>Affections de la CMD 18 avec décès : séjours de moins de 2 jours</v>
      </c>
      <c r="C2271" s="26">
        <v>901</v>
      </c>
      <c r="D2271" s="27">
        <v>748102.74840000004</v>
      </c>
      <c r="E2271" s="28">
        <v>7.8819200000000006E-5</v>
      </c>
      <c r="F2271" s="28">
        <v>2.6253200000000001E-5</v>
      </c>
      <c r="G2271" s="28">
        <v>-9.4622091000000005E-2</v>
      </c>
      <c r="H2271" s="28">
        <v>-9.8606645000000007E-2</v>
      </c>
      <c r="I2271" s="28">
        <v>4.4204383000000002E-3</v>
      </c>
      <c r="J2271" s="28">
        <v>6.7655689599999999E-2</v>
      </c>
      <c r="K2271" s="28">
        <v>7.1343638500000001E-2</v>
      </c>
      <c r="L2271" s="28">
        <v>-3.4423589999999999E-3</v>
      </c>
      <c r="M2271" s="28">
        <v>3.5897620000000001E-4</v>
      </c>
      <c r="N2271" s="28">
        <v>7.1740699999999996E-5</v>
      </c>
    </row>
    <row r="2272" spans="1:14" ht="22.5" x14ac:dyDescent="0.2">
      <c r="A2272" s="12" t="s">
        <v>1966</v>
      </c>
      <c r="B2272" s="10" t="str">
        <f>VLOOKUP(A2272,[2]GHM_V11g!$A$4:$B$2595,2,FALSE)</f>
        <v>Symptômes et autres recours aux soins de la CMD 18, très courte durée</v>
      </c>
      <c r="C2272" s="26">
        <v>1794</v>
      </c>
      <c r="D2272" s="27">
        <v>1042553.3598</v>
      </c>
      <c r="E2272" s="28">
        <v>1.569385E-4</v>
      </c>
      <c r="F2272" s="28">
        <v>3.6586399999999999E-5</v>
      </c>
      <c r="G2272" s="28">
        <v>-1.0718148E-2</v>
      </c>
      <c r="H2272" s="28">
        <v>-1.5490534E-2</v>
      </c>
      <c r="I2272" s="28">
        <v>4.8474751E-3</v>
      </c>
      <c r="J2272" s="28">
        <v>-0.21781982899999999</v>
      </c>
      <c r="K2272" s="28">
        <v>-0.215909091</v>
      </c>
      <c r="L2272" s="28">
        <v>-2.4368829999999999E-3</v>
      </c>
      <c r="M2272" s="28">
        <v>-2.9555710000000002E-3</v>
      </c>
      <c r="N2272" s="28">
        <v>-4.3936000000000002E-4</v>
      </c>
    </row>
    <row r="2273" spans="1:14" ht="22.5" x14ac:dyDescent="0.2">
      <c r="A2273" s="12" t="s">
        <v>1967</v>
      </c>
      <c r="B2273" s="10" t="str">
        <f>VLOOKUP(A2273,[2]GHM_V11g!$A$4:$B$2595,2,FALSE)</f>
        <v>Symptômes et autres recours aux soins de la CMD 18</v>
      </c>
      <c r="C2273" s="26">
        <v>404</v>
      </c>
      <c r="D2273" s="27">
        <v>1540341.1102</v>
      </c>
      <c r="E2273" s="28">
        <v>3.5341800000000001E-5</v>
      </c>
      <c r="F2273" s="28">
        <v>5.4055299999999997E-5</v>
      </c>
      <c r="G2273" s="28">
        <v>-0.12782305999999999</v>
      </c>
      <c r="H2273" s="28">
        <v>-6.9716775999999994E-2</v>
      </c>
      <c r="I2273" s="28">
        <v>-6.2460852999999997E-2</v>
      </c>
      <c r="J2273" s="28">
        <v>-7.5749873999999995E-2</v>
      </c>
      <c r="K2273" s="28">
        <v>-5.3864169000000003E-2</v>
      </c>
      <c r="L2273" s="28">
        <v>-2.3131674000000001E-2</v>
      </c>
      <c r="M2273" s="28">
        <v>-1.37608E-4</v>
      </c>
      <c r="N2273" s="28">
        <v>-1.9104699999999999E-4</v>
      </c>
    </row>
    <row r="2274" spans="1:14" ht="22.5" x14ac:dyDescent="0.2">
      <c r="A2274" s="12" t="s">
        <v>2385</v>
      </c>
      <c r="B2274" s="10" t="str">
        <f>VLOOKUP(A2274,[2]GHM_V11g!$A$4:$B$2595,2,FALSE)</f>
        <v>Autres maladies infectieuses concernant majoritairement la petite enfance, niveau 1</v>
      </c>
      <c r="C2274" s="26">
        <v>476</v>
      </c>
      <c r="D2274" s="27">
        <v>908586.37919999997</v>
      </c>
      <c r="E2274" s="28">
        <v>4.1640300000000002E-5</v>
      </c>
      <c r="F2274" s="28">
        <v>3.1885099999999997E-5</v>
      </c>
      <c r="G2274" s="28">
        <v>-5.6924452E-2</v>
      </c>
      <c r="H2274" s="28">
        <v>-6.8907563000000005E-2</v>
      </c>
      <c r="I2274" s="28">
        <v>1.28699482E-2</v>
      </c>
      <c r="J2274" s="28">
        <v>-0.12829423200000001</v>
      </c>
      <c r="K2274" s="28">
        <v>-0.140794224</v>
      </c>
      <c r="L2274" s="28">
        <v>1.45483099E-2</v>
      </c>
      <c r="M2274" s="28">
        <v>-4.6666900000000001E-4</v>
      </c>
      <c r="N2274" s="28">
        <v>-2.02365E-4</v>
      </c>
    </row>
    <row r="2275" spans="1:14" ht="22.5" x14ac:dyDescent="0.2">
      <c r="A2275" s="12" t="s">
        <v>2386</v>
      </c>
      <c r="B2275" s="10" t="str">
        <f>VLOOKUP(A2275,[2]GHM_V11g!$A$4:$B$2595,2,FALSE)</f>
        <v>Autres maladies infectieuses concernant majoritairement la petite enfance, niveau 2</v>
      </c>
      <c r="C2275" s="26">
        <v>151</v>
      </c>
      <c r="D2275" s="27">
        <v>443045.85159999999</v>
      </c>
      <c r="E2275" s="28">
        <v>1.3209399999999999E-5</v>
      </c>
      <c r="F2275" s="28">
        <v>1.55478E-5</v>
      </c>
      <c r="G2275" s="28">
        <v>0.14722725519999999</v>
      </c>
      <c r="H2275" s="28">
        <v>0.1484375</v>
      </c>
      <c r="I2275" s="28">
        <v>-1.0538189999999999E-3</v>
      </c>
      <c r="J2275" s="28">
        <v>3.07480472E-2</v>
      </c>
      <c r="K2275" s="28">
        <v>2.72108844E-2</v>
      </c>
      <c r="L2275" s="28">
        <v>3.4434632E-3</v>
      </c>
      <c r="M2275" s="28">
        <v>2.39317E-5</v>
      </c>
      <c r="N2275" s="28">
        <v>2.00007E-5</v>
      </c>
    </row>
    <row r="2276" spans="1:14" ht="22.5" x14ac:dyDescent="0.2">
      <c r="A2276" s="12" t="s">
        <v>2387</v>
      </c>
      <c r="B2276" s="10" t="str">
        <f>VLOOKUP(A2276,[2]GHM_V11g!$A$4:$B$2595,2,FALSE)</f>
        <v>Autres maladies infectieuses concernant majoritairement la petite enfance, niveau 3</v>
      </c>
      <c r="C2276" s="26">
        <v>25</v>
      </c>
      <c r="D2276" s="27">
        <v>88766.141499999998</v>
      </c>
      <c r="E2276" s="28">
        <v>2.1869920000000002E-6</v>
      </c>
      <c r="F2276" s="28">
        <v>3.1150778999999999E-6</v>
      </c>
      <c r="G2276" s="28">
        <v>5.9109847100000001E-2</v>
      </c>
      <c r="H2276" s="28">
        <v>3.5714285700000001E-2</v>
      </c>
      <c r="I2276" s="28">
        <v>2.2588817899999999E-2</v>
      </c>
      <c r="J2276" s="28">
        <v>-0.13841535599999999</v>
      </c>
      <c r="K2276" s="28">
        <v>-0.13793103400000001</v>
      </c>
      <c r="L2276" s="28">
        <v>-5.6181299999999998E-4</v>
      </c>
      <c r="M2276" s="28">
        <v>-2.3932000000000001E-5</v>
      </c>
      <c r="N2276" s="28">
        <v>-2.1580999999999999E-5</v>
      </c>
    </row>
    <row r="2277" spans="1:14" ht="22.5" x14ac:dyDescent="0.2">
      <c r="A2277" s="12" t="s">
        <v>2388</v>
      </c>
      <c r="B2277" s="10" t="str">
        <f>VLOOKUP(A2277,[2]GHM_V11g!$A$4:$B$2595,2,FALSE)</f>
        <v>Autres maladies infectieuses concernant majoritairement la petite enfance, niveau 4</v>
      </c>
      <c r="C2277" s="26">
        <v>28</v>
      </c>
      <c r="D2277" s="27">
        <v>120544.3621</v>
      </c>
      <c r="E2277" s="28">
        <v>2.4494311E-6</v>
      </c>
      <c r="F2277" s="28">
        <v>4.2302737999999998E-6</v>
      </c>
      <c r="G2277" s="28">
        <v>5.1278456999999996E-3</v>
      </c>
      <c r="H2277" s="28">
        <v>0</v>
      </c>
      <c r="I2277" s="28">
        <v>5.1278456999999996E-3</v>
      </c>
      <c r="J2277" s="28">
        <v>-0.122969414</v>
      </c>
      <c r="K2277" s="28">
        <v>-0.15151515199999999</v>
      </c>
      <c r="L2277" s="28">
        <v>3.3643190199999999E-2</v>
      </c>
      <c r="M2277" s="28">
        <v>-2.9915000000000001E-5</v>
      </c>
      <c r="N2277" s="28">
        <v>-2.5578000000000001E-5</v>
      </c>
    </row>
    <row r="2278" spans="1:14" ht="33.75" x14ac:dyDescent="0.2">
      <c r="A2278" s="12" t="s">
        <v>1968</v>
      </c>
      <c r="B2278" s="10" t="str">
        <f>VLOOKUP(A2278,[2]GHM_V11g!$A$4:$B$2595,2,FALSE)</f>
        <v>Interventions chirurgicales avec un diagnostic principal de maladie mentale, niveau 1</v>
      </c>
      <c r="C2278" s="26">
        <v>554</v>
      </c>
      <c r="D2278" s="27">
        <v>3903553.6338999998</v>
      </c>
      <c r="E2278" s="28">
        <v>4.8463700000000002E-5</v>
      </c>
      <c r="F2278" s="28">
        <v>1.369877E-4</v>
      </c>
      <c r="G2278" s="28">
        <v>7.4075786500000004E-2</v>
      </c>
      <c r="H2278" s="28">
        <v>4.6315789500000003E-2</v>
      </c>
      <c r="I2278" s="28">
        <v>2.65311843E-2</v>
      </c>
      <c r="J2278" s="28">
        <v>0.30076041999999997</v>
      </c>
      <c r="K2278" s="28">
        <v>0.1146881288</v>
      </c>
      <c r="L2278" s="28">
        <v>0.16692766919999999</v>
      </c>
      <c r="M2278" s="28">
        <v>3.4102740000000001E-4</v>
      </c>
      <c r="N2278" s="28">
        <v>1.3658867E-3</v>
      </c>
    </row>
    <row r="2279" spans="1:14" ht="33.75" x14ac:dyDescent="0.2">
      <c r="A2279" s="12" t="s">
        <v>1969</v>
      </c>
      <c r="B2279" s="10" t="str">
        <f>VLOOKUP(A2279,[2]GHM_V11g!$A$4:$B$2595,2,FALSE)</f>
        <v>Interventions chirurgicales avec un diagnostic principal de maladie mentale, niveau 2</v>
      </c>
      <c r="C2279" s="26">
        <v>154</v>
      </c>
      <c r="D2279" s="27">
        <v>1905722.8066</v>
      </c>
      <c r="E2279" s="28">
        <v>1.3471900000000001E-5</v>
      </c>
      <c r="F2279" s="28">
        <v>6.6877699999999998E-5</v>
      </c>
      <c r="G2279" s="28">
        <v>-0.14590241600000001</v>
      </c>
      <c r="H2279" s="28">
        <v>-0.14444444400000001</v>
      </c>
      <c r="I2279" s="28">
        <v>-1.7041230000000001E-3</v>
      </c>
      <c r="J2279" s="28">
        <v>0.1024854889</v>
      </c>
      <c r="K2279" s="28">
        <v>0</v>
      </c>
      <c r="L2279" s="28">
        <v>0.1024854889</v>
      </c>
      <c r="M2279" s="28">
        <v>0</v>
      </c>
      <c r="N2279" s="28">
        <v>2.680898E-4</v>
      </c>
    </row>
    <row r="2280" spans="1:14" ht="33.75" x14ac:dyDescent="0.2">
      <c r="A2280" s="12" t="s">
        <v>1970</v>
      </c>
      <c r="B2280" s="10" t="str">
        <f>VLOOKUP(A2280,[2]GHM_V11g!$A$4:$B$2595,2,FALSE)</f>
        <v>Interventions chirurgicales avec un diagnostic principal de maladie mentale, niveau 3</v>
      </c>
      <c r="C2280" s="26">
        <v>229</v>
      </c>
      <c r="D2280" s="27">
        <v>2991752.8</v>
      </c>
      <c r="E2280" s="28">
        <v>2.0032799999999999E-5</v>
      </c>
      <c r="F2280" s="28">
        <v>1.049898E-4</v>
      </c>
      <c r="G2280" s="28">
        <v>5.69563482E-2</v>
      </c>
      <c r="H2280" s="28">
        <v>8.0645161000000003E-3</v>
      </c>
      <c r="I2280" s="28">
        <v>4.8500697400000001E-2</v>
      </c>
      <c r="J2280" s="28">
        <v>-3.6399457000000003E-2</v>
      </c>
      <c r="K2280" s="28">
        <v>-8.4000000000000005E-2</v>
      </c>
      <c r="L2280" s="28">
        <v>5.1965658800000002E-2</v>
      </c>
      <c r="M2280" s="28">
        <v>-1.25642E-4</v>
      </c>
      <c r="N2280" s="28">
        <v>-1.7102299999999999E-4</v>
      </c>
    </row>
    <row r="2281" spans="1:14" ht="33.75" x14ac:dyDescent="0.2">
      <c r="A2281" s="12" t="s">
        <v>1971</v>
      </c>
      <c r="B2281" s="10" t="str">
        <f>VLOOKUP(A2281,[2]GHM_V11g!$A$4:$B$2595,2,FALSE)</f>
        <v>Interventions chirurgicales avec un diagnostic principal de maladie mentale, niveau 4</v>
      </c>
      <c r="C2281" s="26">
        <v>74</v>
      </c>
      <c r="D2281" s="27">
        <v>1632842.2594999999</v>
      </c>
      <c r="E2281" s="28">
        <v>6.4734963999999996E-6</v>
      </c>
      <c r="F2281" s="28">
        <v>5.73015E-5</v>
      </c>
      <c r="G2281" s="28">
        <v>-9.4957436000000006E-2</v>
      </c>
      <c r="H2281" s="28">
        <v>-5.6179775000000001E-2</v>
      </c>
      <c r="I2281" s="28">
        <v>-4.1085854999999998E-2</v>
      </c>
      <c r="J2281" s="28">
        <v>-0.10838463399999999</v>
      </c>
      <c r="K2281" s="28">
        <v>-0.11904761899999999</v>
      </c>
      <c r="L2281" s="28">
        <v>1.21039289E-2</v>
      </c>
      <c r="M2281" s="28">
        <v>-5.9828999999999999E-5</v>
      </c>
      <c r="N2281" s="28">
        <v>-3.0037599999999999E-4</v>
      </c>
    </row>
    <row r="2282" spans="1:14" ht="22.5" x14ac:dyDescent="0.2">
      <c r="A2282" s="12" t="s">
        <v>1972</v>
      </c>
      <c r="B2282" s="10" t="str">
        <f>VLOOKUP(A2282,[2]GHM_V11g!$A$4:$B$2595,2,FALSE)</f>
        <v>Troubles aigus de l'adaptation et du fonctionnement psychosocial, niveau 1</v>
      </c>
      <c r="C2282" s="26">
        <v>7572</v>
      </c>
      <c r="D2282" s="27">
        <v>13929748.241</v>
      </c>
      <c r="E2282" s="28">
        <v>6.6239610000000003E-4</v>
      </c>
      <c r="F2282" s="28">
        <v>4.8883789999999998E-4</v>
      </c>
      <c r="G2282" s="28">
        <v>-1.1116001E-2</v>
      </c>
      <c r="H2282" s="28">
        <v>-1.3494589E-2</v>
      </c>
      <c r="I2282" s="28">
        <v>2.4111257999999999E-3</v>
      </c>
      <c r="J2282" s="28">
        <v>-1.9557554000000001E-2</v>
      </c>
      <c r="K2282" s="28">
        <v>-2.3486902E-2</v>
      </c>
      <c r="L2282" s="28">
        <v>4.0238551000000003E-3</v>
      </c>
      <c r="M2282" s="28">
        <v>-1.088894E-3</v>
      </c>
      <c r="N2282" s="28">
        <v>-4.2015299999999999E-4</v>
      </c>
    </row>
    <row r="2283" spans="1:14" ht="22.5" x14ac:dyDescent="0.2">
      <c r="A2283" s="12" t="s">
        <v>1973</v>
      </c>
      <c r="B2283" s="10" t="str">
        <f>VLOOKUP(A2283,[2]GHM_V11g!$A$4:$B$2595,2,FALSE)</f>
        <v>Troubles aigus de l'adaptation et du fonctionnement psychosocial, niveau 2</v>
      </c>
      <c r="C2283" s="26">
        <v>4276</v>
      </c>
      <c r="D2283" s="27">
        <v>13409887.931</v>
      </c>
      <c r="E2283" s="28">
        <v>3.7406309999999998E-4</v>
      </c>
      <c r="F2283" s="28">
        <v>4.7059439999999999E-4</v>
      </c>
      <c r="G2283" s="28">
        <v>0.12001379130000001</v>
      </c>
      <c r="H2283" s="28">
        <v>0.12749534200000001</v>
      </c>
      <c r="I2283" s="28">
        <v>-6.6355490000000001E-3</v>
      </c>
      <c r="J2283" s="28">
        <v>1.52356864E-2</v>
      </c>
      <c r="K2283" s="28">
        <v>9.4428706000000001E-3</v>
      </c>
      <c r="L2283" s="28">
        <v>5.7386266999999999E-3</v>
      </c>
      <c r="M2283" s="28">
        <v>2.3931749999999999E-4</v>
      </c>
      <c r="N2283" s="28">
        <v>3.0454499999999998E-4</v>
      </c>
    </row>
    <row r="2284" spans="1:14" ht="22.5" x14ac:dyDescent="0.2">
      <c r="A2284" s="12" t="s">
        <v>1974</v>
      </c>
      <c r="B2284" s="10" t="str">
        <f>VLOOKUP(A2284,[2]GHM_V11g!$A$4:$B$2595,2,FALSE)</f>
        <v>Troubles aigus de l'adaptation et du fonctionnement psychosocial, niveau 3</v>
      </c>
      <c r="C2284" s="26">
        <v>3977</v>
      </c>
      <c r="D2284" s="27">
        <v>16408603.299000001</v>
      </c>
      <c r="E2284" s="28">
        <v>3.4790670000000001E-4</v>
      </c>
      <c r="F2284" s="28">
        <v>5.7582849999999997E-4</v>
      </c>
      <c r="G2284" s="28">
        <v>0.17962360199999999</v>
      </c>
      <c r="H2284" s="28">
        <v>0.18728575880000001</v>
      </c>
      <c r="I2284" s="28">
        <v>-6.4535069999999998E-3</v>
      </c>
      <c r="J2284" s="28">
        <v>4.6322460599999997E-2</v>
      </c>
      <c r="K2284" s="28">
        <v>4.3569553800000001E-2</v>
      </c>
      <c r="L2284" s="28">
        <v>2.6379716E-3</v>
      </c>
      <c r="M2284" s="28">
        <v>9.9316750000000005E-4</v>
      </c>
      <c r="N2284" s="28">
        <v>1.0990406999999999E-3</v>
      </c>
    </row>
    <row r="2285" spans="1:14" ht="22.5" x14ac:dyDescent="0.2">
      <c r="A2285" s="12" t="s">
        <v>1975</v>
      </c>
      <c r="B2285" s="10" t="str">
        <f>VLOOKUP(A2285,[2]GHM_V11g!$A$4:$B$2595,2,FALSE)</f>
        <v>Troubles aigus de l'adaptation et du fonctionnement psychosocial, niveau 4</v>
      </c>
      <c r="C2285" s="26">
        <v>3394</v>
      </c>
      <c r="D2285" s="27">
        <v>18004914.989</v>
      </c>
      <c r="E2285" s="28">
        <v>2.9690599999999999E-4</v>
      </c>
      <c r="F2285" s="28">
        <v>6.3184809999999999E-4</v>
      </c>
      <c r="G2285" s="28">
        <v>0.15464003270000001</v>
      </c>
      <c r="H2285" s="28">
        <v>0.14884068810000001</v>
      </c>
      <c r="I2285" s="28">
        <v>5.0479972000000003E-3</v>
      </c>
      <c r="J2285" s="28">
        <v>0.1049316653</v>
      </c>
      <c r="K2285" s="28">
        <v>0.10481770830000001</v>
      </c>
      <c r="L2285" s="28">
        <v>1.031455E-4</v>
      </c>
      <c r="M2285" s="28">
        <v>1.9265056E-3</v>
      </c>
      <c r="N2285" s="28">
        <v>2.5875774999999999E-3</v>
      </c>
    </row>
    <row r="2286" spans="1:14" ht="33.75" x14ac:dyDescent="0.2">
      <c r="A2286" s="12" t="s">
        <v>1976</v>
      </c>
      <c r="B2286" s="10" t="str">
        <f>VLOOKUP(A2286,[2]GHM_V11g!$A$4:$B$2595,2,FALSE)</f>
        <v>Troubles aigus de l'adaptation et du fonctionnement psychosocial, très courte durée</v>
      </c>
      <c r="C2286" s="26">
        <v>19425</v>
      </c>
      <c r="D2286" s="27">
        <v>10039189.391000001</v>
      </c>
      <c r="E2286" s="28">
        <v>1.6992928000000001E-3</v>
      </c>
      <c r="F2286" s="28">
        <v>3.5230610000000002E-4</v>
      </c>
      <c r="G2286" s="28">
        <v>8.1965643300000002E-2</v>
      </c>
      <c r="H2286" s="28">
        <v>8.2160411099999997E-2</v>
      </c>
      <c r="I2286" s="28">
        <v>-1.7997999999999999E-4</v>
      </c>
      <c r="J2286" s="28">
        <v>4.6748414E-3</v>
      </c>
      <c r="K2286" s="28">
        <v>2.2709676999999998E-3</v>
      </c>
      <c r="L2286" s="28">
        <v>2.3984268999999998E-3</v>
      </c>
      <c r="M2286" s="28">
        <v>2.6324919999999997E-4</v>
      </c>
      <c r="N2286" s="28">
        <v>7.0665699999999997E-5</v>
      </c>
    </row>
    <row r="2287" spans="1:14" ht="33.75" x14ac:dyDescent="0.2">
      <c r="A2287" s="12" t="s">
        <v>1977</v>
      </c>
      <c r="B2287" s="10" t="str">
        <f>VLOOKUP(A2287,[2]GHM_V11g!$A$4:$B$2595,2,FALSE)</f>
        <v>Troubles mentaux d'origine organique et retards mentaux, âge supérieur à 79 ans, niveau 1</v>
      </c>
      <c r="C2287" s="26">
        <v>4895</v>
      </c>
      <c r="D2287" s="27">
        <v>12870263.301000001</v>
      </c>
      <c r="E2287" s="28">
        <v>4.2821299999999999E-4</v>
      </c>
      <c r="F2287" s="28">
        <v>4.516573E-4</v>
      </c>
      <c r="G2287" s="28">
        <v>-6.0805277999999997E-2</v>
      </c>
      <c r="H2287" s="28">
        <v>-7.1104387000000005E-2</v>
      </c>
      <c r="I2287" s="28">
        <v>1.1087477199999999E-2</v>
      </c>
      <c r="J2287" s="28">
        <v>-1.6008283000000002E-2</v>
      </c>
      <c r="K2287" s="28">
        <v>-4.0716609999999999E-3</v>
      </c>
      <c r="L2287" s="28">
        <v>-1.1985422000000001E-2</v>
      </c>
      <c r="M2287" s="28">
        <v>-1.19659E-4</v>
      </c>
      <c r="N2287" s="28">
        <v>-3.16628E-4</v>
      </c>
    </row>
    <row r="2288" spans="1:14" ht="33.75" x14ac:dyDescent="0.2">
      <c r="A2288" s="12" t="s">
        <v>1978</v>
      </c>
      <c r="B2288" s="10" t="str">
        <f>VLOOKUP(A2288,[2]GHM_V11g!$A$4:$B$2595,2,FALSE)</f>
        <v>Troubles mentaux d'origine organique et retards mentaux, âge supérieur à 79 ans, niveau 2</v>
      </c>
      <c r="C2288" s="26">
        <v>10103</v>
      </c>
      <c r="D2288" s="27">
        <v>41572448.406999998</v>
      </c>
      <c r="E2288" s="28">
        <v>8.8380719999999998E-4</v>
      </c>
      <c r="F2288" s="28">
        <v>1.4589055999999999E-3</v>
      </c>
      <c r="G2288" s="28">
        <v>-3.7850186000000001E-2</v>
      </c>
      <c r="H2288" s="28">
        <v>-3.8199180999999999E-2</v>
      </c>
      <c r="I2288" s="28">
        <v>3.6285640000000002E-4</v>
      </c>
      <c r="J2288" s="28">
        <v>-5.0225812000000002E-2</v>
      </c>
      <c r="K2288" s="28">
        <v>-4.5011820000000001E-2</v>
      </c>
      <c r="L2288" s="28">
        <v>-5.4597450000000002E-3</v>
      </c>
      <c r="M2288" s="28">
        <v>-2.8478779999999999E-3</v>
      </c>
      <c r="N2288" s="28">
        <v>-3.3256190000000001E-3</v>
      </c>
    </row>
    <row r="2289" spans="1:14" ht="33.75" x14ac:dyDescent="0.2">
      <c r="A2289" s="12" t="s">
        <v>1979</v>
      </c>
      <c r="B2289" s="10" t="str">
        <f>VLOOKUP(A2289,[2]GHM_V11g!$A$4:$B$2595,2,FALSE)</f>
        <v>Troubles mentaux d'origine organique et retards mentaux, âge supérieur à 79 ans, niveau 3</v>
      </c>
      <c r="C2289" s="26">
        <v>19688</v>
      </c>
      <c r="D2289" s="27">
        <v>103799579.2</v>
      </c>
      <c r="E2289" s="28">
        <v>1.7223E-3</v>
      </c>
      <c r="F2289" s="28">
        <v>3.6426477E-3</v>
      </c>
      <c r="G2289" s="28">
        <v>1.7430044200000001E-2</v>
      </c>
      <c r="H2289" s="28">
        <v>1.9732654400000001E-2</v>
      </c>
      <c r="I2289" s="28">
        <v>-2.2580529999999999E-3</v>
      </c>
      <c r="J2289" s="28">
        <v>2.3187798999999999E-2</v>
      </c>
      <c r="K2289" s="28">
        <v>2.4084477699999999E-2</v>
      </c>
      <c r="L2289" s="28">
        <v>-8.75591E-4</v>
      </c>
      <c r="M2289" s="28">
        <v>2.7700997000000001E-3</v>
      </c>
      <c r="N2289" s="28">
        <v>3.5596526000000002E-3</v>
      </c>
    </row>
    <row r="2290" spans="1:14" ht="33.75" x14ac:dyDescent="0.2">
      <c r="A2290" s="12" t="s">
        <v>1980</v>
      </c>
      <c r="B2290" s="10" t="str">
        <f>VLOOKUP(A2290,[2]GHM_V11g!$A$4:$B$2595,2,FALSE)</f>
        <v>Troubles mentaux d'origine organique et retards mentaux, âge supérieur à 79 ans, niveau 4</v>
      </c>
      <c r="C2290" s="26">
        <v>2218</v>
      </c>
      <c r="D2290" s="27">
        <v>15204317.312000001</v>
      </c>
      <c r="E2290" s="28">
        <v>1.940299E-4</v>
      </c>
      <c r="F2290" s="28">
        <v>5.3356639999999999E-4</v>
      </c>
      <c r="G2290" s="28">
        <v>1.2162650000000001E-2</v>
      </c>
      <c r="H2290" s="28">
        <v>2.2178413000000001E-2</v>
      </c>
      <c r="I2290" s="28">
        <v>-9.7984490000000007E-3</v>
      </c>
      <c r="J2290" s="28">
        <v>7.8839624900000002E-2</v>
      </c>
      <c r="K2290" s="28">
        <v>6.9431051100000002E-2</v>
      </c>
      <c r="L2290" s="28">
        <v>8.7977375999999993E-3</v>
      </c>
      <c r="M2290" s="28">
        <v>8.6154289999999995E-4</v>
      </c>
      <c r="N2290" s="28">
        <v>1.6814569000000001E-3</v>
      </c>
    </row>
    <row r="2291" spans="1:14" ht="33.75" x14ac:dyDescent="0.2">
      <c r="A2291" s="12" t="s">
        <v>1981</v>
      </c>
      <c r="B2291" s="10" t="str">
        <f>VLOOKUP(A2291,[2]GHM_V11g!$A$4:$B$2595,2,FALSE)</f>
        <v>Troubles mentaux d'origine organique et retards mentaux, âge supérieur à 79 ans, très courte durée</v>
      </c>
      <c r="C2291" s="26">
        <v>26429</v>
      </c>
      <c r="D2291" s="27">
        <v>12391533.403999999</v>
      </c>
      <c r="E2291" s="28">
        <v>2.3120005E-3</v>
      </c>
      <c r="F2291" s="28">
        <v>4.3485719999999999E-4</v>
      </c>
      <c r="G2291" s="28">
        <v>9.7880582999999993E-3</v>
      </c>
      <c r="H2291" s="28">
        <v>1.11102293E-2</v>
      </c>
      <c r="I2291" s="28">
        <v>-1.307643E-3</v>
      </c>
      <c r="J2291" s="28">
        <v>3.6684660700000003E-2</v>
      </c>
      <c r="K2291" s="28">
        <v>3.7163488000000001E-2</v>
      </c>
      <c r="L2291" s="28">
        <v>-4.6167000000000002E-4</v>
      </c>
      <c r="M2291" s="28">
        <v>5.6658409999999996E-3</v>
      </c>
      <c r="N2291" s="28">
        <v>6.6358110000000004E-4</v>
      </c>
    </row>
    <row r="2292" spans="1:14" ht="33.75" x14ac:dyDescent="0.2">
      <c r="A2292" s="12" t="s">
        <v>1982</v>
      </c>
      <c r="B2292" s="10" t="str">
        <f>VLOOKUP(A2292,[2]GHM_V11g!$A$4:$B$2595,2,FALSE)</f>
        <v>Troubles mentaux d'origine organique et retards mentaux, âge inférieur à 80 ans, niveau 1</v>
      </c>
      <c r="C2292" s="26">
        <v>4306</v>
      </c>
      <c r="D2292" s="27">
        <v>8863815.7415999994</v>
      </c>
      <c r="E2292" s="28">
        <v>3.7668750000000001E-4</v>
      </c>
      <c r="F2292" s="28">
        <v>3.1105869999999998E-4</v>
      </c>
      <c r="G2292" s="28">
        <v>-0.13469869600000001</v>
      </c>
      <c r="H2292" s="28">
        <v>-0.1189756</v>
      </c>
      <c r="I2292" s="28">
        <v>-1.7846379999999998E-2</v>
      </c>
      <c r="J2292" s="28">
        <v>-2.4316838E-2</v>
      </c>
      <c r="K2292" s="28">
        <v>-1.5106431999999999E-2</v>
      </c>
      <c r="L2292" s="28">
        <v>-9.3516769999999992E-3</v>
      </c>
      <c r="M2292" s="28">
        <v>-3.9487399999999997E-4</v>
      </c>
      <c r="N2292" s="28">
        <v>-3.3397199999999998E-4</v>
      </c>
    </row>
    <row r="2293" spans="1:14" ht="33.75" x14ac:dyDescent="0.2">
      <c r="A2293" s="12" t="s">
        <v>1983</v>
      </c>
      <c r="B2293" s="10" t="str">
        <f>VLOOKUP(A2293,[2]GHM_V11g!$A$4:$B$2595,2,FALSE)</f>
        <v>Troubles mentaux d'origine organique et retards mentaux, âge inférieur à 80 ans, niveau 2</v>
      </c>
      <c r="C2293" s="26">
        <v>5229</v>
      </c>
      <c r="D2293" s="27">
        <v>21333848.074999999</v>
      </c>
      <c r="E2293" s="28">
        <v>4.574313E-4</v>
      </c>
      <c r="F2293" s="28">
        <v>7.4867059999999999E-4</v>
      </c>
      <c r="G2293" s="28">
        <v>-1.9262268999999999E-2</v>
      </c>
      <c r="H2293" s="28">
        <v>-1.3627993E-2</v>
      </c>
      <c r="I2293" s="28">
        <v>-5.712122E-3</v>
      </c>
      <c r="J2293" s="28">
        <v>-2.0417732000000001E-2</v>
      </c>
      <c r="K2293" s="28">
        <v>-2.3711724999999999E-2</v>
      </c>
      <c r="L2293" s="28">
        <v>3.3739963999999999E-3</v>
      </c>
      <c r="M2293" s="28">
        <v>-7.5983300000000001E-4</v>
      </c>
      <c r="N2293" s="28">
        <v>-6.72925E-4</v>
      </c>
    </row>
    <row r="2294" spans="1:14" ht="33.75" x14ac:dyDescent="0.2">
      <c r="A2294" s="12" t="s">
        <v>1984</v>
      </c>
      <c r="B2294" s="10" t="str">
        <f>VLOOKUP(A2294,[2]GHM_V11g!$A$4:$B$2595,2,FALSE)</f>
        <v>Troubles mentaux d'origine organique et retards mentaux, âge inférieur à 80 ans, niveau 3</v>
      </c>
      <c r="C2294" s="26">
        <v>6168</v>
      </c>
      <c r="D2294" s="27">
        <v>35287272.967</v>
      </c>
      <c r="E2294" s="28">
        <v>5.3957470000000004E-4</v>
      </c>
      <c r="F2294" s="28">
        <v>1.2383393000000001E-3</v>
      </c>
      <c r="G2294" s="28">
        <v>1.30065123E-2</v>
      </c>
      <c r="H2294" s="28">
        <v>2.1653204999999998E-2</v>
      </c>
      <c r="I2294" s="28">
        <v>-8.4634319999999999E-3</v>
      </c>
      <c r="J2294" s="28">
        <v>4.0689057200000003E-2</v>
      </c>
      <c r="K2294" s="28">
        <v>3.7510513000000002E-2</v>
      </c>
      <c r="L2294" s="28">
        <v>3.0636258999999998E-3</v>
      </c>
      <c r="M2294" s="28">
        <v>1.3341949E-3</v>
      </c>
      <c r="N2294" s="28">
        <v>2.0878817E-3</v>
      </c>
    </row>
    <row r="2295" spans="1:14" ht="33.75" x14ac:dyDescent="0.2">
      <c r="A2295" s="12" t="s">
        <v>1985</v>
      </c>
      <c r="B2295" s="10" t="str">
        <f>VLOOKUP(A2295,[2]GHM_V11g!$A$4:$B$2595,2,FALSE)</f>
        <v>Troubles mentaux d'origine organique et retards mentaux, âge inférieur à 80 ans, niveau 4</v>
      </c>
      <c r="C2295" s="26">
        <v>844</v>
      </c>
      <c r="D2295" s="27">
        <v>7123968.8923000004</v>
      </c>
      <c r="E2295" s="28">
        <v>7.3832900000000003E-5</v>
      </c>
      <c r="F2295" s="28">
        <v>2.5000210000000002E-4</v>
      </c>
      <c r="G2295" s="28">
        <v>5.3894084000000002E-2</v>
      </c>
      <c r="H2295" s="28">
        <v>2.60223048E-2</v>
      </c>
      <c r="I2295" s="28">
        <v>2.7164886199999998E-2</v>
      </c>
      <c r="J2295" s="28">
        <v>7.425676E-3</v>
      </c>
      <c r="K2295" s="28">
        <v>1.93236715E-2</v>
      </c>
      <c r="L2295" s="28">
        <v>-1.1672441E-2</v>
      </c>
      <c r="M2295" s="28">
        <v>9.5727E-5</v>
      </c>
      <c r="N2295" s="28">
        <v>7.9464999999999999E-5</v>
      </c>
    </row>
    <row r="2296" spans="1:14" ht="33.75" x14ac:dyDescent="0.2">
      <c r="A2296" s="12" t="s">
        <v>1986</v>
      </c>
      <c r="B2296" s="10" t="str">
        <f>VLOOKUP(A2296,[2]GHM_V11g!$A$4:$B$2595,2,FALSE)</f>
        <v>Troubles mentaux d'origine organique et retards mentaux, âge inférieur à 80 ans, très courte durée</v>
      </c>
      <c r="C2296" s="26">
        <v>21404</v>
      </c>
      <c r="D2296" s="27">
        <v>11703072.498</v>
      </c>
      <c r="E2296" s="28">
        <v>1.8724150999999999E-3</v>
      </c>
      <c r="F2296" s="28">
        <v>4.1069689999999998E-4</v>
      </c>
      <c r="G2296" s="28">
        <v>-3.1106007000000001E-2</v>
      </c>
      <c r="H2296" s="28">
        <v>-3.0470654E-2</v>
      </c>
      <c r="I2296" s="28">
        <v>-6.5532100000000005E-4</v>
      </c>
      <c r="J2296" s="28">
        <v>3.3949414300000001E-2</v>
      </c>
      <c r="K2296" s="28">
        <v>3.4812880800000001E-2</v>
      </c>
      <c r="L2296" s="28">
        <v>-8.3441799999999997E-4</v>
      </c>
      <c r="M2296" s="28">
        <v>4.3077144E-3</v>
      </c>
      <c r="N2296" s="28">
        <v>5.8145250000000005E-4</v>
      </c>
    </row>
    <row r="2297" spans="1:14" ht="22.5" x14ac:dyDescent="0.2">
      <c r="A2297" s="12" t="s">
        <v>1987</v>
      </c>
      <c r="B2297" s="10" t="str">
        <f>VLOOKUP(A2297,[2]GHM_V11g!$A$4:$B$2595,2,FALSE)</f>
        <v>Névroses autres que les névroses dépressives, niveau 1</v>
      </c>
      <c r="C2297" s="26">
        <v>1449</v>
      </c>
      <c r="D2297" s="27">
        <v>3092918.5425</v>
      </c>
      <c r="E2297" s="28">
        <v>1.2675809999999999E-4</v>
      </c>
      <c r="F2297" s="28">
        <v>1.0854009999999999E-4</v>
      </c>
      <c r="G2297" s="28">
        <v>-3.8550640000000001E-3</v>
      </c>
      <c r="H2297" s="28">
        <v>5.9016392999999999E-3</v>
      </c>
      <c r="I2297" s="28">
        <v>-9.6994609999999995E-3</v>
      </c>
      <c r="J2297" s="28">
        <v>-5.3973699999999999E-2</v>
      </c>
      <c r="K2297" s="28">
        <v>-5.5410690999999998E-2</v>
      </c>
      <c r="L2297" s="28">
        <v>1.5212865999999999E-3</v>
      </c>
      <c r="M2297" s="28">
        <v>-5.0854999999999997E-4</v>
      </c>
      <c r="N2297" s="28">
        <v>-2.6704099999999998E-4</v>
      </c>
    </row>
    <row r="2298" spans="1:14" ht="22.5" x14ac:dyDescent="0.2">
      <c r="A2298" s="12" t="s">
        <v>1988</v>
      </c>
      <c r="B2298" s="10" t="str">
        <f>VLOOKUP(A2298,[2]GHM_V11g!$A$4:$B$2595,2,FALSE)</f>
        <v>Névroses autres que les névroses dépressives, niveau 2</v>
      </c>
      <c r="C2298" s="26">
        <v>611</v>
      </c>
      <c r="D2298" s="27">
        <v>2085257.247</v>
      </c>
      <c r="E2298" s="28">
        <v>5.3450099999999998E-5</v>
      </c>
      <c r="F2298" s="28">
        <v>7.3178100000000003E-5</v>
      </c>
      <c r="G2298" s="28">
        <v>-3.6323428999999997E-2</v>
      </c>
      <c r="H2298" s="28">
        <v>-3.5353534999999998E-2</v>
      </c>
      <c r="I2298" s="28">
        <v>-1.0054389999999999E-3</v>
      </c>
      <c r="J2298" s="28">
        <v>5.9867791500000003E-2</v>
      </c>
      <c r="K2298" s="28">
        <v>6.6317626500000004E-2</v>
      </c>
      <c r="L2298" s="28">
        <v>-6.0486999999999997E-3</v>
      </c>
      <c r="M2298" s="28">
        <v>2.273516E-4</v>
      </c>
      <c r="N2298" s="28">
        <v>1.7825109999999999E-4</v>
      </c>
    </row>
    <row r="2299" spans="1:14" ht="22.5" x14ac:dyDescent="0.2">
      <c r="A2299" s="12" t="s">
        <v>1989</v>
      </c>
      <c r="B2299" s="10" t="str">
        <f>VLOOKUP(A2299,[2]GHM_V11g!$A$4:$B$2595,2,FALSE)</f>
        <v>Névroses autres que les névroses dépressives, niveau 3</v>
      </c>
      <c r="C2299" s="26">
        <v>975</v>
      </c>
      <c r="D2299" s="27">
        <v>4150536.1384999999</v>
      </c>
      <c r="E2299" s="28">
        <v>8.5292700000000004E-5</v>
      </c>
      <c r="F2299" s="28">
        <v>1.4565509999999999E-4</v>
      </c>
      <c r="G2299" s="28">
        <v>0.27764962710000002</v>
      </c>
      <c r="H2299" s="28">
        <v>0.30252100840000001</v>
      </c>
      <c r="I2299" s="28">
        <v>-1.9094802000000001E-2</v>
      </c>
      <c r="J2299" s="28">
        <v>0.25590681310000002</v>
      </c>
      <c r="K2299" s="28">
        <v>0.25806451609999997</v>
      </c>
      <c r="L2299" s="28">
        <v>-1.7150970000000001E-3</v>
      </c>
      <c r="M2299" s="28">
        <v>1.1965872999999999E-3</v>
      </c>
      <c r="N2299" s="28">
        <v>1.2798521E-3</v>
      </c>
    </row>
    <row r="2300" spans="1:14" ht="22.5" x14ac:dyDescent="0.2">
      <c r="A2300" s="12" t="s">
        <v>1990</v>
      </c>
      <c r="B2300" s="10" t="str">
        <f>VLOOKUP(A2300,[2]GHM_V11g!$A$4:$B$2595,2,FALSE)</f>
        <v>Névroses autres que les névroses dépressives, niveau 4</v>
      </c>
      <c r="C2300" s="26">
        <v>62</v>
      </c>
      <c r="D2300" s="27">
        <v>335003.79519999999</v>
      </c>
      <c r="E2300" s="28">
        <v>5.4237402000000004E-6</v>
      </c>
      <c r="F2300" s="28">
        <v>1.17563E-5</v>
      </c>
      <c r="G2300" s="28">
        <v>0.75769612710000001</v>
      </c>
      <c r="H2300" s="28">
        <v>0.75</v>
      </c>
      <c r="I2300" s="28">
        <v>4.3977868999999998E-3</v>
      </c>
      <c r="J2300" s="28">
        <v>0.76723163839999997</v>
      </c>
      <c r="K2300" s="28">
        <v>0.77142857139999998</v>
      </c>
      <c r="L2300" s="28">
        <v>-2.3692359999999998E-3</v>
      </c>
      <c r="M2300" s="28">
        <v>1.6153930000000001E-4</v>
      </c>
      <c r="N2300" s="28">
        <v>2.2009690000000001E-4</v>
      </c>
    </row>
    <row r="2301" spans="1:14" ht="22.5" x14ac:dyDescent="0.2">
      <c r="A2301" s="12" t="s">
        <v>1991</v>
      </c>
      <c r="B2301" s="10" t="str">
        <f>VLOOKUP(A2301,[2]GHM_V11g!$A$4:$B$2595,2,FALSE)</f>
        <v>Névroses autres que les névroses dépressives, très courte durée</v>
      </c>
      <c r="C2301" s="26">
        <v>1443</v>
      </c>
      <c r="D2301" s="27">
        <v>857553.3162</v>
      </c>
      <c r="E2301" s="28">
        <v>1.262332E-4</v>
      </c>
      <c r="F2301" s="28">
        <v>3.0094200000000001E-5</v>
      </c>
      <c r="G2301" s="28">
        <v>-1.2650671E-2</v>
      </c>
      <c r="H2301" s="28">
        <v>-1.0477299000000001E-2</v>
      </c>
      <c r="I2301" s="28">
        <v>-2.196384E-3</v>
      </c>
      <c r="J2301" s="28">
        <v>-0.15276841999999999</v>
      </c>
      <c r="K2301" s="28">
        <v>-0.15117647100000001</v>
      </c>
      <c r="L2301" s="28">
        <v>-1.8754780000000001E-3</v>
      </c>
      <c r="M2301" s="28">
        <v>-1.537615E-3</v>
      </c>
      <c r="N2301" s="28">
        <v>-2.34004E-4</v>
      </c>
    </row>
    <row r="2302" spans="1:14" x14ac:dyDescent="0.2">
      <c r="A2302" s="12" t="s">
        <v>1992</v>
      </c>
      <c r="B2302" s="10" t="str">
        <f>VLOOKUP(A2302,[2]GHM_V11g!$A$4:$B$2595,2,FALSE)</f>
        <v>Névroses dépressives, niveau 1</v>
      </c>
      <c r="C2302" s="26">
        <v>8481</v>
      </c>
      <c r="D2302" s="27">
        <v>17882002.066</v>
      </c>
      <c r="E2302" s="28">
        <v>7.4191519999999996E-4</v>
      </c>
      <c r="F2302" s="28">
        <v>6.2753470000000003E-4</v>
      </c>
      <c r="G2302" s="28">
        <v>5.8644227E-3</v>
      </c>
      <c r="H2302" s="28">
        <v>2.3779866000000001E-3</v>
      </c>
      <c r="I2302" s="28">
        <v>3.4781650000000001E-3</v>
      </c>
      <c r="J2302" s="28">
        <v>-4.1130563000000002E-2</v>
      </c>
      <c r="K2302" s="28">
        <v>-4.2363308000000002E-2</v>
      </c>
      <c r="L2302" s="28">
        <v>1.2872782000000001E-3</v>
      </c>
      <c r="M2302" s="28">
        <v>-2.243601E-3</v>
      </c>
      <c r="N2302" s="28">
        <v>-1.1600989999999999E-3</v>
      </c>
    </row>
    <row r="2303" spans="1:14" x14ac:dyDescent="0.2">
      <c r="A2303" s="12" t="s">
        <v>1993</v>
      </c>
      <c r="B2303" s="10" t="str">
        <f>VLOOKUP(A2303,[2]GHM_V11g!$A$4:$B$2595,2,FALSE)</f>
        <v>Névroses dépressives, niveau 2</v>
      </c>
      <c r="C2303" s="26">
        <v>3437</v>
      </c>
      <c r="D2303" s="27">
        <v>11508013.806</v>
      </c>
      <c r="E2303" s="28">
        <v>3.0066769999999998E-4</v>
      </c>
      <c r="F2303" s="28">
        <v>4.0385170000000001E-4</v>
      </c>
      <c r="G2303" s="28">
        <v>-1.2672065999999999E-2</v>
      </c>
      <c r="H2303" s="28">
        <v>-2.1023513000000001E-2</v>
      </c>
      <c r="I2303" s="28">
        <v>8.5307944999999993E-3</v>
      </c>
      <c r="J2303" s="28">
        <v>-3.0442677000000001E-2</v>
      </c>
      <c r="K2303" s="28">
        <v>-2.9104267E-2</v>
      </c>
      <c r="L2303" s="28">
        <v>-1.378532E-3</v>
      </c>
      <c r="M2303" s="28">
        <v>-6.1624200000000003E-4</v>
      </c>
      <c r="N2303" s="28">
        <v>-5.4661900000000003E-4</v>
      </c>
    </row>
    <row r="2304" spans="1:14" x14ac:dyDescent="0.2">
      <c r="A2304" s="12" t="s">
        <v>1994</v>
      </c>
      <c r="B2304" s="10" t="str">
        <f>VLOOKUP(A2304,[2]GHM_V11g!$A$4:$B$2595,2,FALSE)</f>
        <v>Névroses dépressives, niveau 3</v>
      </c>
      <c r="C2304" s="26">
        <v>4514</v>
      </c>
      <c r="D2304" s="27">
        <v>19852185.813000001</v>
      </c>
      <c r="E2304" s="28">
        <v>3.948833E-4</v>
      </c>
      <c r="F2304" s="28">
        <v>6.9667450000000005E-4</v>
      </c>
      <c r="G2304" s="28">
        <v>-1.6673927000000002E-2</v>
      </c>
      <c r="H2304" s="28">
        <v>-1.8972983999999998E-2</v>
      </c>
      <c r="I2304" s="28">
        <v>2.3435210999999999E-3</v>
      </c>
      <c r="J2304" s="28">
        <v>-5.2758637999999997E-2</v>
      </c>
      <c r="K2304" s="28">
        <v>-5.1082614999999998E-2</v>
      </c>
      <c r="L2304" s="28">
        <v>-1.7662470000000001E-3</v>
      </c>
      <c r="M2304" s="28">
        <v>-1.4538540000000001E-3</v>
      </c>
      <c r="N2304" s="28">
        <v>-1.673295E-3</v>
      </c>
    </row>
    <row r="2305" spans="1:14" x14ac:dyDescent="0.2">
      <c r="A2305" s="12" t="s">
        <v>1995</v>
      </c>
      <c r="B2305" s="10" t="str">
        <f>VLOOKUP(A2305,[2]GHM_V11g!$A$4:$B$2595,2,FALSE)</f>
        <v>Névroses dépressives, niveau 4</v>
      </c>
      <c r="C2305" s="26">
        <v>412</v>
      </c>
      <c r="D2305" s="27">
        <v>2320984.8278999999</v>
      </c>
      <c r="E2305" s="28">
        <v>3.6041599999999997E-5</v>
      </c>
      <c r="F2305" s="28">
        <v>8.1450499999999995E-5</v>
      </c>
      <c r="G2305" s="28">
        <v>4.9561485699999998E-2</v>
      </c>
      <c r="H2305" s="28">
        <v>4.09836066E-2</v>
      </c>
      <c r="I2305" s="28">
        <v>8.2401673000000002E-3</v>
      </c>
      <c r="J2305" s="28">
        <v>5.1516662599999999E-2</v>
      </c>
      <c r="K2305" s="28">
        <v>8.1364829400000005E-2</v>
      </c>
      <c r="L2305" s="28">
        <v>-2.7602310000000001E-2</v>
      </c>
      <c r="M2305" s="28">
        <v>1.8547099999999999E-4</v>
      </c>
      <c r="N2305" s="28">
        <v>1.7208180000000001E-4</v>
      </c>
    </row>
    <row r="2306" spans="1:14" x14ac:dyDescent="0.2">
      <c r="A2306" s="12" t="s">
        <v>1996</v>
      </c>
      <c r="B2306" s="10" t="str">
        <f>VLOOKUP(A2306,[2]GHM_V11g!$A$4:$B$2595,2,FALSE)</f>
        <v>Névroses dépressives, très courte durée</v>
      </c>
      <c r="C2306" s="26">
        <v>17429</v>
      </c>
      <c r="D2306" s="27">
        <v>8762424.5385999996</v>
      </c>
      <c r="E2306" s="28">
        <v>1.5246833999999999E-3</v>
      </c>
      <c r="F2306" s="28">
        <v>3.075005E-4</v>
      </c>
      <c r="G2306" s="28">
        <v>7.1450363000000001E-3</v>
      </c>
      <c r="H2306" s="28">
        <v>6.8616422999999999E-3</v>
      </c>
      <c r="I2306" s="28">
        <v>2.8146269999999998E-4</v>
      </c>
      <c r="J2306" s="28">
        <v>-2.5653876999999999E-2</v>
      </c>
      <c r="K2306" s="28">
        <v>-2.6700926999999999E-2</v>
      </c>
      <c r="L2306" s="28">
        <v>1.0757747000000001E-3</v>
      </c>
      <c r="M2306" s="28">
        <v>-2.8598439999999998E-3</v>
      </c>
      <c r="N2306" s="28">
        <v>-3.49012E-4</v>
      </c>
    </row>
    <row r="2307" spans="1:14" x14ac:dyDescent="0.2">
      <c r="A2307" s="12" t="s">
        <v>1997</v>
      </c>
      <c r="B2307" s="10" t="str">
        <f>VLOOKUP(A2307,[2]GHM_V11g!$A$4:$B$2595,2,FALSE)</f>
        <v>Anorexie mentale et boulimie, niveau 1</v>
      </c>
      <c r="C2307" s="26">
        <v>1151</v>
      </c>
      <c r="D2307" s="27">
        <v>5652617.3918000003</v>
      </c>
      <c r="E2307" s="28">
        <v>1.006891E-4</v>
      </c>
      <c r="F2307" s="28">
        <v>1.9836779999999999E-4</v>
      </c>
      <c r="G2307" s="28">
        <v>-0.15334234699999999</v>
      </c>
      <c r="H2307" s="28">
        <v>-0.150429799</v>
      </c>
      <c r="I2307" s="28">
        <v>-3.4282599999999998E-3</v>
      </c>
      <c r="J2307" s="28">
        <v>-3.5158531E-2</v>
      </c>
      <c r="K2307" s="28">
        <v>-2.9510960999999999E-2</v>
      </c>
      <c r="L2307" s="28">
        <v>-5.8193029999999996E-3</v>
      </c>
      <c r="M2307" s="28">
        <v>-2.0940299999999999E-4</v>
      </c>
      <c r="N2307" s="28">
        <v>-3.1171299999999997E-4</v>
      </c>
    </row>
    <row r="2308" spans="1:14" x14ac:dyDescent="0.2">
      <c r="A2308" s="12" t="s">
        <v>1998</v>
      </c>
      <c r="B2308" s="10" t="str">
        <f>VLOOKUP(A2308,[2]GHM_V11g!$A$4:$B$2595,2,FALSE)</f>
        <v>Anorexie mentale et boulimie, niveau 2</v>
      </c>
      <c r="C2308" s="26">
        <v>435</v>
      </c>
      <c r="D2308" s="27">
        <v>2967005.9752000002</v>
      </c>
      <c r="E2308" s="28">
        <v>3.8053699999999998E-5</v>
      </c>
      <c r="F2308" s="28">
        <v>1.041214E-4</v>
      </c>
      <c r="G2308" s="28">
        <v>2.35778996E-2</v>
      </c>
      <c r="H2308" s="28">
        <v>4.6116504900000001E-2</v>
      </c>
      <c r="I2308" s="28">
        <v>-2.1545023999999999E-2</v>
      </c>
      <c r="J2308" s="28">
        <v>1.8176806E-2</v>
      </c>
      <c r="K2308" s="28">
        <v>9.2807424999999995E-3</v>
      </c>
      <c r="L2308" s="28">
        <v>8.8142606000000002E-3</v>
      </c>
      <c r="M2308" s="28">
        <v>2.39317E-5</v>
      </c>
      <c r="N2308" s="28">
        <v>8.0157500000000006E-5</v>
      </c>
    </row>
    <row r="2309" spans="1:14" x14ac:dyDescent="0.2">
      <c r="A2309" s="12" t="s">
        <v>1999</v>
      </c>
      <c r="B2309" s="10" t="str">
        <f>VLOOKUP(A2309,[2]GHM_V11g!$A$4:$B$2595,2,FALSE)</f>
        <v>Anorexie mentale et boulimie, niveau 3</v>
      </c>
      <c r="C2309" s="26">
        <v>1190</v>
      </c>
      <c r="D2309" s="27">
        <v>11967124.885</v>
      </c>
      <c r="E2309" s="28">
        <v>1.041008E-4</v>
      </c>
      <c r="F2309" s="28">
        <v>4.199634E-4</v>
      </c>
      <c r="G2309" s="28">
        <v>6.7763733399999998E-2</v>
      </c>
      <c r="H2309" s="28">
        <v>6.25E-2</v>
      </c>
      <c r="I2309" s="28">
        <v>4.9541020000000002E-3</v>
      </c>
      <c r="J2309" s="28">
        <v>5.80457573E-2</v>
      </c>
      <c r="K2309" s="28">
        <v>6.0606060599999997E-2</v>
      </c>
      <c r="L2309" s="28">
        <v>-2.4139999999999999E-3</v>
      </c>
      <c r="M2309" s="28">
        <v>4.0683970000000001E-4</v>
      </c>
      <c r="N2309" s="28">
        <v>9.935438E-4</v>
      </c>
    </row>
    <row r="2310" spans="1:14" x14ac:dyDescent="0.2">
      <c r="A2310" s="12" t="s">
        <v>2000</v>
      </c>
      <c r="B2310" s="10" t="str">
        <f>VLOOKUP(A2310,[2]GHM_V11g!$A$4:$B$2595,2,FALSE)</f>
        <v>Anorexie mentale et boulimie, niveau 4</v>
      </c>
      <c r="C2310" s="26">
        <v>62</v>
      </c>
      <c r="D2310" s="27">
        <v>692887.24529999995</v>
      </c>
      <c r="E2310" s="28">
        <v>5.4237402000000004E-6</v>
      </c>
      <c r="F2310" s="28">
        <v>2.4315600000000001E-5</v>
      </c>
      <c r="G2310" s="28">
        <v>-0.18824252399999999</v>
      </c>
      <c r="H2310" s="28">
        <v>-0.20833333300000001</v>
      </c>
      <c r="I2310" s="28">
        <v>2.5377864999999999E-2</v>
      </c>
      <c r="J2310" s="28">
        <v>0.57683573050000003</v>
      </c>
      <c r="K2310" s="28">
        <v>0.63157894739999998</v>
      </c>
      <c r="L2310" s="28">
        <v>-3.3552294000000003E-2</v>
      </c>
      <c r="M2310" s="28">
        <v>1.4359050000000001E-4</v>
      </c>
      <c r="N2310" s="28">
        <v>3.8358309999999998E-4</v>
      </c>
    </row>
    <row r="2311" spans="1:14" ht="22.5" x14ac:dyDescent="0.2">
      <c r="A2311" s="12" t="s">
        <v>2001</v>
      </c>
      <c r="B2311" s="10" t="str">
        <f>VLOOKUP(A2311,[2]GHM_V11g!$A$4:$B$2595,2,FALSE)</f>
        <v>Anorexie mentale et boulimie, très courte durée</v>
      </c>
      <c r="C2311" s="26">
        <v>1920</v>
      </c>
      <c r="D2311" s="27">
        <v>934264.48499999999</v>
      </c>
      <c r="E2311" s="28">
        <v>1.67961E-4</v>
      </c>
      <c r="F2311" s="28">
        <v>3.2786200000000001E-5</v>
      </c>
      <c r="G2311" s="28">
        <v>3.3586003900000001E-2</v>
      </c>
      <c r="H2311" s="28">
        <v>3.0130756099999999E-2</v>
      </c>
      <c r="I2311" s="28">
        <v>3.3541837E-3</v>
      </c>
      <c r="J2311" s="28">
        <v>5.9784306000000002E-2</v>
      </c>
      <c r="K2311" s="28">
        <v>5.9602649000000001E-2</v>
      </c>
      <c r="L2311" s="28">
        <v>1.714388E-4</v>
      </c>
      <c r="M2311" s="28">
        <v>6.4615720000000003E-4</v>
      </c>
      <c r="N2311" s="28">
        <v>7.9757299999999996E-5</v>
      </c>
    </row>
    <row r="2312" spans="1:14" ht="33.75" x14ac:dyDescent="0.2">
      <c r="A2312" s="12" t="s">
        <v>2002</v>
      </c>
      <c r="B2312" s="10" t="str">
        <f>VLOOKUP(A2312,[2]GHM_V11g!$A$4:$B$2595,2,FALSE)</f>
        <v>Autres troubles de la personnalité et du comportement avec réactions impulsives, niveau 1</v>
      </c>
      <c r="C2312" s="26">
        <v>1476</v>
      </c>
      <c r="D2312" s="27">
        <v>4694464.7757999999</v>
      </c>
      <c r="E2312" s="28">
        <v>1.2912000000000001E-4</v>
      </c>
      <c r="F2312" s="28">
        <v>1.6474330000000001E-4</v>
      </c>
      <c r="G2312" s="28">
        <v>0.16827836930000001</v>
      </c>
      <c r="H2312" s="28">
        <v>0.17785234899999999</v>
      </c>
      <c r="I2312" s="28">
        <v>-8.1283359999999999E-3</v>
      </c>
      <c r="J2312" s="28">
        <v>8.1785910000000003E-2</v>
      </c>
      <c r="K2312" s="28">
        <v>5.0569800599999999E-2</v>
      </c>
      <c r="L2312" s="28">
        <v>2.9713503499999998E-2</v>
      </c>
      <c r="M2312" s="28">
        <v>4.2478850000000001E-4</v>
      </c>
      <c r="N2312" s="28">
        <v>5.3665220000000005E-4</v>
      </c>
    </row>
    <row r="2313" spans="1:14" ht="33.75" x14ac:dyDescent="0.2">
      <c r="A2313" s="12" t="s">
        <v>2003</v>
      </c>
      <c r="B2313" s="10" t="str">
        <f>VLOOKUP(A2313,[2]GHM_V11g!$A$4:$B$2595,2,FALSE)</f>
        <v>Autres troubles de la personnalité et du comportement avec réactions impulsives, niveau 2</v>
      </c>
      <c r="C2313" s="26">
        <v>628</v>
      </c>
      <c r="D2313" s="27">
        <v>3230092.8692000001</v>
      </c>
      <c r="E2313" s="28">
        <v>5.49372E-5</v>
      </c>
      <c r="F2313" s="28">
        <v>1.1335390000000001E-4</v>
      </c>
      <c r="G2313" s="28">
        <v>5.7185939499999998E-2</v>
      </c>
      <c r="H2313" s="28">
        <v>6.10859729E-2</v>
      </c>
      <c r="I2313" s="28">
        <v>-3.6755109999999998E-3</v>
      </c>
      <c r="J2313" s="28">
        <v>0.34516272129999997</v>
      </c>
      <c r="K2313" s="28">
        <v>0.33901918980000001</v>
      </c>
      <c r="L2313" s="28">
        <v>4.5880831999999998E-3</v>
      </c>
      <c r="M2313" s="28">
        <v>9.5128689999999995E-4</v>
      </c>
      <c r="N2313" s="28">
        <v>1.2542821E-3</v>
      </c>
    </row>
    <row r="2314" spans="1:14" ht="33.75" x14ac:dyDescent="0.2">
      <c r="A2314" s="12" t="s">
        <v>2004</v>
      </c>
      <c r="B2314" s="10" t="str">
        <f>VLOOKUP(A2314,[2]GHM_V11g!$A$4:$B$2595,2,FALSE)</f>
        <v>Autres troubles de la personnalité et du comportement avec réactions impulsives, niveau 3</v>
      </c>
      <c r="C2314" s="26">
        <v>441</v>
      </c>
      <c r="D2314" s="27">
        <v>3311151.0532999998</v>
      </c>
      <c r="E2314" s="28">
        <v>3.8578499999999997E-5</v>
      </c>
      <c r="F2314" s="28">
        <v>1.161985E-4</v>
      </c>
      <c r="G2314" s="28">
        <v>3.2459521200000001E-2</v>
      </c>
      <c r="H2314" s="28">
        <v>0.13274336279999999</v>
      </c>
      <c r="I2314" s="28">
        <v>-8.8531829000000006E-2</v>
      </c>
      <c r="J2314" s="28">
        <v>0.1894767514</v>
      </c>
      <c r="K2314" s="28">
        <v>0.1484375</v>
      </c>
      <c r="L2314" s="28">
        <v>3.5734858299999998E-2</v>
      </c>
      <c r="M2314" s="28">
        <v>3.4102740000000001E-4</v>
      </c>
      <c r="N2314" s="28">
        <v>7.9819699999999995E-4</v>
      </c>
    </row>
    <row r="2315" spans="1:14" ht="33.75" x14ac:dyDescent="0.2">
      <c r="A2315" s="12" t="s">
        <v>2005</v>
      </c>
      <c r="B2315" s="10" t="str">
        <f>VLOOKUP(A2315,[2]GHM_V11g!$A$4:$B$2595,2,FALSE)</f>
        <v>Autres troubles de la personnalité et du comportement avec réactions impulsives, niveau 4</v>
      </c>
      <c r="C2315" s="26">
        <v>237</v>
      </c>
      <c r="D2315" s="27">
        <v>2365348.1872</v>
      </c>
      <c r="E2315" s="28">
        <v>2.0732699999999999E-5</v>
      </c>
      <c r="F2315" s="28">
        <v>8.3007400000000001E-5</v>
      </c>
      <c r="G2315" s="28">
        <v>0.73006677929999997</v>
      </c>
      <c r="H2315" s="28">
        <v>0.73983739839999996</v>
      </c>
      <c r="I2315" s="28">
        <v>-5.6158229999999998E-3</v>
      </c>
      <c r="J2315" s="28">
        <v>0.10282286190000001</v>
      </c>
      <c r="K2315" s="28">
        <v>0.1074766355</v>
      </c>
      <c r="L2315" s="28">
        <v>-4.2021419999999999E-3</v>
      </c>
      <c r="M2315" s="28">
        <v>1.3760749999999999E-4</v>
      </c>
      <c r="N2315" s="28">
        <v>3.3374149999999998E-4</v>
      </c>
    </row>
    <row r="2316" spans="1:14" ht="33.75" x14ac:dyDescent="0.2">
      <c r="A2316" s="12" t="s">
        <v>2006</v>
      </c>
      <c r="B2316" s="10" t="str">
        <f>VLOOKUP(A2316,[2]GHM_V11g!$A$4:$B$2595,2,FALSE)</f>
        <v>Autres troubles de la personnalité et du comportement avec réactions impulsives, très courte durée</v>
      </c>
      <c r="C2316" s="26">
        <v>1957</v>
      </c>
      <c r="D2316" s="27">
        <v>1067548.3021</v>
      </c>
      <c r="E2316" s="28">
        <v>1.7119769999999999E-4</v>
      </c>
      <c r="F2316" s="28">
        <v>3.7463599999999998E-5</v>
      </c>
      <c r="G2316" s="28">
        <v>0.13125122389999999</v>
      </c>
      <c r="H2316" s="28">
        <v>0.1310418904</v>
      </c>
      <c r="I2316" s="28">
        <v>1.850802E-4</v>
      </c>
      <c r="J2316" s="28">
        <v>-7.1969944999999994E-2</v>
      </c>
      <c r="K2316" s="28">
        <v>-7.0750236999999994E-2</v>
      </c>
      <c r="L2316" s="28">
        <v>-1.3125719999999999E-3</v>
      </c>
      <c r="M2316" s="28">
        <v>-8.9145800000000003E-4</v>
      </c>
      <c r="N2316" s="28">
        <v>-1.2528800000000001E-4</v>
      </c>
    </row>
    <row r="2317" spans="1:14" ht="22.5" x14ac:dyDescent="0.2">
      <c r="A2317" s="12" t="s">
        <v>2007</v>
      </c>
      <c r="B2317" s="10" t="str">
        <f>VLOOKUP(A2317,[2]GHM_V11g!$A$4:$B$2595,2,FALSE)</f>
        <v>Troubles bipolaires et syndromes dépressifs sévères, niveau 1</v>
      </c>
      <c r="C2317" s="26">
        <v>1837</v>
      </c>
      <c r="D2317" s="27">
        <v>4295638.9041999998</v>
      </c>
      <c r="E2317" s="28">
        <v>1.6070019999999999E-4</v>
      </c>
      <c r="F2317" s="28">
        <v>1.507472E-4</v>
      </c>
      <c r="G2317" s="28">
        <v>-3.4937716000000001E-2</v>
      </c>
      <c r="H2317" s="28">
        <v>-3.4685164999999997E-2</v>
      </c>
      <c r="I2317" s="28">
        <v>-2.6162499999999998E-4</v>
      </c>
      <c r="J2317" s="28">
        <v>1.88867749E-2</v>
      </c>
      <c r="K2317" s="28">
        <v>1.3819789900000001E-2</v>
      </c>
      <c r="L2317" s="28">
        <v>4.9979148000000003E-3</v>
      </c>
      <c r="M2317" s="28">
        <v>1.4957339999999999E-4</v>
      </c>
      <c r="N2317" s="28">
        <v>1.202571E-4</v>
      </c>
    </row>
    <row r="2318" spans="1:14" ht="22.5" x14ac:dyDescent="0.2">
      <c r="A2318" s="12" t="s">
        <v>2008</v>
      </c>
      <c r="B2318" s="10" t="str">
        <f>VLOOKUP(A2318,[2]GHM_V11g!$A$4:$B$2595,2,FALSE)</f>
        <v>Troubles bipolaires et syndromes dépressifs sévères, niveau 2</v>
      </c>
      <c r="C2318" s="26">
        <v>983</v>
      </c>
      <c r="D2318" s="27">
        <v>3897877.3728</v>
      </c>
      <c r="E2318" s="28">
        <v>8.5992499999999994E-5</v>
      </c>
      <c r="F2318" s="28">
        <v>1.3678860000000001E-4</v>
      </c>
      <c r="G2318" s="28">
        <v>1.93366393E-2</v>
      </c>
      <c r="H2318" s="28">
        <v>6.1162079999999997E-3</v>
      </c>
      <c r="I2318" s="28">
        <v>1.3140064E-2</v>
      </c>
      <c r="J2318" s="28">
        <v>-9.5126910000000002E-3</v>
      </c>
      <c r="K2318" s="28">
        <v>-4.0526850000000003E-3</v>
      </c>
      <c r="L2318" s="28">
        <v>-5.4822229999999996E-3</v>
      </c>
      <c r="M2318" s="28">
        <v>-2.3932000000000001E-5</v>
      </c>
      <c r="N2318" s="28">
        <v>-5.6651999999999999E-5</v>
      </c>
    </row>
    <row r="2319" spans="1:14" ht="22.5" x14ac:dyDescent="0.2">
      <c r="A2319" s="12" t="s">
        <v>2009</v>
      </c>
      <c r="B2319" s="10" t="str">
        <f>VLOOKUP(A2319,[2]GHM_V11g!$A$4:$B$2595,2,FALSE)</f>
        <v>Troubles bipolaires et syndromes dépressifs sévères, niveau 3</v>
      </c>
      <c r="C2319" s="26">
        <v>1552</v>
      </c>
      <c r="D2319" s="27">
        <v>8449115.6546</v>
      </c>
      <c r="E2319" s="28">
        <v>1.3576850000000001E-4</v>
      </c>
      <c r="F2319" s="28">
        <v>2.9650560000000001E-4</v>
      </c>
      <c r="G2319" s="28">
        <v>1.5746927000000001E-2</v>
      </c>
      <c r="H2319" s="28">
        <v>1.9269102999999999E-2</v>
      </c>
      <c r="I2319" s="28">
        <v>-3.4555900000000001E-3</v>
      </c>
      <c r="J2319" s="28">
        <v>1.4311254900000001E-2</v>
      </c>
      <c r="K2319" s="28">
        <v>1.1734028699999999E-2</v>
      </c>
      <c r="L2319" s="28">
        <v>2.5473357000000002E-3</v>
      </c>
      <c r="M2319" s="28">
        <v>1.0769289999999999E-4</v>
      </c>
      <c r="N2319" s="28">
        <v>1.804051E-4</v>
      </c>
    </row>
    <row r="2320" spans="1:14" ht="22.5" x14ac:dyDescent="0.2">
      <c r="A2320" s="12" t="s">
        <v>2010</v>
      </c>
      <c r="B2320" s="10" t="str">
        <f>VLOOKUP(A2320,[2]GHM_V11g!$A$4:$B$2595,2,FALSE)</f>
        <v>Troubles bipolaires et syndromes dépressifs sévères, niveau 4</v>
      </c>
      <c r="C2320" s="26">
        <v>129</v>
      </c>
      <c r="D2320" s="27">
        <v>884551.27450000006</v>
      </c>
      <c r="E2320" s="28">
        <v>1.1284899999999999E-5</v>
      </c>
      <c r="F2320" s="28">
        <v>3.1041599999999998E-5</v>
      </c>
      <c r="G2320" s="28">
        <v>-5.874331E-3</v>
      </c>
      <c r="H2320" s="28">
        <v>1.8518518500000001E-2</v>
      </c>
      <c r="I2320" s="28">
        <v>-2.3949343000000001E-2</v>
      </c>
      <c r="J2320" s="28">
        <v>-0.228965267</v>
      </c>
      <c r="K2320" s="28">
        <v>-0.218181818</v>
      </c>
      <c r="L2320" s="28">
        <v>-1.3792784000000001E-2</v>
      </c>
      <c r="M2320" s="28">
        <v>-2.15386E-4</v>
      </c>
      <c r="N2320" s="28">
        <v>-3.9751199999999998E-4</v>
      </c>
    </row>
    <row r="2321" spans="1:14" ht="22.5" x14ac:dyDescent="0.2">
      <c r="A2321" s="12" t="s">
        <v>2011</v>
      </c>
      <c r="B2321" s="10" t="str">
        <f>VLOOKUP(A2321,[2]GHM_V11g!$A$4:$B$2595,2,FALSE)</f>
        <v>Troubles bipolaires et syndromes dépressifs sévères, très courte durée</v>
      </c>
      <c r="C2321" s="26">
        <v>3738</v>
      </c>
      <c r="D2321" s="27">
        <v>1810052.9024</v>
      </c>
      <c r="E2321" s="28">
        <v>3.2699900000000002E-4</v>
      </c>
      <c r="F2321" s="28">
        <v>6.3520299999999996E-5</v>
      </c>
      <c r="G2321" s="28">
        <v>-3.9113455999999998E-2</v>
      </c>
      <c r="H2321" s="28">
        <v>-4.0393302999999998E-2</v>
      </c>
      <c r="I2321" s="28">
        <v>1.3337202999999999E-3</v>
      </c>
      <c r="J2321" s="28">
        <v>3.1854296099999999E-2</v>
      </c>
      <c r="K2321" s="28">
        <v>3.3785654900000003E-2</v>
      </c>
      <c r="L2321" s="28">
        <v>-1.8682390000000001E-3</v>
      </c>
      <c r="M2321" s="28">
        <v>7.2991829999999997E-4</v>
      </c>
      <c r="N2321" s="28">
        <v>8.4420700000000003E-5</v>
      </c>
    </row>
    <row r="2322" spans="1:14" ht="22.5" x14ac:dyDescent="0.2">
      <c r="A2322" s="12" t="s">
        <v>2012</v>
      </c>
      <c r="B2322" s="10" t="str">
        <f>VLOOKUP(A2322,[2]GHM_V11g!$A$4:$B$2595,2,FALSE)</f>
        <v>Autres psychoses, âge supérieur à 79 ans, niveau 1</v>
      </c>
      <c r="C2322" s="26">
        <v>175</v>
      </c>
      <c r="D2322" s="27">
        <v>474995.6629</v>
      </c>
      <c r="E2322" s="28">
        <v>1.5308899999999998E-5</v>
      </c>
      <c r="F2322" s="28">
        <v>1.6669099999999999E-5</v>
      </c>
      <c r="G2322" s="28">
        <v>7.8848004700000002E-2</v>
      </c>
      <c r="H2322" s="28">
        <v>5.0691244199999999E-2</v>
      </c>
      <c r="I2322" s="28">
        <v>2.6798320300000001E-2</v>
      </c>
      <c r="J2322" s="28">
        <v>-0.27787943900000001</v>
      </c>
      <c r="K2322" s="28">
        <v>-0.23245614000000001</v>
      </c>
      <c r="L2322" s="28">
        <v>-5.9180069000000002E-2</v>
      </c>
      <c r="M2322" s="28">
        <v>-3.17096E-4</v>
      </c>
      <c r="N2322" s="28">
        <v>-2.7661E-4</v>
      </c>
    </row>
    <row r="2323" spans="1:14" ht="22.5" x14ac:dyDescent="0.2">
      <c r="A2323" s="12" t="s">
        <v>2013</v>
      </c>
      <c r="B2323" s="10" t="str">
        <f>VLOOKUP(A2323,[2]GHM_V11g!$A$4:$B$2595,2,FALSE)</f>
        <v>Autres psychoses, âge supérieur à 79 ans, niveau 2</v>
      </c>
      <c r="C2323" s="26">
        <v>458</v>
      </c>
      <c r="D2323" s="27">
        <v>2241599.1913000001</v>
      </c>
      <c r="E2323" s="28">
        <v>4.0065699999999998E-5</v>
      </c>
      <c r="F2323" s="28">
        <v>7.8664600000000006E-5</v>
      </c>
      <c r="G2323" s="28">
        <v>6.9588827999999998E-3</v>
      </c>
      <c r="H2323" s="28">
        <v>1.3916501E-2</v>
      </c>
      <c r="I2323" s="28">
        <v>-6.8621209999999997E-3</v>
      </c>
      <c r="J2323" s="28">
        <v>-0.104059703</v>
      </c>
      <c r="K2323" s="28">
        <v>-0.101960784</v>
      </c>
      <c r="L2323" s="28">
        <v>-2.3372229999999998E-3</v>
      </c>
      <c r="M2323" s="28">
        <v>-3.1111300000000001E-4</v>
      </c>
      <c r="N2323" s="28">
        <v>-3.9399699999999999E-4</v>
      </c>
    </row>
    <row r="2324" spans="1:14" ht="22.5" x14ac:dyDescent="0.2">
      <c r="A2324" s="12" t="s">
        <v>2014</v>
      </c>
      <c r="B2324" s="10" t="str">
        <f>VLOOKUP(A2324,[2]GHM_V11g!$A$4:$B$2595,2,FALSE)</f>
        <v>Autres psychoses, âge supérieur à 79 ans, niveau 3</v>
      </c>
      <c r="C2324" s="26">
        <v>518</v>
      </c>
      <c r="D2324" s="27">
        <v>3223268.1611000001</v>
      </c>
      <c r="E2324" s="28">
        <v>4.5314500000000001E-5</v>
      </c>
      <c r="F2324" s="28">
        <v>1.131144E-4</v>
      </c>
      <c r="G2324" s="28">
        <v>2.57605245E-2</v>
      </c>
      <c r="H2324" s="28">
        <v>2.3904382500000002E-2</v>
      </c>
      <c r="I2324" s="28">
        <v>1.812808E-3</v>
      </c>
      <c r="J2324" s="28">
        <v>2.1474073000000002E-3</v>
      </c>
      <c r="K2324" s="28">
        <v>7.7821011999999997E-3</v>
      </c>
      <c r="L2324" s="28">
        <v>-5.5911829999999996E-3</v>
      </c>
      <c r="M2324" s="28">
        <v>2.39317E-5</v>
      </c>
      <c r="N2324" s="28">
        <v>1.04523E-5</v>
      </c>
    </row>
    <row r="2325" spans="1:14" ht="22.5" x14ac:dyDescent="0.2">
      <c r="A2325" s="12" t="s">
        <v>2015</v>
      </c>
      <c r="B2325" s="10" t="str">
        <f>VLOOKUP(A2325,[2]GHM_V11g!$A$4:$B$2595,2,FALSE)</f>
        <v>Autres psychoses, âge supérieur à 79 ans, niveau 4</v>
      </c>
      <c r="C2325" s="26">
        <v>56</v>
      </c>
      <c r="D2325" s="27">
        <v>509483.89679999999</v>
      </c>
      <c r="E2325" s="28">
        <v>4.8988621E-6</v>
      </c>
      <c r="F2325" s="28">
        <v>1.78794E-5</v>
      </c>
      <c r="G2325" s="28">
        <v>2.3732470299999999E-2</v>
      </c>
      <c r="H2325" s="28">
        <v>2.1739130400000001E-2</v>
      </c>
      <c r="I2325" s="28">
        <v>1.9509283999999999E-3</v>
      </c>
      <c r="J2325" s="28">
        <v>0.2099051633</v>
      </c>
      <c r="K2325" s="28">
        <v>0.1914893617</v>
      </c>
      <c r="L2325" s="28">
        <v>1.54561192E-2</v>
      </c>
      <c r="M2325" s="28">
        <v>5.38464E-5</v>
      </c>
      <c r="N2325" s="28">
        <v>1.3376220000000001E-4</v>
      </c>
    </row>
    <row r="2326" spans="1:14" ht="22.5" x14ac:dyDescent="0.2">
      <c r="A2326" s="12" t="s">
        <v>2016</v>
      </c>
      <c r="B2326" s="10" t="str">
        <f>VLOOKUP(A2326,[2]GHM_V11g!$A$4:$B$2595,2,FALSE)</f>
        <v>Autres psychoses, âge supérieur à 79 ans, très courte durée</v>
      </c>
      <c r="C2326" s="26">
        <v>335</v>
      </c>
      <c r="D2326" s="27">
        <v>158470.46</v>
      </c>
      <c r="E2326" s="28">
        <v>2.93057E-5</v>
      </c>
      <c r="F2326" s="28">
        <v>5.5612176999999996E-6</v>
      </c>
      <c r="G2326" s="28">
        <v>0.28196834139999999</v>
      </c>
      <c r="H2326" s="28">
        <v>0.28571428570000001</v>
      </c>
      <c r="I2326" s="28">
        <v>-2.913512E-3</v>
      </c>
      <c r="J2326" s="28">
        <v>-8.9359532000000005E-2</v>
      </c>
      <c r="K2326" s="28">
        <v>-9.2140921000000001E-2</v>
      </c>
      <c r="L2326" s="28">
        <v>3.0636798E-3</v>
      </c>
      <c r="M2326" s="28">
        <v>-2.0342E-4</v>
      </c>
      <c r="N2326" s="28">
        <v>-2.3533E-5</v>
      </c>
    </row>
    <row r="2327" spans="1:14" ht="22.5" x14ac:dyDescent="0.2">
      <c r="A2327" s="12" t="s">
        <v>2017</v>
      </c>
      <c r="B2327" s="10" t="str">
        <f>VLOOKUP(A2327,[2]GHM_V11g!$A$4:$B$2595,2,FALSE)</f>
        <v>Autres psychoses, âge inférieur à 80 ans, niveau 1</v>
      </c>
      <c r="C2327" s="26">
        <v>2234</v>
      </c>
      <c r="D2327" s="27">
        <v>3635928.7544999998</v>
      </c>
      <c r="E2327" s="28">
        <v>1.9542959999999999E-4</v>
      </c>
      <c r="F2327" s="28">
        <v>1.27596E-4</v>
      </c>
      <c r="G2327" s="28">
        <v>-1.1422575000000001E-2</v>
      </c>
      <c r="H2327" s="28">
        <v>-1.6694490999999999E-2</v>
      </c>
      <c r="I2327" s="28">
        <v>5.3614222999999999E-3</v>
      </c>
      <c r="J2327" s="28">
        <v>-3.7802955999999999E-2</v>
      </c>
      <c r="K2327" s="28">
        <v>-5.2631578999999998E-2</v>
      </c>
      <c r="L2327" s="28">
        <v>1.5652435499999999E-2</v>
      </c>
      <c r="M2327" s="28">
        <v>-7.4188399999999995E-4</v>
      </c>
      <c r="N2327" s="28">
        <v>-2.1593099999999999E-4</v>
      </c>
    </row>
    <row r="2328" spans="1:14" ht="22.5" x14ac:dyDescent="0.2">
      <c r="A2328" s="12" t="s">
        <v>2018</v>
      </c>
      <c r="B2328" s="10" t="str">
        <f>VLOOKUP(A2328,[2]GHM_V11g!$A$4:$B$2595,2,FALSE)</f>
        <v>Autres psychoses, âge inférieur à 80 ans, niveau 2</v>
      </c>
      <c r="C2328" s="26">
        <v>765</v>
      </c>
      <c r="D2328" s="27">
        <v>2568847.5702999998</v>
      </c>
      <c r="E2328" s="28">
        <v>6.6921999999999994E-5</v>
      </c>
      <c r="F2328" s="28">
        <v>9.0148800000000007E-5</v>
      </c>
      <c r="G2328" s="28">
        <v>-4.8861879999999996E-3</v>
      </c>
      <c r="H2328" s="28">
        <v>-7.9893480000000003E-3</v>
      </c>
      <c r="I2328" s="28">
        <v>3.1281517999999999E-3</v>
      </c>
      <c r="J2328" s="28">
        <v>1.9277374900000002E-2</v>
      </c>
      <c r="K2328" s="28">
        <v>2.68456376E-2</v>
      </c>
      <c r="L2328" s="28">
        <v>-7.3704E-3</v>
      </c>
      <c r="M2328" s="28">
        <v>1.1965869999999999E-4</v>
      </c>
      <c r="N2328" s="28">
        <v>7.3523300000000001E-5</v>
      </c>
    </row>
    <row r="2329" spans="1:14" ht="22.5" x14ac:dyDescent="0.2">
      <c r="A2329" s="12" t="s">
        <v>2019</v>
      </c>
      <c r="B2329" s="10" t="str">
        <f>VLOOKUP(A2329,[2]GHM_V11g!$A$4:$B$2595,2,FALSE)</f>
        <v>Autres psychoses, âge inférieur à 80 ans, niveau 3</v>
      </c>
      <c r="C2329" s="26">
        <v>667</v>
      </c>
      <c r="D2329" s="27">
        <v>3316356.1919</v>
      </c>
      <c r="E2329" s="28">
        <v>5.83489E-5</v>
      </c>
      <c r="F2329" s="28">
        <v>1.163812E-4</v>
      </c>
      <c r="G2329" s="28">
        <v>-7.8099954999999999E-2</v>
      </c>
      <c r="H2329" s="28">
        <v>-7.5301204999999996E-2</v>
      </c>
      <c r="I2329" s="28">
        <v>-3.0266619999999998E-3</v>
      </c>
      <c r="J2329" s="28">
        <v>8.7971833900000004E-2</v>
      </c>
      <c r="K2329" s="28">
        <v>8.6319218200000006E-2</v>
      </c>
      <c r="L2329" s="28">
        <v>1.5212983E-3</v>
      </c>
      <c r="M2329" s="28">
        <v>3.1709559999999997E-4</v>
      </c>
      <c r="N2329" s="28">
        <v>4.058059E-4</v>
      </c>
    </row>
    <row r="2330" spans="1:14" ht="22.5" x14ac:dyDescent="0.2">
      <c r="A2330" s="12" t="s">
        <v>2020</v>
      </c>
      <c r="B2330" s="10" t="str">
        <f>VLOOKUP(A2330,[2]GHM_V11g!$A$4:$B$2595,2,FALSE)</f>
        <v>Autres psychoses, âge inférieur à 80 ans, niveau 4</v>
      </c>
      <c r="C2330" s="26">
        <v>70</v>
      </c>
      <c r="D2330" s="27">
        <v>440249.23340000003</v>
      </c>
      <c r="E2330" s="28">
        <v>6.1235776000000002E-6</v>
      </c>
      <c r="F2330" s="28">
        <v>1.5449699999999999E-5</v>
      </c>
      <c r="G2330" s="28">
        <v>-0.32189678599999999</v>
      </c>
      <c r="H2330" s="28">
        <v>-0.33750000000000002</v>
      </c>
      <c r="I2330" s="28">
        <v>2.3552021199999999E-2</v>
      </c>
      <c r="J2330" s="28">
        <v>0.27779552569999999</v>
      </c>
      <c r="K2330" s="28">
        <v>0.32075471700000002</v>
      </c>
      <c r="L2330" s="28">
        <v>-3.2526245000000002E-2</v>
      </c>
      <c r="M2330" s="28">
        <v>1.0170989999999999E-4</v>
      </c>
      <c r="N2330" s="28">
        <v>1.4484170000000001E-4</v>
      </c>
    </row>
    <row r="2331" spans="1:14" ht="22.5" x14ac:dyDescent="0.2">
      <c r="A2331" s="12" t="s">
        <v>2021</v>
      </c>
      <c r="B2331" s="10" t="str">
        <f>VLOOKUP(A2331,[2]GHM_V11g!$A$4:$B$2595,2,FALSE)</f>
        <v>Autres psychoses, âge inférieur à 80 ans, très courte durée</v>
      </c>
      <c r="C2331" s="26">
        <v>10048</v>
      </c>
      <c r="D2331" s="27">
        <v>5246072.6975999996</v>
      </c>
      <c r="E2331" s="28">
        <v>8.7899579999999998E-4</v>
      </c>
      <c r="F2331" s="28">
        <v>1.8410090000000001E-4</v>
      </c>
      <c r="G2331" s="28">
        <v>3.8426260900000002E-2</v>
      </c>
      <c r="H2331" s="28">
        <v>3.7217353699999997E-2</v>
      </c>
      <c r="I2331" s="28">
        <v>1.1655293000000001E-3</v>
      </c>
      <c r="J2331" s="28">
        <v>4.7689701799999998E-2</v>
      </c>
      <c r="K2331" s="28">
        <v>4.7877333899999999E-2</v>
      </c>
      <c r="L2331" s="28">
        <v>-1.7905899999999999E-4</v>
      </c>
      <c r="M2331" s="28">
        <v>2.7461679000000002E-3</v>
      </c>
      <c r="N2331" s="28">
        <v>3.6128540000000001E-4</v>
      </c>
    </row>
    <row r="2332" spans="1:14" ht="22.5" x14ac:dyDescent="0.2">
      <c r="A2332" s="12" t="s">
        <v>2022</v>
      </c>
      <c r="B2332" s="10" t="str">
        <f>VLOOKUP(A2332,[2]GHM_V11g!$A$4:$B$2595,2,FALSE)</f>
        <v>Maladies et troubles du développement psychologiques de l'enfance, niveau 1</v>
      </c>
      <c r="C2332" s="26">
        <v>6996</v>
      </c>
      <c r="D2332" s="27">
        <v>4395716.4239999996</v>
      </c>
      <c r="E2332" s="28">
        <v>6.1200779999999997E-4</v>
      </c>
      <c r="F2332" s="28">
        <v>1.5425930000000001E-4</v>
      </c>
      <c r="G2332" s="28">
        <v>-3.6720720999999998E-2</v>
      </c>
      <c r="H2332" s="28">
        <v>-3.7813341E-2</v>
      </c>
      <c r="I2332" s="28">
        <v>1.1355595999999999E-3</v>
      </c>
      <c r="J2332" s="28">
        <v>3.0752796799999999E-2</v>
      </c>
      <c r="K2332" s="28">
        <v>2.97321166E-2</v>
      </c>
      <c r="L2332" s="28">
        <v>9.9120950000000001E-4</v>
      </c>
      <c r="M2332" s="28">
        <v>1.2085532000000001E-3</v>
      </c>
      <c r="N2332" s="28">
        <v>1.984682E-4</v>
      </c>
    </row>
    <row r="2333" spans="1:14" ht="22.5" x14ac:dyDescent="0.2">
      <c r="A2333" s="12" t="s">
        <v>2023</v>
      </c>
      <c r="B2333" s="10" t="str">
        <f>VLOOKUP(A2333,[2]GHM_V11g!$A$4:$B$2595,2,FALSE)</f>
        <v>Maladies et troubles du développement psychologiques de l'enfance, niveau 2</v>
      </c>
      <c r="C2333" s="26">
        <v>38</v>
      </c>
      <c r="D2333" s="27">
        <v>45083.625599999999</v>
      </c>
      <c r="E2333" s="28">
        <v>3.3242278999999999E-6</v>
      </c>
      <c r="F2333" s="28">
        <v>1.5821235999999999E-6</v>
      </c>
      <c r="G2333" s="28">
        <v>9.9185911399999993E-2</v>
      </c>
      <c r="H2333" s="28">
        <v>-0.14285714299999999</v>
      </c>
      <c r="I2333" s="28">
        <v>0.28238356329999997</v>
      </c>
      <c r="J2333" s="28">
        <v>0.22919332540000001</v>
      </c>
      <c r="K2333" s="28">
        <v>0.58333333330000003</v>
      </c>
      <c r="L2333" s="28">
        <v>-0.223667373</v>
      </c>
      <c r="M2333" s="28">
        <v>8.3761099999999993E-5</v>
      </c>
      <c r="N2333" s="28">
        <v>1.27213E-5</v>
      </c>
    </row>
    <row r="2334" spans="1:14" ht="22.5" x14ac:dyDescent="0.2">
      <c r="A2334" s="12" t="s">
        <v>2024</v>
      </c>
      <c r="B2334" s="10" t="str">
        <f>VLOOKUP(A2334,[2]GHM_V11g!$A$4:$B$2595,2,FALSE)</f>
        <v>Maladies et troubles du développement psychologiques de l'enfance, niveau 3</v>
      </c>
      <c r="C2334" s="26">
        <v>17</v>
      </c>
      <c r="D2334" s="27">
        <v>28397.16</v>
      </c>
      <c r="E2334" s="28">
        <v>1.4871546E-6</v>
      </c>
      <c r="F2334" s="28">
        <v>9.965440100000001E-7</v>
      </c>
      <c r="G2334" s="28">
        <v>0.19</v>
      </c>
      <c r="H2334" s="28">
        <v>0.16666666669999999</v>
      </c>
      <c r="I2334" s="28">
        <v>0.02</v>
      </c>
      <c r="J2334" s="28">
        <v>1.5462184874</v>
      </c>
      <c r="K2334" s="28">
        <v>1.4285714286</v>
      </c>
      <c r="L2334" s="28">
        <v>4.8442906600000002E-2</v>
      </c>
      <c r="M2334" s="28">
        <v>5.98294E-5</v>
      </c>
      <c r="N2334" s="28">
        <v>2.60964E-5</v>
      </c>
    </row>
    <row r="2335" spans="1:14" ht="22.5" x14ac:dyDescent="0.2">
      <c r="A2335" s="12" t="s">
        <v>2025</v>
      </c>
      <c r="B2335" s="10" t="str">
        <f>VLOOKUP(A2335,[2]GHM_V11g!$A$4:$B$2595,2,FALSE)</f>
        <v>Maladies et troubles du développement psychologiques de l'enfance, niveau 4</v>
      </c>
      <c r="C2335" s="26">
        <v>1</v>
      </c>
      <c r="D2335" s="27">
        <v>1949.7754</v>
      </c>
      <c r="E2335" s="28">
        <v>8.7479680999999994E-8</v>
      </c>
      <c r="F2335" s="28">
        <v>6.8423638000000002E-8</v>
      </c>
      <c r="G2335" s="28">
        <v>-2.2292994E-2</v>
      </c>
      <c r="H2335" s="28">
        <v>0</v>
      </c>
      <c r="I2335" s="28">
        <v>-2.2292994E-2</v>
      </c>
      <c r="J2335" s="28">
        <v>-0.65146579800000004</v>
      </c>
      <c r="K2335" s="28">
        <v>-0.66666666699999999</v>
      </c>
      <c r="L2335" s="28">
        <v>4.5602605900000003E-2</v>
      </c>
      <c r="M2335" s="28">
        <v>-1.1966E-5</v>
      </c>
      <c r="N2335" s="28">
        <v>-5.5152089999999998E-6</v>
      </c>
    </row>
    <row r="2336" spans="1:14" ht="22.5" x14ac:dyDescent="0.2">
      <c r="A2336" s="12" t="s">
        <v>2026</v>
      </c>
      <c r="B2336" s="10" t="str">
        <f>VLOOKUP(A2336,[2]GHM_V11g!$A$4:$B$2595,2,FALSE)</f>
        <v>Autres maladies et troubles mentaux de l'enfance, niveau 1</v>
      </c>
      <c r="C2336" s="26">
        <v>2984</v>
      </c>
      <c r="D2336" s="27">
        <v>7303637.8159999996</v>
      </c>
      <c r="E2336" s="28">
        <v>2.6103939999999999E-4</v>
      </c>
      <c r="F2336" s="28">
        <v>2.5630720000000001E-4</v>
      </c>
      <c r="G2336" s="28">
        <v>0.13496159720000001</v>
      </c>
      <c r="H2336" s="28">
        <v>0.13526738899999999</v>
      </c>
      <c r="I2336" s="28">
        <v>-2.6935700000000002E-4</v>
      </c>
      <c r="J2336" s="28">
        <v>-7.5988376999999996E-2</v>
      </c>
      <c r="K2336" s="28">
        <v>-8.1280788000000007E-2</v>
      </c>
      <c r="L2336" s="28">
        <v>5.7606402000000001E-3</v>
      </c>
      <c r="M2336" s="28">
        <v>-1.579495E-3</v>
      </c>
      <c r="N2336" s="28">
        <v>-9.0894999999999995E-4</v>
      </c>
    </row>
    <row r="2337" spans="1:14" ht="22.5" x14ac:dyDescent="0.2">
      <c r="A2337" s="12" t="s">
        <v>2027</v>
      </c>
      <c r="B2337" s="10" t="str">
        <f>VLOOKUP(A2337,[2]GHM_V11g!$A$4:$B$2595,2,FALSE)</f>
        <v>Autres maladies et troubles mentaux de l'enfance, niveau 2</v>
      </c>
      <c r="C2337" s="26">
        <v>570</v>
      </c>
      <c r="D2337" s="27">
        <v>2415053.6224000002</v>
      </c>
      <c r="E2337" s="28">
        <v>4.9863400000000001E-5</v>
      </c>
      <c r="F2337" s="28">
        <v>8.4751699999999997E-5</v>
      </c>
      <c r="G2337" s="28">
        <v>-1.2586655E-2</v>
      </c>
      <c r="H2337" s="28">
        <v>-4.4776119000000003E-2</v>
      </c>
      <c r="I2337" s="28">
        <v>3.36983452E-2</v>
      </c>
      <c r="J2337" s="28">
        <v>0.28321576529999998</v>
      </c>
      <c r="K2337" s="28">
        <v>0.27232142860000003</v>
      </c>
      <c r="L2337" s="28">
        <v>8.5625664000000008E-3</v>
      </c>
      <c r="M2337" s="28">
        <v>7.2991829999999997E-4</v>
      </c>
      <c r="N2337" s="28">
        <v>8.0663239999999997E-4</v>
      </c>
    </row>
    <row r="2338" spans="1:14" ht="22.5" x14ac:dyDescent="0.2">
      <c r="A2338" s="12" t="s">
        <v>2028</v>
      </c>
      <c r="B2338" s="10" t="str">
        <f>VLOOKUP(A2338,[2]GHM_V11g!$A$4:$B$2595,2,FALSE)</f>
        <v>Autres maladies et troubles mentaux de l'enfance, niveau 3</v>
      </c>
      <c r="C2338" s="26">
        <v>108</v>
      </c>
      <c r="D2338" s="27">
        <v>710900.25670000003</v>
      </c>
      <c r="E2338" s="28">
        <v>9.4478054999999996E-6</v>
      </c>
      <c r="F2338" s="28">
        <v>2.4947699999999998E-5</v>
      </c>
      <c r="G2338" s="28">
        <v>-2.0497258000000001E-2</v>
      </c>
      <c r="H2338" s="28">
        <v>1.2345679E-2</v>
      </c>
      <c r="I2338" s="28">
        <v>-3.2442413000000003E-2</v>
      </c>
      <c r="J2338" s="28">
        <v>0.47119752869999998</v>
      </c>
      <c r="K2338" s="28">
        <v>0.31707317070000002</v>
      </c>
      <c r="L2338" s="28">
        <v>0.1170203459</v>
      </c>
      <c r="M2338" s="28">
        <v>1.555564E-4</v>
      </c>
      <c r="N2338" s="28">
        <v>3.4456550000000003E-4</v>
      </c>
    </row>
    <row r="2339" spans="1:14" ht="22.5" x14ac:dyDescent="0.2">
      <c r="A2339" s="12" t="s">
        <v>2029</v>
      </c>
      <c r="B2339" s="10" t="str">
        <f>VLOOKUP(A2339,[2]GHM_V11g!$A$4:$B$2595,2,FALSE)</f>
        <v>Autres maladies et troubles mentaux de l'enfance, niveau 4</v>
      </c>
      <c r="C2339" s="26">
        <v>27</v>
      </c>
      <c r="D2339" s="27">
        <v>198318.8235</v>
      </c>
      <c r="E2339" s="28">
        <v>2.3619513999999999E-6</v>
      </c>
      <c r="F2339" s="28">
        <v>6.9596197000000001E-6</v>
      </c>
      <c r="G2339" s="28">
        <v>-0.25382502899999998</v>
      </c>
      <c r="H2339" s="28">
        <v>-0.28000000000000003</v>
      </c>
      <c r="I2339" s="28">
        <v>3.6354125799999998E-2</v>
      </c>
      <c r="J2339" s="28">
        <v>0.50315457409999997</v>
      </c>
      <c r="K2339" s="28">
        <v>0.5</v>
      </c>
      <c r="L2339" s="28">
        <v>2.1030494000000002E-3</v>
      </c>
      <c r="M2339" s="28">
        <v>5.38464E-5</v>
      </c>
      <c r="N2339" s="28">
        <v>1.004599E-4</v>
      </c>
    </row>
    <row r="2340" spans="1:14" ht="22.5" x14ac:dyDescent="0.2">
      <c r="A2340" s="12" t="s">
        <v>2030</v>
      </c>
      <c r="B2340" s="10" t="str">
        <f>VLOOKUP(A2340,[2]GHM_V11g!$A$4:$B$2595,2,FALSE)</f>
        <v>Autres maladies et troubles mentaux de l'enfance, très courte durée</v>
      </c>
      <c r="C2340" s="26">
        <v>2431</v>
      </c>
      <c r="D2340" s="27">
        <v>1536768.4812</v>
      </c>
      <c r="E2340" s="28">
        <v>2.1266309999999999E-4</v>
      </c>
      <c r="F2340" s="28">
        <v>5.393E-5</v>
      </c>
      <c r="G2340" s="28">
        <v>7.1001525199999999E-2</v>
      </c>
      <c r="H2340" s="28">
        <v>7.1133167900000002E-2</v>
      </c>
      <c r="I2340" s="28">
        <v>-1.2290000000000001E-4</v>
      </c>
      <c r="J2340" s="28">
        <v>-5.9261431000000003E-2</v>
      </c>
      <c r="K2340" s="28">
        <v>-6.1389961E-2</v>
      </c>
      <c r="L2340" s="28">
        <v>2.2677472000000001E-3</v>
      </c>
      <c r="M2340" s="28">
        <v>-9.5128699999999999E-4</v>
      </c>
      <c r="N2340" s="28">
        <v>-1.4650199999999999E-4</v>
      </c>
    </row>
    <row r="2341" spans="1:14" x14ac:dyDescent="0.2">
      <c r="A2341" s="12" t="s">
        <v>2031</v>
      </c>
      <c r="B2341" s="10" t="str">
        <f>VLOOKUP(A2341,[2]GHM_V11g!$A$4:$B$2595,2,FALSE)</f>
        <v>Troubles de l'humeur, niveau 1</v>
      </c>
      <c r="C2341" s="26">
        <v>3381</v>
      </c>
      <c r="D2341" s="27">
        <v>5116144.2604</v>
      </c>
      <c r="E2341" s="28">
        <v>2.9576880000000002E-4</v>
      </c>
      <c r="F2341" s="28">
        <v>1.7954129999999999E-4</v>
      </c>
      <c r="G2341" s="28">
        <v>7.1461838900000005E-2</v>
      </c>
      <c r="H2341" s="28">
        <v>5.95346026E-2</v>
      </c>
      <c r="I2341" s="28">
        <v>1.1257052199999999E-2</v>
      </c>
      <c r="J2341" s="28">
        <v>-3.4058237999999998E-2</v>
      </c>
      <c r="K2341" s="28">
        <v>-3.5653166E-2</v>
      </c>
      <c r="L2341" s="28">
        <v>1.6538944000000001E-3</v>
      </c>
      <c r="M2341" s="28">
        <v>-7.4786700000000004E-4</v>
      </c>
      <c r="N2341" s="28">
        <v>-2.7298900000000001E-4</v>
      </c>
    </row>
    <row r="2342" spans="1:14" x14ac:dyDescent="0.2">
      <c r="A2342" s="12" t="s">
        <v>2032</v>
      </c>
      <c r="B2342" s="10" t="str">
        <f>VLOOKUP(A2342,[2]GHM_V11g!$A$4:$B$2595,2,FALSE)</f>
        <v>Troubles de l'humeur, niveau 2</v>
      </c>
      <c r="C2342" s="26">
        <v>748</v>
      </c>
      <c r="D2342" s="27">
        <v>2552971.4016</v>
      </c>
      <c r="E2342" s="28">
        <v>6.5434799999999999E-5</v>
      </c>
      <c r="F2342" s="28">
        <v>8.9591600000000005E-5</v>
      </c>
      <c r="G2342" s="28">
        <v>7.2939166099999994E-2</v>
      </c>
      <c r="H2342" s="28">
        <v>6.3174114000000003E-2</v>
      </c>
      <c r="I2342" s="28">
        <v>9.1848098000000006E-3</v>
      </c>
      <c r="J2342" s="28">
        <v>7.3796133999999999E-2</v>
      </c>
      <c r="K2342" s="28">
        <v>8.2608695699999998E-2</v>
      </c>
      <c r="L2342" s="28">
        <v>-8.1401170000000005E-3</v>
      </c>
      <c r="M2342" s="28">
        <v>3.4102740000000001E-4</v>
      </c>
      <c r="N2342" s="28">
        <v>2.6513950000000002E-4</v>
      </c>
    </row>
    <row r="2343" spans="1:14" x14ac:dyDescent="0.2">
      <c r="A2343" s="12" t="s">
        <v>2033</v>
      </c>
      <c r="B2343" s="10" t="str">
        <f>VLOOKUP(A2343,[2]GHM_V11g!$A$4:$B$2595,2,FALSE)</f>
        <v>Troubles de l'humeur, niveau 3</v>
      </c>
      <c r="C2343" s="26">
        <v>379</v>
      </c>
      <c r="D2343" s="27">
        <v>1675241.1072</v>
      </c>
      <c r="E2343" s="28">
        <v>3.3154800000000003E-5</v>
      </c>
      <c r="F2343" s="28">
        <v>5.8789400000000003E-5</v>
      </c>
      <c r="G2343" s="28">
        <v>1.48079109E-2</v>
      </c>
      <c r="H2343" s="28">
        <v>6.7055393599999999E-2</v>
      </c>
      <c r="I2343" s="28">
        <v>-4.8964171000000001E-2</v>
      </c>
      <c r="J2343" s="28">
        <v>3.4615272599999997E-2</v>
      </c>
      <c r="K2343" s="28">
        <v>3.5519125700000001E-2</v>
      </c>
      <c r="L2343" s="28">
        <v>-8.7284999999999999E-4</v>
      </c>
      <c r="M2343" s="28">
        <v>7.77782E-5</v>
      </c>
      <c r="N2343" s="28">
        <v>8.4819800000000004E-5</v>
      </c>
    </row>
    <row r="2344" spans="1:14" x14ac:dyDescent="0.2">
      <c r="A2344" s="12" t="s">
        <v>2034</v>
      </c>
      <c r="B2344" s="10" t="str">
        <f>VLOOKUP(A2344,[2]GHM_V11g!$A$4:$B$2595,2,FALSE)</f>
        <v>Troubles de l'humeur, niveau 4</v>
      </c>
      <c r="C2344" s="26">
        <v>194</v>
      </c>
      <c r="D2344" s="27">
        <v>1052846.1549</v>
      </c>
      <c r="E2344" s="28">
        <v>1.6971100000000001E-5</v>
      </c>
      <c r="F2344" s="28">
        <v>3.6947599999999998E-5</v>
      </c>
      <c r="G2344" s="28">
        <v>-0.185859792</v>
      </c>
      <c r="H2344" s="28">
        <v>-0.17619047600000001</v>
      </c>
      <c r="I2344" s="28">
        <v>-1.1737319E-2</v>
      </c>
      <c r="J2344" s="28">
        <v>0.1413327187</v>
      </c>
      <c r="K2344" s="28">
        <v>0.1213872832</v>
      </c>
      <c r="L2344" s="28">
        <v>1.7786393399999999E-2</v>
      </c>
      <c r="M2344" s="28">
        <v>1.2564170000000001E-4</v>
      </c>
      <c r="N2344" s="28">
        <v>1.972997E-4</v>
      </c>
    </row>
    <row r="2345" spans="1:14" x14ac:dyDescent="0.2">
      <c r="A2345" s="12" t="s">
        <v>2035</v>
      </c>
      <c r="B2345" s="10" t="str">
        <f>VLOOKUP(A2345,[2]GHM_V11g!$A$4:$B$2595,2,FALSE)</f>
        <v>Troubles de l'humeur, très courte durée</v>
      </c>
      <c r="C2345" s="26">
        <v>897</v>
      </c>
      <c r="D2345" s="27">
        <v>393642.87880000001</v>
      </c>
      <c r="E2345" s="28">
        <v>7.8469300000000004E-5</v>
      </c>
      <c r="F2345" s="28">
        <v>1.38141E-5</v>
      </c>
      <c r="G2345" s="28">
        <v>-4.1986045E-2</v>
      </c>
      <c r="H2345" s="28">
        <v>-3.8302277000000003E-2</v>
      </c>
      <c r="I2345" s="28">
        <v>-3.8304839999999999E-3</v>
      </c>
      <c r="J2345" s="28">
        <v>-4.0532838000000002E-2</v>
      </c>
      <c r="K2345" s="28">
        <v>-3.444564E-2</v>
      </c>
      <c r="L2345" s="28">
        <v>-6.3043550000000002E-3</v>
      </c>
      <c r="M2345" s="28">
        <v>-1.91454E-4</v>
      </c>
      <c r="N2345" s="28">
        <v>-2.5165999999999999E-5</v>
      </c>
    </row>
    <row r="2346" spans="1:14" x14ac:dyDescent="0.2">
      <c r="A2346" s="12" t="s">
        <v>2036</v>
      </c>
      <c r="B2346" s="10" t="str">
        <f>VLOOKUP(A2346,[2]GHM_V11g!$A$4:$B$2595,2,FALSE)</f>
        <v>Autres troubles mentaux, niveau 1</v>
      </c>
      <c r="C2346" s="26">
        <v>1263</v>
      </c>
      <c r="D2346" s="27">
        <v>2332867.4608</v>
      </c>
      <c r="E2346" s="28">
        <v>1.104868E-4</v>
      </c>
      <c r="F2346" s="28">
        <v>8.1867500000000002E-5</v>
      </c>
      <c r="G2346" s="28">
        <v>-1.3808199E-2</v>
      </c>
      <c r="H2346" s="28">
        <v>-1.5536723000000001E-2</v>
      </c>
      <c r="I2346" s="28">
        <v>1.7558032999999999E-3</v>
      </c>
      <c r="J2346" s="28">
        <v>-8.5705788000000005E-2</v>
      </c>
      <c r="K2346" s="28">
        <v>-9.3974174999999993E-2</v>
      </c>
      <c r="L2346" s="28">
        <v>9.1259952000000005E-3</v>
      </c>
      <c r="M2346" s="28">
        <v>-7.8376499999999996E-4</v>
      </c>
      <c r="N2346" s="28">
        <v>-3.3093700000000001E-4</v>
      </c>
    </row>
    <row r="2347" spans="1:14" x14ac:dyDescent="0.2">
      <c r="A2347" s="12" t="s">
        <v>2037</v>
      </c>
      <c r="B2347" s="10" t="str">
        <f>VLOOKUP(A2347,[2]GHM_V11g!$A$4:$B$2595,2,FALSE)</f>
        <v>Autres troubles mentaux, niveau 2</v>
      </c>
      <c r="C2347" s="26">
        <v>629</v>
      </c>
      <c r="D2347" s="27">
        <v>2194046.0501000001</v>
      </c>
      <c r="E2347" s="28">
        <v>5.5024700000000002E-5</v>
      </c>
      <c r="F2347" s="28">
        <v>7.6995800000000006E-5</v>
      </c>
      <c r="G2347" s="28">
        <v>-0.152803524</v>
      </c>
      <c r="H2347" s="28">
        <v>-0.15492957700000001</v>
      </c>
      <c r="I2347" s="28">
        <v>2.5158295E-3</v>
      </c>
      <c r="J2347" s="28">
        <v>4.0319796999999997E-2</v>
      </c>
      <c r="K2347" s="28">
        <v>4.8333333300000003E-2</v>
      </c>
      <c r="L2347" s="28">
        <v>-7.6440730000000004E-3</v>
      </c>
      <c r="M2347" s="28">
        <v>1.735052E-4</v>
      </c>
      <c r="N2347" s="28">
        <v>1.286851E-4</v>
      </c>
    </row>
    <row r="2348" spans="1:14" x14ac:dyDescent="0.2">
      <c r="A2348" s="12" t="s">
        <v>2038</v>
      </c>
      <c r="B2348" s="10" t="str">
        <f>VLOOKUP(A2348,[2]GHM_V11g!$A$4:$B$2595,2,FALSE)</f>
        <v>Autres troubles mentaux, niveau 3</v>
      </c>
      <c r="C2348" s="26">
        <v>1971</v>
      </c>
      <c r="D2348" s="27">
        <v>10124163.886</v>
      </c>
      <c r="E2348" s="28">
        <v>1.7242249999999999E-4</v>
      </c>
      <c r="F2348" s="28">
        <v>3.552882E-4</v>
      </c>
      <c r="G2348" s="28">
        <v>-1.7751637000000001E-2</v>
      </c>
      <c r="H2348" s="28">
        <v>-1.4646464999999999E-2</v>
      </c>
      <c r="I2348" s="28">
        <v>-3.1513280000000001E-3</v>
      </c>
      <c r="J2348" s="28">
        <v>1.22338267E-2</v>
      </c>
      <c r="K2348" s="28">
        <v>1.0251153299999999E-2</v>
      </c>
      <c r="L2348" s="28">
        <v>1.9625549999999999E-3</v>
      </c>
      <c r="M2348" s="28">
        <v>1.1965869999999999E-4</v>
      </c>
      <c r="N2348" s="28">
        <v>1.851705E-4</v>
      </c>
    </row>
    <row r="2349" spans="1:14" x14ac:dyDescent="0.2">
      <c r="A2349" s="12" t="s">
        <v>2039</v>
      </c>
      <c r="B2349" s="10" t="str">
        <f>VLOOKUP(A2349,[2]GHM_V11g!$A$4:$B$2595,2,FALSE)</f>
        <v>Autres troubles mentaux, niveau 4</v>
      </c>
      <c r="C2349" s="26">
        <v>141</v>
      </c>
      <c r="D2349" s="27">
        <v>973929.58790000004</v>
      </c>
      <c r="E2349" s="28">
        <v>1.23346E-5</v>
      </c>
      <c r="F2349" s="28">
        <v>3.4178199999999997E-5</v>
      </c>
      <c r="G2349" s="28">
        <v>6.4254415000000002E-3</v>
      </c>
      <c r="H2349" s="28">
        <v>9.6774193499999994E-2</v>
      </c>
      <c r="I2349" s="28">
        <v>-8.2376802999999998E-2</v>
      </c>
      <c r="J2349" s="28">
        <v>3.3476016499999997E-2</v>
      </c>
      <c r="K2349" s="28">
        <v>3.67647059E-2</v>
      </c>
      <c r="L2349" s="28">
        <v>-3.172069E-3</v>
      </c>
      <c r="M2349" s="28">
        <v>2.99147E-5</v>
      </c>
      <c r="N2349" s="28">
        <v>4.7741100000000003E-5</v>
      </c>
    </row>
    <row r="2350" spans="1:14" ht="22.5" x14ac:dyDescent="0.2">
      <c r="A2350" s="12" t="s">
        <v>2040</v>
      </c>
      <c r="B2350" s="10" t="str">
        <f>VLOOKUP(A2350,[2]GHM_V11g!$A$4:$B$2595,2,FALSE)</f>
        <v>Autres troubles mentaux, très courte durée</v>
      </c>
      <c r="C2350" s="26">
        <v>4446</v>
      </c>
      <c r="D2350" s="27">
        <v>2469482.0874999999</v>
      </c>
      <c r="E2350" s="28">
        <v>3.8893469999999998E-4</v>
      </c>
      <c r="F2350" s="28">
        <v>8.6661800000000004E-5</v>
      </c>
      <c r="G2350" s="28">
        <v>2.3492992000000001E-3</v>
      </c>
      <c r="H2350" s="28">
        <v>2.2883295000000001E-3</v>
      </c>
      <c r="I2350" s="28">
        <v>6.08305E-5</v>
      </c>
      <c r="J2350" s="28">
        <v>-7.8606582999999994E-2</v>
      </c>
      <c r="K2350" s="28">
        <v>-7.7210460999999994E-2</v>
      </c>
      <c r="L2350" s="28">
        <v>-1.5129360000000001E-3</v>
      </c>
      <c r="M2350" s="28">
        <v>-2.2256519999999998E-3</v>
      </c>
      <c r="N2350" s="28">
        <v>-3.18824E-4</v>
      </c>
    </row>
    <row r="2351" spans="1:14" ht="22.5" x14ac:dyDescent="0.2">
      <c r="A2351" s="12" t="s">
        <v>2041</v>
      </c>
      <c r="B2351" s="10" t="str">
        <f>VLOOKUP(A2351,[2]GHM_V11g!$A$4:$B$2595,2,FALSE)</f>
        <v>Explorations et surveillance pour maladies et troubles mentaux</v>
      </c>
      <c r="C2351" s="26">
        <v>28218</v>
      </c>
      <c r="D2351" s="27">
        <v>19329637.278000001</v>
      </c>
      <c r="E2351" s="28">
        <v>2.4685015999999999E-3</v>
      </c>
      <c r="F2351" s="28">
        <v>6.7833659999999997E-4</v>
      </c>
      <c r="G2351" s="28">
        <v>0.1716404144</v>
      </c>
      <c r="H2351" s="28">
        <v>0.16821209940000001</v>
      </c>
      <c r="I2351" s="28">
        <v>2.9346683000000002E-3</v>
      </c>
      <c r="J2351" s="28">
        <v>8.6876265899999999E-2</v>
      </c>
      <c r="K2351" s="28">
        <v>8.7273147600000003E-2</v>
      </c>
      <c r="L2351" s="28">
        <v>-3.65025E-4</v>
      </c>
      <c r="M2351" s="28">
        <v>1.3551351499999999E-2</v>
      </c>
      <c r="N2351" s="28">
        <v>2.3381689000000002E-3</v>
      </c>
    </row>
    <row r="2352" spans="1:14" ht="22.5" x14ac:dyDescent="0.2">
      <c r="A2352" s="12" t="s">
        <v>2042</v>
      </c>
      <c r="B2352" s="10" t="str">
        <f>VLOOKUP(A2352,[2]GHM_V11g!$A$4:$B$2595,2,FALSE)</f>
        <v>Symptômes et autres recours aux soins de la CMD 19, très courte durée</v>
      </c>
      <c r="C2352" s="26">
        <v>10486</v>
      </c>
      <c r="D2352" s="27">
        <v>6427681.8028999995</v>
      </c>
      <c r="E2352" s="28">
        <v>9.1731189999999995E-4</v>
      </c>
      <c r="F2352" s="28">
        <v>2.2556719999999999E-4</v>
      </c>
      <c r="G2352" s="28">
        <v>3.8128036800000001E-2</v>
      </c>
      <c r="H2352" s="28">
        <v>3.9203084800000003E-2</v>
      </c>
      <c r="I2352" s="28">
        <v>-1.034493E-3</v>
      </c>
      <c r="J2352" s="28">
        <v>8.10382355E-2</v>
      </c>
      <c r="K2352" s="28">
        <v>7.9468150900000006E-2</v>
      </c>
      <c r="L2352" s="28">
        <v>1.4544982999999999E-3</v>
      </c>
      <c r="M2352" s="28">
        <v>4.6128441999999997E-3</v>
      </c>
      <c r="N2352" s="28">
        <v>7.2805479999999995E-4</v>
      </c>
    </row>
    <row r="2353" spans="1:14" ht="22.5" x14ac:dyDescent="0.2">
      <c r="A2353" s="12" t="s">
        <v>2043</v>
      </c>
      <c r="B2353" s="10" t="str">
        <f>VLOOKUP(A2353,[2]GHM_V11g!$A$4:$B$2595,2,FALSE)</f>
        <v>Symptômes et autres recours aux soins de la CMD 19</v>
      </c>
      <c r="C2353" s="26">
        <v>4749</v>
      </c>
      <c r="D2353" s="27">
        <v>13151200.818</v>
      </c>
      <c r="E2353" s="28">
        <v>4.1544100000000001E-4</v>
      </c>
      <c r="F2353" s="28">
        <v>4.6151619999999999E-4</v>
      </c>
      <c r="G2353" s="28">
        <v>3.0591583799999999E-2</v>
      </c>
      <c r="H2353" s="28">
        <v>2.0630505300000001E-2</v>
      </c>
      <c r="I2353" s="28">
        <v>9.7597303E-3</v>
      </c>
      <c r="J2353" s="28">
        <v>5.95191677E-2</v>
      </c>
      <c r="K2353" s="28">
        <v>7.8582784500000002E-2</v>
      </c>
      <c r="L2353" s="28">
        <v>-1.767469E-2</v>
      </c>
      <c r="M2353" s="28">
        <v>2.0700961E-3</v>
      </c>
      <c r="N2353" s="28">
        <v>1.1180071999999999E-3</v>
      </c>
    </row>
    <row r="2354" spans="1:14" ht="22.5" x14ac:dyDescent="0.2">
      <c r="A2354" s="12" t="s">
        <v>2044</v>
      </c>
      <c r="B2354" s="10" t="str">
        <f>VLOOKUP(A2354,[2]GHM_V11g!$A$4:$B$2595,2,FALSE)</f>
        <v>Toxicomanies non éthyliques avec dépendance, niveau 1</v>
      </c>
      <c r="C2354" s="26">
        <v>2771</v>
      </c>
      <c r="D2354" s="27">
        <v>10290890.526000001</v>
      </c>
      <c r="E2354" s="28">
        <v>2.4240620000000001E-4</v>
      </c>
      <c r="F2354" s="28">
        <v>3.6113909999999999E-4</v>
      </c>
      <c r="G2354" s="28">
        <v>0.2977349124</v>
      </c>
      <c r="H2354" s="28">
        <v>0.2282502444</v>
      </c>
      <c r="I2354" s="28">
        <v>5.6572077499999998E-2</v>
      </c>
      <c r="J2354" s="28">
        <v>9.2464416899999999E-2</v>
      </c>
      <c r="K2354" s="28">
        <v>0.1026661361</v>
      </c>
      <c r="L2354" s="28">
        <v>-9.2518659999999992E-3</v>
      </c>
      <c r="M2354" s="28">
        <v>1.5435977000000001E-3</v>
      </c>
      <c r="N2354" s="28">
        <v>1.3181092999999999E-3</v>
      </c>
    </row>
    <row r="2355" spans="1:14" ht="22.5" x14ac:dyDescent="0.2">
      <c r="A2355" s="12" t="s">
        <v>2045</v>
      </c>
      <c r="B2355" s="10" t="str">
        <f>VLOOKUP(A2355,[2]GHM_V11g!$A$4:$B$2595,2,FALSE)</f>
        <v>Toxicomanies non éthyliques avec dépendance, niveau 2</v>
      </c>
      <c r="C2355" s="26">
        <v>1213</v>
      </c>
      <c r="D2355" s="27">
        <v>6801672.9714000002</v>
      </c>
      <c r="E2355" s="28">
        <v>1.061129E-4</v>
      </c>
      <c r="F2355" s="28">
        <v>2.3869169999999999E-4</v>
      </c>
      <c r="G2355" s="28">
        <v>0.16127039139999999</v>
      </c>
      <c r="H2355" s="28">
        <v>8.5150571100000003E-2</v>
      </c>
      <c r="I2355" s="28">
        <v>7.0146781800000002E-2</v>
      </c>
      <c r="J2355" s="28">
        <v>9.2285531899999995E-2</v>
      </c>
      <c r="K2355" s="28">
        <v>0.1607655502</v>
      </c>
      <c r="L2355" s="28">
        <v>-5.8995564E-2</v>
      </c>
      <c r="M2355" s="28">
        <v>1.0051334E-3</v>
      </c>
      <c r="N2355" s="28">
        <v>8.6964970000000003E-4</v>
      </c>
    </row>
    <row r="2356" spans="1:14" ht="22.5" x14ac:dyDescent="0.2">
      <c r="A2356" s="12" t="s">
        <v>2046</v>
      </c>
      <c r="B2356" s="10" t="str">
        <f>VLOOKUP(A2356,[2]GHM_V11g!$A$4:$B$2595,2,FALSE)</f>
        <v>Toxicomanies non éthyliques avec dépendance, niveau 3</v>
      </c>
      <c r="C2356" s="26">
        <v>211</v>
      </c>
      <c r="D2356" s="27">
        <v>1737825.5763000001</v>
      </c>
      <c r="E2356" s="28">
        <v>1.8458199999999999E-5</v>
      </c>
      <c r="F2356" s="28">
        <v>6.0985700000000001E-5</v>
      </c>
      <c r="G2356" s="28">
        <v>0.12030794509999999</v>
      </c>
      <c r="H2356" s="28">
        <v>0.1032258065</v>
      </c>
      <c r="I2356" s="28">
        <v>1.5483809899999999E-2</v>
      </c>
      <c r="J2356" s="28">
        <v>0.18876845410000001</v>
      </c>
      <c r="K2356" s="28">
        <v>0.23391812870000001</v>
      </c>
      <c r="L2356" s="28">
        <v>-3.6590495000000001E-2</v>
      </c>
      <c r="M2356" s="28">
        <v>2.3931749999999999E-4</v>
      </c>
      <c r="N2356" s="28">
        <v>4.1760860000000002E-4</v>
      </c>
    </row>
    <row r="2357" spans="1:14" ht="22.5" x14ac:dyDescent="0.2">
      <c r="A2357" s="12" t="s">
        <v>2047</v>
      </c>
      <c r="B2357" s="10" t="str">
        <f>VLOOKUP(A2357,[2]GHM_V11g!$A$4:$B$2595,2,FALSE)</f>
        <v>Toxicomanies non éthyliques avec dépendance, niveau 4</v>
      </c>
      <c r="C2357" s="26">
        <v>39</v>
      </c>
      <c r="D2357" s="27">
        <v>464671.6214</v>
      </c>
      <c r="E2357" s="28">
        <v>3.4117075E-6</v>
      </c>
      <c r="F2357" s="28">
        <v>1.6306800000000001E-5</v>
      </c>
      <c r="G2357" s="28">
        <v>-6.4984274999999994E-2</v>
      </c>
      <c r="H2357" s="28">
        <v>0</v>
      </c>
      <c r="I2357" s="28">
        <v>-6.4984274999999994E-2</v>
      </c>
      <c r="J2357" s="28">
        <v>0.87328653160000003</v>
      </c>
      <c r="K2357" s="28">
        <v>0.56000000000000005</v>
      </c>
      <c r="L2357" s="28">
        <v>0.20082469980000001</v>
      </c>
      <c r="M2357" s="28">
        <v>8.3761099999999993E-5</v>
      </c>
      <c r="N2357" s="28">
        <v>3.2781580000000002E-4</v>
      </c>
    </row>
    <row r="2358" spans="1:14" ht="22.5" x14ac:dyDescent="0.2">
      <c r="A2358" s="12" t="s">
        <v>2048</v>
      </c>
      <c r="B2358" s="10" t="str">
        <f>VLOOKUP(A2358,[2]GHM_V11g!$A$4:$B$2595,2,FALSE)</f>
        <v>Toxicomanies non éthyliques avec dépendance, très courte durée</v>
      </c>
      <c r="C2358" s="26">
        <v>4950</v>
      </c>
      <c r="D2358" s="27">
        <v>2501289.6028999998</v>
      </c>
      <c r="E2358" s="28">
        <v>4.3302439999999998E-4</v>
      </c>
      <c r="F2358" s="28">
        <v>8.7777999999999999E-5</v>
      </c>
      <c r="G2358" s="28">
        <v>0.4222016998</v>
      </c>
      <c r="H2358" s="28">
        <v>0.4175074184</v>
      </c>
      <c r="I2358" s="28">
        <v>3.3116450999999998E-3</v>
      </c>
      <c r="J2358" s="28">
        <v>3.0655438300000001E-2</v>
      </c>
      <c r="K2358" s="28">
        <v>3.6215197800000001E-2</v>
      </c>
      <c r="L2358" s="28">
        <v>-5.3654490000000004E-3</v>
      </c>
      <c r="M2358" s="28">
        <v>1.035048E-3</v>
      </c>
      <c r="N2358" s="28">
        <v>1.125872E-4</v>
      </c>
    </row>
    <row r="2359" spans="1:14" ht="22.5" x14ac:dyDescent="0.2">
      <c r="A2359" s="12" t="s">
        <v>2049</v>
      </c>
      <c r="B2359" s="10" t="str">
        <f>VLOOKUP(A2359,[2]GHM_V11g!$A$4:$B$2595,2,FALSE)</f>
        <v>Abus de drogues non éthyliques sans dépendance, niveau 1</v>
      </c>
      <c r="C2359" s="26">
        <v>3122</v>
      </c>
      <c r="D2359" s="27">
        <v>2263193.3366</v>
      </c>
      <c r="E2359" s="28">
        <v>2.7311160000000002E-4</v>
      </c>
      <c r="F2359" s="28">
        <v>7.94224E-5</v>
      </c>
      <c r="G2359" s="28">
        <v>-2.8300869999999998E-3</v>
      </c>
      <c r="H2359" s="28">
        <v>-9.1407700000000001E-4</v>
      </c>
      <c r="I2359" s="28">
        <v>-1.9177630000000001E-3</v>
      </c>
      <c r="J2359" s="28">
        <v>-4.5523675E-2</v>
      </c>
      <c r="K2359" s="28">
        <v>-4.7880450999999997E-2</v>
      </c>
      <c r="L2359" s="28">
        <v>2.4752946E-3</v>
      </c>
      <c r="M2359" s="28">
        <v>-9.3932100000000001E-4</v>
      </c>
      <c r="N2359" s="28">
        <v>-1.6335199999999999E-4</v>
      </c>
    </row>
    <row r="2360" spans="1:14" ht="22.5" x14ac:dyDescent="0.2">
      <c r="A2360" s="12" t="s">
        <v>2050</v>
      </c>
      <c r="B2360" s="10" t="str">
        <f>VLOOKUP(A2360,[2]GHM_V11g!$A$4:$B$2595,2,FALSE)</f>
        <v>Abus de drogues non éthyliques sans dépendance, niveau 2</v>
      </c>
      <c r="C2360" s="26">
        <v>101</v>
      </c>
      <c r="D2360" s="27">
        <v>212478.2458</v>
      </c>
      <c r="E2360" s="28">
        <v>8.8354477E-6</v>
      </c>
      <c r="F2360" s="28">
        <v>7.4565176E-6</v>
      </c>
      <c r="G2360" s="28">
        <v>-0.12684712500000001</v>
      </c>
      <c r="H2360" s="28">
        <v>-0.122641509</v>
      </c>
      <c r="I2360" s="28">
        <v>-4.7934969999999999E-3</v>
      </c>
      <c r="J2360" s="28">
        <v>7.48487709E-2</v>
      </c>
      <c r="K2360" s="28">
        <v>8.6021505400000003E-2</v>
      </c>
      <c r="L2360" s="28">
        <v>-1.0287765000000001E-2</v>
      </c>
      <c r="M2360" s="28">
        <v>4.78635E-5</v>
      </c>
      <c r="N2360" s="28">
        <v>2.2391500000000001E-5</v>
      </c>
    </row>
    <row r="2361" spans="1:14" ht="22.5" x14ac:dyDescent="0.2">
      <c r="A2361" s="12" t="s">
        <v>2051</v>
      </c>
      <c r="B2361" s="10" t="str">
        <f>VLOOKUP(A2361,[2]GHM_V11g!$A$4:$B$2595,2,FALSE)</f>
        <v>Abus de drogues non éthyliques sans dépendance, niveau 3</v>
      </c>
      <c r="C2361" s="26">
        <v>77</v>
      </c>
      <c r="D2361" s="27">
        <v>247008.58489999999</v>
      </c>
      <c r="E2361" s="28">
        <v>6.7359353999999998E-6</v>
      </c>
      <c r="F2361" s="28">
        <v>8.6682938E-6</v>
      </c>
      <c r="G2361" s="28">
        <v>0.27847457809999998</v>
      </c>
      <c r="H2361" s="28">
        <v>0.29508196720000002</v>
      </c>
      <c r="I2361" s="28">
        <v>-1.2823427E-2</v>
      </c>
      <c r="J2361" s="28">
        <v>-8.8412852E-2</v>
      </c>
      <c r="K2361" s="28">
        <v>-2.5316456000000001E-2</v>
      </c>
      <c r="L2361" s="28">
        <v>-6.4735264000000001E-2</v>
      </c>
      <c r="M2361" s="28">
        <v>-1.1966E-5</v>
      </c>
      <c r="N2361" s="28">
        <v>-3.6254000000000002E-5</v>
      </c>
    </row>
    <row r="2362" spans="1:14" ht="22.5" x14ac:dyDescent="0.2">
      <c r="A2362" s="12" t="s">
        <v>2052</v>
      </c>
      <c r="B2362" s="10" t="str">
        <f>VLOOKUP(A2362,[2]GHM_V11g!$A$4:$B$2595,2,FALSE)</f>
        <v>Abus de drogues non éthyliques sans dépendance, niveau 4</v>
      </c>
      <c r="C2362" s="26">
        <v>89</v>
      </c>
      <c r="D2362" s="27">
        <v>381988.7463</v>
      </c>
      <c r="E2362" s="28">
        <v>7.7856916000000007E-6</v>
      </c>
      <c r="F2362" s="28">
        <v>1.34052E-5</v>
      </c>
      <c r="G2362" s="28">
        <v>-8.2757921999999998E-2</v>
      </c>
      <c r="H2362" s="28">
        <v>-0.1</v>
      </c>
      <c r="I2362" s="28">
        <v>1.9157864199999999E-2</v>
      </c>
      <c r="J2362" s="28">
        <v>0.239334878</v>
      </c>
      <c r="K2362" s="28">
        <v>0.23611111109999999</v>
      </c>
      <c r="L2362" s="28">
        <v>2.6079912000000001E-3</v>
      </c>
      <c r="M2362" s="28">
        <v>1.0170989999999999E-4</v>
      </c>
      <c r="N2362" s="28">
        <v>1.116347E-4</v>
      </c>
    </row>
    <row r="2363" spans="1:14" x14ac:dyDescent="0.2">
      <c r="A2363" s="12" t="s">
        <v>2053</v>
      </c>
      <c r="B2363" s="10" t="str">
        <f>VLOOKUP(A2363,[2]GHM_V11g!$A$4:$B$2595,2,FALSE)</f>
        <v>Ethylisme avec dépendance, niveau 1</v>
      </c>
      <c r="C2363" s="26">
        <v>27213</v>
      </c>
      <c r="D2363" s="27">
        <v>79082074.691</v>
      </c>
      <c r="E2363" s="28">
        <v>2.3805845E-3</v>
      </c>
      <c r="F2363" s="28">
        <v>2.7752341000000002E-3</v>
      </c>
      <c r="G2363" s="28">
        <v>-1.1018943999999999E-2</v>
      </c>
      <c r="H2363" s="28">
        <v>-2.9041240999999999E-2</v>
      </c>
      <c r="I2363" s="28">
        <v>1.85613411E-2</v>
      </c>
      <c r="J2363" s="28">
        <v>-6.9664172999999996E-2</v>
      </c>
      <c r="K2363" s="28">
        <v>-7.0950559999999996E-2</v>
      </c>
      <c r="L2363" s="28">
        <v>1.3846275E-3</v>
      </c>
      <c r="M2363" s="28">
        <v>-1.2432542E-2</v>
      </c>
      <c r="N2363" s="28">
        <v>-8.9606489999999994E-3</v>
      </c>
    </row>
    <row r="2364" spans="1:14" x14ac:dyDescent="0.2">
      <c r="A2364" s="12" t="s">
        <v>2054</v>
      </c>
      <c r="B2364" s="10" t="str">
        <f>VLOOKUP(A2364,[2]GHM_V11g!$A$4:$B$2595,2,FALSE)</f>
        <v>Ethylisme avec dépendance, niveau 2</v>
      </c>
      <c r="C2364" s="26">
        <v>11659</v>
      </c>
      <c r="D2364" s="27">
        <v>49168478.538000003</v>
      </c>
      <c r="E2364" s="28">
        <v>1.0199256000000001E-3</v>
      </c>
      <c r="F2364" s="28">
        <v>1.7254737E-3</v>
      </c>
      <c r="G2364" s="28">
        <v>2.5141626899999998E-2</v>
      </c>
      <c r="H2364" s="28">
        <v>2.0038841799999998E-2</v>
      </c>
      <c r="I2364" s="28">
        <v>5.0025399999999998E-3</v>
      </c>
      <c r="J2364" s="28">
        <v>1.3516544300000001E-2</v>
      </c>
      <c r="K2364" s="28">
        <v>8.7408047999999999E-3</v>
      </c>
      <c r="L2364" s="28">
        <v>4.7343573999999999E-3</v>
      </c>
      <c r="M2364" s="28">
        <v>6.0427660000000004E-4</v>
      </c>
      <c r="N2364" s="28">
        <v>9.9212819999999996E-4</v>
      </c>
    </row>
    <row r="2365" spans="1:14" x14ac:dyDescent="0.2">
      <c r="A2365" s="12" t="s">
        <v>2055</v>
      </c>
      <c r="B2365" s="10" t="str">
        <f>VLOOKUP(A2365,[2]GHM_V11g!$A$4:$B$2595,2,FALSE)</f>
        <v>Ethylisme avec dépendance, niveau 3</v>
      </c>
      <c r="C2365" s="26">
        <v>2966</v>
      </c>
      <c r="D2365" s="27">
        <v>17982138.088</v>
      </c>
      <c r="E2365" s="28">
        <v>2.5946470000000002E-4</v>
      </c>
      <c r="F2365" s="28">
        <v>6.3104869999999996E-4</v>
      </c>
      <c r="G2365" s="28">
        <v>-1.6725403E-2</v>
      </c>
      <c r="H2365" s="28">
        <v>-5.3437830000000004E-3</v>
      </c>
      <c r="I2365" s="28">
        <v>-1.1442768000000001E-2</v>
      </c>
      <c r="J2365" s="28">
        <v>9.1074537900000002E-2</v>
      </c>
      <c r="K2365" s="28">
        <v>6.1962750699999999E-2</v>
      </c>
      <c r="L2365" s="28">
        <v>2.74131905E-2</v>
      </c>
      <c r="M2365" s="28">
        <v>1.035048E-3</v>
      </c>
      <c r="N2365" s="28">
        <v>2.2709013999999998E-3</v>
      </c>
    </row>
    <row r="2366" spans="1:14" x14ac:dyDescent="0.2">
      <c r="A2366" s="12" t="s">
        <v>2056</v>
      </c>
      <c r="B2366" s="10" t="str">
        <f>VLOOKUP(A2366,[2]GHM_V11g!$A$4:$B$2595,2,FALSE)</f>
        <v>Ethylisme avec dépendance, niveau 4</v>
      </c>
      <c r="C2366" s="26">
        <v>738</v>
      </c>
      <c r="D2366" s="27">
        <v>6397168.9166000001</v>
      </c>
      <c r="E2366" s="28">
        <v>6.4560000000000005E-5</v>
      </c>
      <c r="F2366" s="28">
        <v>2.244964E-4</v>
      </c>
      <c r="G2366" s="28">
        <v>1.5993523199999998E-2</v>
      </c>
      <c r="H2366" s="28">
        <v>-1.6883117E-2</v>
      </c>
      <c r="I2366" s="28">
        <v>3.3441232299999998E-2</v>
      </c>
      <c r="J2366" s="28">
        <v>-1.835241E-2</v>
      </c>
      <c r="K2366" s="28">
        <v>-2.5099074999999998E-2</v>
      </c>
      <c r="L2366" s="28">
        <v>6.9203603000000001E-3</v>
      </c>
      <c r="M2366" s="28">
        <v>-1.13676E-4</v>
      </c>
      <c r="N2366" s="28">
        <v>-1.80991E-4</v>
      </c>
    </row>
    <row r="2367" spans="1:14" ht="22.5" x14ac:dyDescent="0.2">
      <c r="A2367" s="12" t="s">
        <v>2057</v>
      </c>
      <c r="B2367" s="10" t="str">
        <f>VLOOKUP(A2367,[2]GHM_V11g!$A$4:$B$2595,2,FALSE)</f>
        <v>Ethylisme avec dépendance, très courte durée</v>
      </c>
      <c r="C2367" s="26">
        <v>44513</v>
      </c>
      <c r="D2367" s="27">
        <v>19398418.083999999</v>
      </c>
      <c r="E2367" s="28">
        <v>3.8939830000000002E-3</v>
      </c>
      <c r="F2367" s="28">
        <v>6.8075039999999996E-4</v>
      </c>
      <c r="G2367" s="28">
        <v>5.7333176600000001E-2</v>
      </c>
      <c r="H2367" s="28">
        <v>5.7791053600000003E-2</v>
      </c>
      <c r="I2367" s="28">
        <v>-4.3286099999999999E-4</v>
      </c>
      <c r="J2367" s="28">
        <v>3.8676816199999998E-2</v>
      </c>
      <c r="K2367" s="28">
        <v>3.8834045099999999E-2</v>
      </c>
      <c r="L2367" s="28">
        <v>-1.5135100000000001E-4</v>
      </c>
      <c r="M2367" s="28">
        <v>9.9556065999999999E-3</v>
      </c>
      <c r="N2367" s="28">
        <v>1.0931197000000001E-3</v>
      </c>
    </row>
    <row r="2368" spans="1:14" x14ac:dyDescent="0.2">
      <c r="A2368" s="12" t="s">
        <v>2058</v>
      </c>
      <c r="B2368" s="10" t="str">
        <f>VLOOKUP(A2368,[2]GHM_V11g!$A$4:$B$2595,2,FALSE)</f>
        <v>Ethylisme aigu, niveau 1</v>
      </c>
      <c r="C2368" s="26">
        <v>92495</v>
      </c>
      <c r="D2368" s="27">
        <v>57594852.170999996</v>
      </c>
      <c r="E2368" s="28">
        <v>8.0914330999999999E-3</v>
      </c>
      <c r="F2368" s="28">
        <v>2.0211812E-3</v>
      </c>
      <c r="G2368" s="28">
        <v>-1.4797629E-2</v>
      </c>
      <c r="H2368" s="28">
        <v>-1.4387242E-2</v>
      </c>
      <c r="I2368" s="28">
        <v>-4.1637800000000002E-4</v>
      </c>
      <c r="J2368" s="28">
        <v>-4.1259639000000001E-2</v>
      </c>
      <c r="K2368" s="28">
        <v>-4.3274502999999999E-2</v>
      </c>
      <c r="L2368" s="28">
        <v>2.1059999999999998E-3</v>
      </c>
      <c r="M2368" s="28">
        <v>-2.5026624000000001E-2</v>
      </c>
      <c r="N2368" s="28">
        <v>-3.7501420000000001E-3</v>
      </c>
    </row>
    <row r="2369" spans="1:14" x14ac:dyDescent="0.2">
      <c r="A2369" s="12" t="s">
        <v>2059</v>
      </c>
      <c r="B2369" s="10" t="str">
        <f>VLOOKUP(A2369,[2]GHM_V11g!$A$4:$B$2595,2,FALSE)</f>
        <v>Ethylisme aigu, niveau 2</v>
      </c>
      <c r="C2369" s="26">
        <v>987</v>
      </c>
      <c r="D2369" s="27">
        <v>2700929.8535000002</v>
      </c>
      <c r="E2369" s="28">
        <v>8.6342399999999995E-5</v>
      </c>
      <c r="F2369" s="28">
        <v>9.4784000000000006E-5</v>
      </c>
      <c r="G2369" s="28">
        <v>-2.5414988999999999E-2</v>
      </c>
      <c r="H2369" s="28">
        <v>-3.1386224999999997E-2</v>
      </c>
      <c r="I2369" s="28">
        <v>6.1647229E-3</v>
      </c>
      <c r="J2369" s="28">
        <v>-0.111236247</v>
      </c>
      <c r="K2369" s="28">
        <v>-0.11251125100000001</v>
      </c>
      <c r="L2369" s="28">
        <v>1.436643E-3</v>
      </c>
      <c r="M2369" s="28">
        <v>-7.4786700000000004E-4</v>
      </c>
      <c r="N2369" s="28">
        <v>-5.1093000000000004E-4</v>
      </c>
    </row>
    <row r="2370" spans="1:14" x14ac:dyDescent="0.2">
      <c r="A2370" s="12" t="s">
        <v>2060</v>
      </c>
      <c r="B2370" s="10" t="str">
        <f>VLOOKUP(A2370,[2]GHM_V11g!$A$4:$B$2595,2,FALSE)</f>
        <v>Ethylisme aigu, niveau 3</v>
      </c>
      <c r="C2370" s="26">
        <v>550</v>
      </c>
      <c r="D2370" s="27">
        <v>2365054.0573</v>
      </c>
      <c r="E2370" s="28">
        <v>4.81138E-5</v>
      </c>
      <c r="F2370" s="28">
        <v>8.2997000000000005E-5</v>
      </c>
      <c r="G2370" s="28">
        <v>-1.4333830000000001E-2</v>
      </c>
      <c r="H2370" s="28">
        <v>3.7499999999999999E-2</v>
      </c>
      <c r="I2370" s="28">
        <v>-4.9960317999999997E-2</v>
      </c>
      <c r="J2370" s="28">
        <v>-3.7092693000000003E-2</v>
      </c>
      <c r="K2370" s="28">
        <v>-5.3356281999999998E-2</v>
      </c>
      <c r="L2370" s="28">
        <v>1.7180263899999999E-2</v>
      </c>
      <c r="M2370" s="28">
        <v>-1.8547099999999999E-4</v>
      </c>
      <c r="N2370" s="28">
        <v>-1.3787200000000001E-4</v>
      </c>
    </row>
    <row r="2371" spans="1:14" x14ac:dyDescent="0.2">
      <c r="A2371" s="12" t="s">
        <v>2061</v>
      </c>
      <c r="B2371" s="10" t="str">
        <f>VLOOKUP(A2371,[2]GHM_V11g!$A$4:$B$2595,2,FALSE)</f>
        <v>Ethylisme aigu, niveau 4</v>
      </c>
      <c r="C2371" s="26">
        <v>171</v>
      </c>
      <c r="D2371" s="27">
        <v>1083793.3413</v>
      </c>
      <c r="E2371" s="28">
        <v>1.4959E-5</v>
      </c>
      <c r="F2371" s="28">
        <v>3.8033700000000001E-5</v>
      </c>
      <c r="G2371" s="28">
        <v>6.4580617600000001E-2</v>
      </c>
      <c r="H2371" s="28">
        <v>-2.8901733999999998E-2</v>
      </c>
      <c r="I2371" s="28">
        <v>9.6264564499999997E-2</v>
      </c>
      <c r="J2371" s="28">
        <v>-0.126278158</v>
      </c>
      <c r="K2371" s="28">
        <v>1.7857142900000001E-2</v>
      </c>
      <c r="L2371" s="28">
        <v>-0.14160661199999999</v>
      </c>
      <c r="M2371" s="28">
        <v>1.79488E-5</v>
      </c>
      <c r="N2371" s="28">
        <v>-2.3704600000000001E-4</v>
      </c>
    </row>
    <row r="2372" spans="1:14" ht="22.5" x14ac:dyDescent="0.2">
      <c r="A2372" s="12" t="s">
        <v>2062</v>
      </c>
      <c r="B2372" s="10" t="str">
        <f>VLOOKUP(A2372,[2]GHM_V11g!$A$4:$B$2595,2,FALSE)</f>
        <v>Troubles mentaux organiques induits par l'alcool ou d'autres substances, niveau 1</v>
      </c>
      <c r="C2372" s="26">
        <v>917</v>
      </c>
      <c r="D2372" s="27">
        <v>2215756.6091</v>
      </c>
      <c r="E2372" s="28">
        <v>8.0218900000000005E-5</v>
      </c>
      <c r="F2372" s="28">
        <v>7.7757700000000003E-5</v>
      </c>
      <c r="G2372" s="28">
        <v>-0.106305723</v>
      </c>
      <c r="H2372" s="28">
        <v>-5.651341E-2</v>
      </c>
      <c r="I2372" s="28">
        <v>-5.2774796999999998E-2</v>
      </c>
      <c r="J2372" s="28">
        <v>-5.4235875000000003E-2</v>
      </c>
      <c r="K2372" s="28">
        <v>-6.9035532999999996E-2</v>
      </c>
      <c r="L2372" s="28">
        <v>1.58971246E-2</v>
      </c>
      <c r="M2372" s="28">
        <v>-4.0684E-4</v>
      </c>
      <c r="N2372" s="28">
        <v>-1.9228999999999999E-4</v>
      </c>
    </row>
    <row r="2373" spans="1:14" ht="22.5" x14ac:dyDescent="0.2">
      <c r="A2373" s="12" t="s">
        <v>2063</v>
      </c>
      <c r="B2373" s="10" t="str">
        <f>VLOOKUP(A2373,[2]GHM_V11g!$A$4:$B$2595,2,FALSE)</f>
        <v>Troubles mentaux organiques induits par l'alcool ou d'autres substances, niveau 2</v>
      </c>
      <c r="C2373" s="26">
        <v>838</v>
      </c>
      <c r="D2373" s="27">
        <v>4815884.6755999997</v>
      </c>
      <c r="E2373" s="28">
        <v>7.3307999999999997E-5</v>
      </c>
      <c r="F2373" s="28">
        <v>1.6900429999999999E-4</v>
      </c>
      <c r="G2373" s="28">
        <v>4.7280200799999998E-2</v>
      </c>
      <c r="H2373" s="28">
        <v>5.6860321399999997E-2</v>
      </c>
      <c r="I2373" s="28">
        <v>-9.0646990000000007E-3</v>
      </c>
      <c r="J2373" s="28">
        <v>-7.0977449999999999E-3</v>
      </c>
      <c r="K2373" s="28">
        <v>-1.9883041000000001E-2</v>
      </c>
      <c r="L2373" s="28">
        <v>1.30446637E-2</v>
      </c>
      <c r="M2373" s="28">
        <v>-1.0171E-4</v>
      </c>
      <c r="N2373" s="28">
        <v>-5.2098000000000002E-5</v>
      </c>
    </row>
    <row r="2374" spans="1:14" ht="22.5" x14ac:dyDescent="0.2">
      <c r="A2374" s="12" t="s">
        <v>2064</v>
      </c>
      <c r="B2374" s="10" t="str">
        <f>VLOOKUP(A2374,[2]GHM_V11g!$A$4:$B$2595,2,FALSE)</f>
        <v>Troubles mentaux organiques induits par l'alcool ou d'autres substances, niveau 3</v>
      </c>
      <c r="C2374" s="26">
        <v>749</v>
      </c>
      <c r="D2374" s="27">
        <v>6334415.5232999995</v>
      </c>
      <c r="E2374" s="28">
        <v>6.5522299999999994E-5</v>
      </c>
      <c r="F2374" s="28">
        <v>2.2229420000000001E-4</v>
      </c>
      <c r="G2374" s="28">
        <v>9.1256287399999997E-2</v>
      </c>
      <c r="H2374" s="28">
        <v>9.4488189E-2</v>
      </c>
      <c r="I2374" s="28">
        <v>-2.9528879999999999E-3</v>
      </c>
      <c r="J2374" s="28">
        <v>8.7860796699999993E-2</v>
      </c>
      <c r="K2374" s="28">
        <v>7.6258992799999994E-2</v>
      </c>
      <c r="L2374" s="28">
        <v>1.0779750899999999E-2</v>
      </c>
      <c r="M2374" s="28">
        <v>3.1709559999999997E-4</v>
      </c>
      <c r="N2374" s="28">
        <v>7.7319369999999995E-4</v>
      </c>
    </row>
    <row r="2375" spans="1:14" ht="22.5" x14ac:dyDescent="0.2">
      <c r="A2375" s="12" t="s">
        <v>2065</v>
      </c>
      <c r="B2375" s="10" t="str">
        <f>VLOOKUP(A2375,[2]GHM_V11g!$A$4:$B$2595,2,FALSE)</f>
        <v>Troubles mentaux organiques induits par l'alcool ou d'autres substances, niveau 4</v>
      </c>
      <c r="C2375" s="26">
        <v>151</v>
      </c>
      <c r="D2375" s="27">
        <v>1737548.7777</v>
      </c>
      <c r="E2375" s="28">
        <v>1.3209399999999999E-5</v>
      </c>
      <c r="F2375" s="28">
        <v>6.0976E-5</v>
      </c>
      <c r="G2375" s="28">
        <v>0.1052416957</v>
      </c>
      <c r="H2375" s="28">
        <v>0.15671641789999999</v>
      </c>
      <c r="I2375" s="28">
        <v>-4.4500728000000003E-2</v>
      </c>
      <c r="J2375" s="28">
        <v>2.6515593E-3</v>
      </c>
      <c r="K2375" s="28">
        <v>-2.5806452000000001E-2</v>
      </c>
      <c r="L2375" s="28">
        <v>2.92118655E-2</v>
      </c>
      <c r="M2375" s="28">
        <v>-2.3932000000000001E-5</v>
      </c>
      <c r="N2375" s="28">
        <v>6.9537562999999997E-6</v>
      </c>
    </row>
    <row r="2376" spans="1:14" ht="33.75" x14ac:dyDescent="0.2">
      <c r="A2376" s="12" t="s">
        <v>2066</v>
      </c>
      <c r="B2376" s="10" t="str">
        <f>VLOOKUP(A2376,[2]GHM_V11g!$A$4:$B$2595,2,FALSE)</f>
        <v>Troubles mentaux organiques induits par l'alcool ou d'autres substances, très courte durée</v>
      </c>
      <c r="C2376" s="26">
        <v>3366</v>
      </c>
      <c r="D2376" s="27">
        <v>1849225.1129999999</v>
      </c>
      <c r="E2376" s="28">
        <v>2.944566E-4</v>
      </c>
      <c r="F2376" s="28">
        <v>6.4894999999999994E-5</v>
      </c>
      <c r="G2376" s="28">
        <v>4.81028545E-2</v>
      </c>
      <c r="H2376" s="28">
        <v>5.2568338800000003E-2</v>
      </c>
      <c r="I2376" s="28">
        <v>-4.242465E-3</v>
      </c>
      <c r="J2376" s="28">
        <v>-4.2559056999999997E-2</v>
      </c>
      <c r="K2376" s="28">
        <v>-3.9383561999999997E-2</v>
      </c>
      <c r="L2376" s="28">
        <v>-3.305685E-3</v>
      </c>
      <c r="M2376" s="28">
        <v>-8.2564499999999996E-4</v>
      </c>
      <c r="N2376" s="28">
        <v>-1.24394E-4</v>
      </c>
    </row>
    <row r="2377" spans="1:14" ht="22.5" x14ac:dyDescent="0.2">
      <c r="A2377" s="12" t="s">
        <v>2067</v>
      </c>
      <c r="B2377" s="10" t="str">
        <f>VLOOKUP(A2377,[2]GHM_V11g!$A$4:$B$2595,2,FALSE)</f>
        <v>Interventions sur la main ou le poignet à la suite de blessures, niveau 1</v>
      </c>
      <c r="C2377" s="26">
        <v>1522</v>
      </c>
      <c r="D2377" s="27">
        <v>3471212.4257999999</v>
      </c>
      <c r="E2377" s="28">
        <v>1.331441E-4</v>
      </c>
      <c r="F2377" s="28">
        <v>1.218156E-4</v>
      </c>
      <c r="G2377" s="28">
        <v>-0.110572725</v>
      </c>
      <c r="H2377" s="28">
        <v>-0.10567297</v>
      </c>
      <c r="I2377" s="28">
        <v>-5.4787059999999999E-3</v>
      </c>
      <c r="J2377" s="28">
        <v>-4.3002302999999999E-2</v>
      </c>
      <c r="K2377" s="28">
        <v>-5.3482586999999998E-2</v>
      </c>
      <c r="L2377" s="28">
        <v>1.10724686E-2</v>
      </c>
      <c r="M2377" s="28">
        <v>-5.1453299999999996E-4</v>
      </c>
      <c r="N2377" s="28">
        <v>-2.3604400000000001E-4</v>
      </c>
    </row>
    <row r="2378" spans="1:14" ht="22.5" x14ac:dyDescent="0.2">
      <c r="A2378" s="12" t="s">
        <v>2068</v>
      </c>
      <c r="B2378" s="10" t="str">
        <f>VLOOKUP(A2378,[2]GHM_V11g!$A$4:$B$2595,2,FALSE)</f>
        <v>Interventions sur la main ou le poignet à la suite de blessures, niveau 2</v>
      </c>
      <c r="C2378" s="26">
        <v>106</v>
      </c>
      <c r="D2378" s="27">
        <v>725460.51159999997</v>
      </c>
      <c r="E2378" s="28">
        <v>9.2728460999999995E-6</v>
      </c>
      <c r="F2378" s="28">
        <v>2.5458600000000001E-5</v>
      </c>
      <c r="G2378" s="28">
        <v>0.1412414769</v>
      </c>
      <c r="H2378" s="28">
        <v>0.15463917529999999</v>
      </c>
      <c r="I2378" s="28">
        <v>-1.1603364E-2</v>
      </c>
      <c r="J2378" s="28">
        <v>5.4559463999999998E-3</v>
      </c>
      <c r="K2378" s="28">
        <v>-5.3571428999999997E-2</v>
      </c>
      <c r="L2378" s="28">
        <v>6.2368547099999998E-2</v>
      </c>
      <c r="M2378" s="28">
        <v>-3.5898000000000001E-5</v>
      </c>
      <c r="N2378" s="28">
        <v>5.9573343E-6</v>
      </c>
    </row>
    <row r="2379" spans="1:14" ht="22.5" x14ac:dyDescent="0.2">
      <c r="A2379" s="12" t="s">
        <v>2069</v>
      </c>
      <c r="B2379" s="10" t="str">
        <f>VLOOKUP(A2379,[2]GHM_V11g!$A$4:$B$2595,2,FALSE)</f>
        <v>Interventions sur la main ou le poignet à la suite de blessures, niveau 3</v>
      </c>
      <c r="C2379" s="26">
        <v>101</v>
      </c>
      <c r="D2379" s="27">
        <v>1009462.5547</v>
      </c>
      <c r="E2379" s="28">
        <v>8.8354477E-6</v>
      </c>
      <c r="F2379" s="28">
        <v>3.5425200000000001E-5</v>
      </c>
      <c r="G2379" s="28">
        <v>-0.10721455100000001</v>
      </c>
      <c r="H2379" s="28">
        <v>-0.13580246900000001</v>
      </c>
      <c r="I2379" s="28">
        <v>3.30803057E-2</v>
      </c>
      <c r="J2379" s="28">
        <v>0.37342200440000001</v>
      </c>
      <c r="K2379" s="28">
        <v>0.4428571429</v>
      </c>
      <c r="L2379" s="28">
        <v>-4.8123363000000002E-2</v>
      </c>
      <c r="M2379" s="28">
        <v>1.8547099999999999E-4</v>
      </c>
      <c r="N2379" s="28">
        <v>4.153529E-4</v>
      </c>
    </row>
    <row r="2380" spans="1:14" ht="22.5" x14ac:dyDescent="0.2">
      <c r="A2380" s="12" t="s">
        <v>2070</v>
      </c>
      <c r="B2380" s="10" t="str">
        <f>VLOOKUP(A2380,[2]GHM_V11g!$A$4:$B$2595,2,FALSE)</f>
        <v>Interventions sur la main ou le poignet à la suite de blessures, niveau 4</v>
      </c>
      <c r="C2380" s="26">
        <v>38</v>
      </c>
      <c r="D2380" s="27">
        <v>841053.81090000004</v>
      </c>
      <c r="E2380" s="28">
        <v>3.3242278999999999E-6</v>
      </c>
      <c r="F2380" s="28">
        <v>2.9515200000000002E-5</v>
      </c>
      <c r="G2380" s="28">
        <v>-0.23210191099999999</v>
      </c>
      <c r="H2380" s="28">
        <v>-0.21052631599999999</v>
      </c>
      <c r="I2380" s="28">
        <v>-2.7329086999999998E-2</v>
      </c>
      <c r="J2380" s="28">
        <v>0.32747179830000001</v>
      </c>
      <c r="K2380" s="28">
        <v>0.2666666667</v>
      </c>
      <c r="L2380" s="28">
        <v>4.8004051300000003E-2</v>
      </c>
      <c r="M2380" s="28">
        <v>4.78635E-5</v>
      </c>
      <c r="N2380" s="28">
        <v>3.1398109999999999E-4</v>
      </c>
    </row>
    <row r="2381" spans="1:14" ht="22.5" x14ac:dyDescent="0.2">
      <c r="A2381" s="12" t="s">
        <v>2071</v>
      </c>
      <c r="B2381" s="10" t="str">
        <f>VLOOKUP(A2381,[2]GHM_V11g!$A$4:$B$2595,2,FALSE)</f>
        <v>Interventions sur la main ou le poignet à la suite de blessures, en ambulatoire</v>
      </c>
      <c r="C2381" s="26">
        <v>729</v>
      </c>
      <c r="D2381" s="27">
        <v>1620526.7760000001</v>
      </c>
      <c r="E2381" s="28">
        <v>6.3772699999999993E-5</v>
      </c>
      <c r="F2381" s="28">
        <v>5.6869300000000001E-5</v>
      </c>
      <c r="G2381" s="28">
        <v>-0.30374576199999997</v>
      </c>
      <c r="H2381" s="28">
        <v>-0.29442691900000001</v>
      </c>
      <c r="I2381" s="28">
        <v>-1.3207481E-2</v>
      </c>
      <c r="J2381" s="28">
        <v>9.2255793500000002E-2</v>
      </c>
      <c r="K2381" s="28">
        <v>8.6438152000000004E-2</v>
      </c>
      <c r="L2381" s="28">
        <v>5.3547839E-3</v>
      </c>
      <c r="M2381" s="28">
        <v>3.4701030000000002E-4</v>
      </c>
      <c r="N2381" s="28">
        <v>2.071365E-4</v>
      </c>
    </row>
    <row r="2382" spans="1:14" ht="22.5" x14ac:dyDescent="0.2">
      <c r="A2382" s="12" t="s">
        <v>2072</v>
      </c>
      <c r="B2382" s="10" t="str">
        <f>VLOOKUP(A2382,[2]GHM_V11g!$A$4:$B$2595,2,FALSE)</f>
        <v>Autres interventions pour blessures ou complications d'acte, niveau 1</v>
      </c>
      <c r="C2382" s="26">
        <v>3104</v>
      </c>
      <c r="D2382" s="27">
        <v>7788423.1491</v>
      </c>
      <c r="E2382" s="28">
        <v>2.7153689999999999E-4</v>
      </c>
      <c r="F2382" s="28">
        <v>2.7331980000000001E-4</v>
      </c>
      <c r="G2382" s="28">
        <v>-6.8583361999999995E-2</v>
      </c>
      <c r="H2382" s="28">
        <v>-5.5378371000000003E-2</v>
      </c>
      <c r="I2382" s="28">
        <v>-1.3979132999999999E-2</v>
      </c>
      <c r="J2382" s="28">
        <v>-4.7741002999999997E-2</v>
      </c>
      <c r="K2382" s="28">
        <v>-4.7268262999999998E-2</v>
      </c>
      <c r="L2382" s="28">
        <v>-4.9619400000000004E-4</v>
      </c>
      <c r="M2382" s="28">
        <v>-9.2137199999999995E-4</v>
      </c>
      <c r="N2382" s="28">
        <v>-5.9090399999999995E-4</v>
      </c>
    </row>
    <row r="2383" spans="1:14" ht="22.5" x14ac:dyDescent="0.2">
      <c r="A2383" s="12" t="s">
        <v>2073</v>
      </c>
      <c r="B2383" s="10" t="str">
        <f>VLOOKUP(A2383,[2]GHM_V11g!$A$4:$B$2595,2,FALSE)</f>
        <v>Autres interventions pour blessures ou complications d'acte, niveau 2</v>
      </c>
      <c r="C2383" s="26">
        <v>1669</v>
      </c>
      <c r="D2383" s="27">
        <v>9680876.1097999997</v>
      </c>
      <c r="E2383" s="28">
        <v>1.4600360000000001E-4</v>
      </c>
      <c r="F2383" s="28">
        <v>3.3973180000000002E-4</v>
      </c>
      <c r="G2383" s="28">
        <v>1.3235495E-2</v>
      </c>
      <c r="H2383" s="28">
        <v>2.08333333E-2</v>
      </c>
      <c r="I2383" s="28">
        <v>-7.4427800000000004E-3</v>
      </c>
      <c r="J2383" s="28">
        <v>-7.7592403000000004E-2</v>
      </c>
      <c r="K2383" s="28">
        <v>-7.9426364999999999E-2</v>
      </c>
      <c r="L2383" s="28">
        <v>1.9921945999999999E-3</v>
      </c>
      <c r="M2383" s="28">
        <v>-8.6154299999999999E-4</v>
      </c>
      <c r="N2383" s="28">
        <v>-1.2323729999999999E-3</v>
      </c>
    </row>
    <row r="2384" spans="1:14" ht="22.5" x14ac:dyDescent="0.2">
      <c r="A2384" s="12" t="s">
        <v>2074</v>
      </c>
      <c r="B2384" s="10" t="str">
        <f>VLOOKUP(A2384,[2]GHM_V11g!$A$4:$B$2595,2,FALSE)</f>
        <v>Autres interventions pour blessures ou complications d'acte, niveau 3</v>
      </c>
      <c r="C2384" s="26">
        <v>2990</v>
      </c>
      <c r="D2384" s="27">
        <v>28377491.107999999</v>
      </c>
      <c r="E2384" s="28">
        <v>2.6156420000000001E-4</v>
      </c>
      <c r="F2384" s="28">
        <v>9.9585379999999994E-4</v>
      </c>
      <c r="G2384" s="28">
        <v>4.3278094000000003E-2</v>
      </c>
      <c r="H2384" s="28">
        <v>4.9865229099999998E-2</v>
      </c>
      <c r="I2384" s="28">
        <v>-6.274267E-3</v>
      </c>
      <c r="J2384" s="28">
        <v>-4.1305583E-2</v>
      </c>
      <c r="K2384" s="28">
        <v>-4.0436457000000002E-2</v>
      </c>
      <c r="L2384" s="28">
        <v>-9.0575200000000001E-4</v>
      </c>
      <c r="M2384" s="28">
        <v>-7.5385000000000003E-4</v>
      </c>
      <c r="N2384" s="28">
        <v>-1.8502639999999999E-3</v>
      </c>
    </row>
    <row r="2385" spans="1:14" ht="22.5" x14ac:dyDescent="0.2">
      <c r="A2385" s="12" t="s">
        <v>2075</v>
      </c>
      <c r="B2385" s="10" t="str">
        <f>VLOOKUP(A2385,[2]GHM_V11g!$A$4:$B$2595,2,FALSE)</f>
        <v>Autres interventions pour blessures ou complications d'acte, niveau 4</v>
      </c>
      <c r="C2385" s="26">
        <v>1398</v>
      </c>
      <c r="D2385" s="27">
        <v>27985407.068999998</v>
      </c>
      <c r="E2385" s="28">
        <v>1.222966E-4</v>
      </c>
      <c r="F2385" s="28">
        <v>9.8209430000000008E-4</v>
      </c>
      <c r="G2385" s="28">
        <v>-6.5325939999999999E-2</v>
      </c>
      <c r="H2385" s="28">
        <v>-5.0370369999999998E-2</v>
      </c>
      <c r="I2385" s="28">
        <v>-1.5748845000000001E-2</v>
      </c>
      <c r="J2385" s="28">
        <v>0.1131622591</v>
      </c>
      <c r="K2385" s="28">
        <v>9.0483619299999998E-2</v>
      </c>
      <c r="L2385" s="28">
        <v>2.0796864200000001E-2</v>
      </c>
      <c r="M2385" s="28">
        <v>6.9402069999999997E-4</v>
      </c>
      <c r="N2385" s="28">
        <v>4.3053246999999999E-3</v>
      </c>
    </row>
    <row r="2386" spans="1:14" ht="22.5" x14ac:dyDescent="0.2">
      <c r="A2386" s="12" t="s">
        <v>2076</v>
      </c>
      <c r="B2386" s="10" t="str">
        <f>VLOOKUP(A2386,[2]GHM_V11g!$A$4:$B$2595,2,FALSE)</f>
        <v>Autres interventions pour blessures ou complications d'acte, en ambulatoire</v>
      </c>
      <c r="C2386" s="26">
        <v>829</v>
      </c>
      <c r="D2386" s="27">
        <v>2026912.2538000001</v>
      </c>
      <c r="E2386" s="28">
        <v>7.2520699999999998E-5</v>
      </c>
      <c r="F2386" s="28">
        <v>7.1130600000000006E-5</v>
      </c>
      <c r="G2386" s="28">
        <v>7.1562273199999998E-2</v>
      </c>
      <c r="H2386" s="28">
        <v>7.3929961099999997E-2</v>
      </c>
      <c r="I2386" s="28">
        <v>-2.204695E-3</v>
      </c>
      <c r="J2386" s="28">
        <v>4.3967535000000004E-3</v>
      </c>
      <c r="K2386" s="28">
        <v>1.2077295E-3</v>
      </c>
      <c r="L2386" s="28">
        <v>3.1851772E-3</v>
      </c>
      <c r="M2386" s="28">
        <v>5.9829366999999996E-6</v>
      </c>
      <c r="N2386" s="28">
        <v>1.34274E-5</v>
      </c>
    </row>
    <row r="2387" spans="1:14" ht="33.75" x14ac:dyDescent="0.2">
      <c r="A2387" s="12" t="s">
        <v>2532</v>
      </c>
      <c r="B2387" s="10" t="str">
        <f>VLOOKUP(A2387,[2]GHM_V11g!$A$4:$B$2595,2,FALSE)</f>
        <v>Greffes de peau ou parages de plaies pour lésions autres que des brûlures, niveau 1</v>
      </c>
      <c r="C2387" s="26">
        <v>1124</v>
      </c>
      <c r="D2387" s="27">
        <v>2466648.7110000001</v>
      </c>
      <c r="E2387" s="28">
        <v>9.8327199999999996E-5</v>
      </c>
      <c r="F2387" s="28">
        <v>8.6562299999999996E-5</v>
      </c>
      <c r="G2387" s="28">
        <v>-1.0837473E-2</v>
      </c>
      <c r="H2387" s="28">
        <v>3.5714285700000001E-2</v>
      </c>
      <c r="I2387" s="28">
        <v>-4.4946526000000001E-2</v>
      </c>
      <c r="J2387" s="28">
        <v>-0.11658265499999999</v>
      </c>
      <c r="K2387" s="28">
        <v>-9.8636728000000007E-2</v>
      </c>
      <c r="L2387" s="28">
        <v>-1.9909759999999999E-2</v>
      </c>
      <c r="M2387" s="28">
        <v>-7.3590099999999996E-4</v>
      </c>
      <c r="N2387" s="28">
        <v>-4.9261400000000005E-4</v>
      </c>
    </row>
    <row r="2388" spans="1:14" ht="33.75" x14ac:dyDescent="0.2">
      <c r="A2388" s="12" t="s">
        <v>2533</v>
      </c>
      <c r="B2388" s="10" t="str">
        <f>VLOOKUP(A2388,[2]GHM_V11g!$A$4:$B$2595,2,FALSE)</f>
        <v>Greffes de peau ou parages de plaies pour lésions autres que des brûlures, niveau 2</v>
      </c>
      <c r="C2388" s="26">
        <v>136</v>
      </c>
      <c r="D2388" s="27">
        <v>1413717.7516000001</v>
      </c>
      <c r="E2388" s="28">
        <v>1.18972E-5</v>
      </c>
      <c r="F2388" s="28">
        <v>4.9611699999999998E-5</v>
      </c>
      <c r="G2388" s="28">
        <v>6.9401227600000004E-2</v>
      </c>
      <c r="H2388" s="28">
        <v>7.3770491800000004E-2</v>
      </c>
      <c r="I2388" s="28">
        <v>-4.0690860000000004E-3</v>
      </c>
      <c r="J2388" s="28">
        <v>4.1609204699999999E-2</v>
      </c>
      <c r="K2388" s="28">
        <v>3.8167938899999997E-2</v>
      </c>
      <c r="L2388" s="28">
        <v>3.3147487E-3</v>
      </c>
      <c r="M2388" s="28">
        <v>2.99147E-5</v>
      </c>
      <c r="N2388" s="28">
        <v>8.5463099999999998E-5</v>
      </c>
    </row>
    <row r="2389" spans="1:14" ht="33.75" x14ac:dyDescent="0.2">
      <c r="A2389" s="12" t="s">
        <v>2534</v>
      </c>
      <c r="B2389" s="10" t="str">
        <f>VLOOKUP(A2389,[2]GHM_V11g!$A$4:$B$2595,2,FALSE)</f>
        <v>Greffes de peau ou parages de plaies pour lésions autres que des brûlures, niveau 3</v>
      </c>
      <c r="C2389" s="26">
        <v>280</v>
      </c>
      <c r="D2389" s="27">
        <v>4067061.3445000001</v>
      </c>
      <c r="E2389" s="28">
        <v>2.44943E-5</v>
      </c>
      <c r="F2389" s="28">
        <v>1.4272570000000001E-4</v>
      </c>
      <c r="G2389" s="28">
        <v>3.3848738400000002E-2</v>
      </c>
      <c r="H2389" s="28">
        <v>3.8626609399999998E-2</v>
      </c>
      <c r="I2389" s="28">
        <v>-4.6001820000000004E-3</v>
      </c>
      <c r="J2389" s="28">
        <v>0.1637765507</v>
      </c>
      <c r="K2389" s="28">
        <v>0.1570247934</v>
      </c>
      <c r="L2389" s="28">
        <v>5.8354473999999998E-3</v>
      </c>
      <c r="M2389" s="28">
        <v>2.273516E-4</v>
      </c>
      <c r="N2389" s="28">
        <v>8.6615170000000003E-4</v>
      </c>
    </row>
    <row r="2390" spans="1:14" ht="33.75" x14ac:dyDescent="0.2">
      <c r="A2390" s="12" t="s">
        <v>2535</v>
      </c>
      <c r="B2390" s="10" t="str">
        <f>VLOOKUP(A2390,[2]GHM_V11g!$A$4:$B$2595,2,FALSE)</f>
        <v>Greffes de peau ou parages de plaies pour lésions autres que des brûlures, niveau 4</v>
      </c>
      <c r="C2390" s="26">
        <v>157</v>
      </c>
      <c r="D2390" s="27">
        <v>3887758.7733999998</v>
      </c>
      <c r="E2390" s="28">
        <v>1.37343E-5</v>
      </c>
      <c r="F2390" s="28">
        <v>1.3643349999999999E-4</v>
      </c>
      <c r="G2390" s="28">
        <v>7.8550327700000006E-2</v>
      </c>
      <c r="H2390" s="28">
        <v>0.16417910450000001</v>
      </c>
      <c r="I2390" s="28">
        <v>-7.3552924000000006E-2</v>
      </c>
      <c r="J2390" s="28">
        <v>2.25496081E-2</v>
      </c>
      <c r="K2390" s="28">
        <v>6.4102563999999997E-3</v>
      </c>
      <c r="L2390" s="28">
        <v>1.6036553299999999E-2</v>
      </c>
      <c r="M2390" s="28">
        <v>5.9829366999999996E-6</v>
      </c>
      <c r="N2390" s="28">
        <v>1.297433E-4</v>
      </c>
    </row>
    <row r="2391" spans="1:14" ht="33.75" x14ac:dyDescent="0.2">
      <c r="A2391" s="12" t="s">
        <v>2536</v>
      </c>
      <c r="B2391" s="10" t="str">
        <f>VLOOKUP(A2391,[2]GHM_V11g!$A$4:$B$2595,2,FALSE)</f>
        <v>Greffes de peau ou parages de plaies pour lésions autres que des brûlures, en ambulatoire</v>
      </c>
      <c r="C2391" s="26">
        <v>632</v>
      </c>
      <c r="D2391" s="27">
        <v>1349078.3</v>
      </c>
      <c r="E2391" s="28">
        <v>5.5287200000000002E-5</v>
      </c>
      <c r="F2391" s="28">
        <v>4.7343299999999998E-5</v>
      </c>
      <c r="G2391" s="28">
        <v>-6.6144209999999997E-3</v>
      </c>
      <c r="H2391" s="28">
        <v>-3.4188030000000002E-3</v>
      </c>
      <c r="I2391" s="28">
        <v>-3.2065800000000001E-3</v>
      </c>
      <c r="J2391" s="28">
        <v>8.3896633700000001E-2</v>
      </c>
      <c r="K2391" s="28">
        <v>8.4048027400000003E-2</v>
      </c>
      <c r="L2391" s="28">
        <v>-1.3965599999999999E-4</v>
      </c>
      <c r="M2391" s="28">
        <v>2.9316390000000002E-4</v>
      </c>
      <c r="N2391" s="28">
        <v>1.5802470000000001E-4</v>
      </c>
    </row>
    <row r="2392" spans="1:14" ht="33.75" x14ac:dyDescent="0.2">
      <c r="A2392" s="12" t="s">
        <v>2077</v>
      </c>
      <c r="B2392" s="10" t="str">
        <f>VLOOKUP(A2392,[2]GHM_V11g!$A$4:$B$2595,2,FALSE)</f>
        <v>Traumatismes, allergies et empoisonnements sans acte opératoire, avec anesthésie, en ambulatoire</v>
      </c>
      <c r="C2392" s="26">
        <v>793</v>
      </c>
      <c r="D2392" s="27">
        <v>718017.07019999996</v>
      </c>
      <c r="E2392" s="28">
        <v>6.9371399999999998E-5</v>
      </c>
      <c r="F2392" s="28">
        <v>2.51974E-5</v>
      </c>
      <c r="G2392" s="28">
        <v>4.5469688899999999E-2</v>
      </c>
      <c r="H2392" s="28">
        <v>5.0568900100000001E-2</v>
      </c>
      <c r="I2392" s="28">
        <v>-4.8537620000000002E-3</v>
      </c>
      <c r="J2392" s="28">
        <v>-4.7469549999999999E-2</v>
      </c>
      <c r="K2392" s="28">
        <v>-4.5728038999999998E-2</v>
      </c>
      <c r="L2392" s="28">
        <v>-1.824963E-3</v>
      </c>
      <c r="M2392" s="28">
        <v>-2.27352E-4</v>
      </c>
      <c r="N2392" s="28">
        <v>-5.4150000000000002E-5</v>
      </c>
    </row>
    <row r="2393" spans="1:14" ht="33.75" x14ac:dyDescent="0.2">
      <c r="A2393" s="12" t="s">
        <v>2078</v>
      </c>
      <c r="B2393" s="10" t="str">
        <f>VLOOKUP(A2393,[2]GHM_V11g!$A$4:$B$2595,2,FALSE)</f>
        <v>Effets toxiques des médicaments et substances biologiques, âge inférieur à 18 ans, niveau 1</v>
      </c>
      <c r="C2393" s="26">
        <v>4659</v>
      </c>
      <c r="D2393" s="27">
        <v>9071345.4366999995</v>
      </c>
      <c r="E2393" s="28">
        <v>4.0756780000000001E-4</v>
      </c>
      <c r="F2393" s="28">
        <v>3.1834149999999999E-4</v>
      </c>
      <c r="G2393" s="28">
        <v>2.4383773399999999E-2</v>
      </c>
      <c r="H2393" s="28">
        <v>2.8601252600000002E-2</v>
      </c>
      <c r="I2393" s="28">
        <v>-4.1002080000000002E-3</v>
      </c>
      <c r="J2393" s="28">
        <v>-5.8907112999999997E-2</v>
      </c>
      <c r="K2393" s="28">
        <v>-5.4394155E-2</v>
      </c>
      <c r="L2393" s="28">
        <v>-4.7725570000000002E-3</v>
      </c>
      <c r="M2393" s="28">
        <v>-1.6034269999999999E-3</v>
      </c>
      <c r="N2393" s="28">
        <v>-8.5928700000000003E-4</v>
      </c>
    </row>
    <row r="2394" spans="1:14" ht="33.75" x14ac:dyDescent="0.2">
      <c r="A2394" s="12" t="s">
        <v>2079</v>
      </c>
      <c r="B2394" s="10" t="str">
        <f>VLOOKUP(A2394,[2]GHM_V11g!$A$4:$B$2595,2,FALSE)</f>
        <v>Effets toxiques des médicaments et substances biologiques, âge inférieur à 18 ans, niveau 2</v>
      </c>
      <c r="C2394" s="26">
        <v>659</v>
      </c>
      <c r="D2394" s="27">
        <v>2623553.8424</v>
      </c>
      <c r="E2394" s="28">
        <v>5.7649099999999997E-5</v>
      </c>
      <c r="F2394" s="28">
        <v>9.2068600000000001E-5</v>
      </c>
      <c r="G2394" s="28">
        <v>0.1421211178</v>
      </c>
      <c r="H2394" s="28">
        <v>0.1669793621</v>
      </c>
      <c r="I2394" s="28">
        <v>-2.1301357E-2</v>
      </c>
      <c r="J2394" s="28">
        <v>9.7739033700000005E-2</v>
      </c>
      <c r="K2394" s="28">
        <v>5.9485530500000001E-2</v>
      </c>
      <c r="L2394" s="28">
        <v>3.6105734399999999E-2</v>
      </c>
      <c r="M2394" s="28">
        <v>2.2136869999999999E-4</v>
      </c>
      <c r="N2394" s="28">
        <v>3.5350049999999998E-4</v>
      </c>
    </row>
    <row r="2395" spans="1:14" ht="33.75" x14ac:dyDescent="0.2">
      <c r="A2395" s="12" t="s">
        <v>2080</v>
      </c>
      <c r="B2395" s="10" t="str">
        <f>VLOOKUP(A2395,[2]GHM_V11g!$A$4:$B$2595,2,FALSE)</f>
        <v>Effets toxiques des médicaments et substances biologiques, âge inférieur à 18 ans, niveau 3</v>
      </c>
      <c r="C2395" s="26">
        <v>111</v>
      </c>
      <c r="D2395" s="27">
        <v>690022.87639999995</v>
      </c>
      <c r="E2395" s="28">
        <v>9.7102446000000006E-6</v>
      </c>
      <c r="F2395" s="28">
        <v>2.4215000000000001E-5</v>
      </c>
      <c r="G2395" s="28">
        <v>0.49064281580000002</v>
      </c>
      <c r="H2395" s="28">
        <v>0.32432432430000002</v>
      </c>
      <c r="I2395" s="28">
        <v>0.1255874323</v>
      </c>
      <c r="J2395" s="28">
        <v>0.2048376811</v>
      </c>
      <c r="K2395" s="28">
        <v>0.13265306120000001</v>
      </c>
      <c r="L2395" s="28">
        <v>6.37305653E-2</v>
      </c>
      <c r="M2395" s="28">
        <v>7.77782E-5</v>
      </c>
      <c r="N2395" s="28">
        <v>1.775317E-4</v>
      </c>
    </row>
    <row r="2396" spans="1:14" ht="33.75" x14ac:dyDescent="0.2">
      <c r="A2396" s="12" t="s">
        <v>2081</v>
      </c>
      <c r="B2396" s="10" t="str">
        <f>VLOOKUP(A2396,[2]GHM_V11g!$A$4:$B$2595,2,FALSE)</f>
        <v>Effets toxiques des médicaments et substances biologiques, âge inférieur à 18 ans, niveau 4</v>
      </c>
      <c r="C2396" s="26">
        <v>48</v>
      </c>
      <c r="D2396" s="27">
        <v>429579.19160000002</v>
      </c>
      <c r="E2396" s="28">
        <v>4.1990247000000002E-6</v>
      </c>
      <c r="F2396" s="28">
        <v>1.5075299999999999E-5</v>
      </c>
      <c r="G2396" s="28">
        <v>0.77698771820000001</v>
      </c>
      <c r="H2396" s="28">
        <v>0.8</v>
      </c>
      <c r="I2396" s="28">
        <v>-1.2784601E-2</v>
      </c>
      <c r="J2396" s="28">
        <v>0.82939250639999995</v>
      </c>
      <c r="K2396" s="28">
        <v>0.77777777780000001</v>
      </c>
      <c r="L2396" s="28">
        <v>2.90332848E-2</v>
      </c>
      <c r="M2396" s="28">
        <v>1.2564170000000001E-4</v>
      </c>
      <c r="N2396" s="28">
        <v>2.9473219999999998E-4</v>
      </c>
    </row>
    <row r="2397" spans="1:14" ht="33.75" x14ac:dyDescent="0.2">
      <c r="A2397" s="12" t="s">
        <v>2082</v>
      </c>
      <c r="B2397" s="10" t="str">
        <f>VLOOKUP(A2397,[2]GHM_V11g!$A$4:$B$2595,2,FALSE)</f>
        <v>Effets toxiques des médicaments et substances biologiques, âge inférieur à 18 ans, très courte durée</v>
      </c>
      <c r="C2397" s="26">
        <v>6245</v>
      </c>
      <c r="D2397" s="27">
        <v>3465033.6039999998</v>
      </c>
      <c r="E2397" s="28">
        <v>5.4631060000000003E-4</v>
      </c>
      <c r="F2397" s="28">
        <v>1.2159870000000001E-4</v>
      </c>
      <c r="G2397" s="28">
        <v>-1.8009385999999999E-2</v>
      </c>
      <c r="H2397" s="28">
        <v>-1.8302061000000001E-2</v>
      </c>
      <c r="I2397" s="28">
        <v>2.9813140000000001E-4</v>
      </c>
      <c r="J2397" s="28">
        <v>-2.2030434000000002E-2</v>
      </c>
      <c r="K2397" s="28">
        <v>-2.1619928E-2</v>
      </c>
      <c r="L2397" s="28">
        <v>-4.1957700000000003E-4</v>
      </c>
      <c r="M2397" s="28">
        <v>-8.2564499999999996E-4</v>
      </c>
      <c r="N2397" s="28">
        <v>-1.1812299999999999E-4</v>
      </c>
    </row>
    <row r="2398" spans="1:14" ht="22.5" x14ac:dyDescent="0.2">
      <c r="A2398" s="12" t="s">
        <v>2083</v>
      </c>
      <c r="B2398" s="10" t="str">
        <f>VLOOKUP(A2398,[2]GHM_V11g!$A$4:$B$2595,2,FALSE)</f>
        <v>Réactions allergiques non classées ailleurs, âge inférieur à 18 ans, niveau 1</v>
      </c>
      <c r="C2398" s="26">
        <v>1631</v>
      </c>
      <c r="D2398" s="27">
        <v>1141458.9269999999</v>
      </c>
      <c r="E2398" s="28">
        <v>1.4267939999999999E-4</v>
      </c>
      <c r="F2398" s="28">
        <v>4.00573E-5</v>
      </c>
      <c r="G2398" s="28">
        <v>0.127306894</v>
      </c>
      <c r="H2398" s="28">
        <v>0.1340740741</v>
      </c>
      <c r="I2398" s="28">
        <v>-5.9671409999999996E-3</v>
      </c>
      <c r="J2398" s="28">
        <v>5.9863607999999999E-2</v>
      </c>
      <c r="K2398" s="28">
        <v>6.5316786399999993E-2</v>
      </c>
      <c r="L2398" s="28">
        <v>-5.1188329999999997E-3</v>
      </c>
      <c r="M2398" s="28">
        <v>5.9829369999999998E-4</v>
      </c>
      <c r="N2398" s="28">
        <v>9.7567300000000004E-5</v>
      </c>
    </row>
    <row r="2399" spans="1:14" ht="22.5" x14ac:dyDescent="0.2">
      <c r="A2399" s="12" t="s">
        <v>2084</v>
      </c>
      <c r="B2399" s="10" t="str">
        <f>VLOOKUP(A2399,[2]GHM_V11g!$A$4:$B$2595,2,FALSE)</f>
        <v>Réactions allergiques non classées ailleurs, âge inférieur à 18 ans, niveau 2</v>
      </c>
      <c r="C2399" s="26">
        <v>31</v>
      </c>
      <c r="D2399" s="27">
        <v>57945.536999999997</v>
      </c>
      <c r="E2399" s="28">
        <v>2.7118701000000002E-6</v>
      </c>
      <c r="F2399" s="28">
        <v>2.0334877999999999E-6</v>
      </c>
      <c r="G2399" s="28">
        <v>-5.4815615999999998E-2</v>
      </c>
      <c r="H2399" s="28">
        <v>-0.04</v>
      </c>
      <c r="I2399" s="28">
        <v>-1.5432932999999999E-2</v>
      </c>
      <c r="J2399" s="28">
        <v>-0.34679291099999998</v>
      </c>
      <c r="K2399" s="28">
        <v>-0.35416666699999999</v>
      </c>
      <c r="L2399" s="28">
        <v>1.14174277E-2</v>
      </c>
      <c r="M2399" s="28">
        <v>-1.0171E-4</v>
      </c>
      <c r="N2399" s="28">
        <v>-4.6554999999999997E-5</v>
      </c>
    </row>
    <row r="2400" spans="1:14" ht="22.5" x14ac:dyDescent="0.2">
      <c r="A2400" s="12" t="s">
        <v>2085</v>
      </c>
      <c r="B2400" s="10" t="str">
        <f>VLOOKUP(A2400,[2]GHM_V11g!$A$4:$B$2595,2,FALSE)</f>
        <v>Réactions allergiques non classées ailleurs, âge inférieur à 18 ans, niveau 3</v>
      </c>
      <c r="C2400" s="26">
        <v>11</v>
      </c>
      <c r="D2400" s="27">
        <v>30106.6584</v>
      </c>
      <c r="E2400" s="28">
        <v>9.6227648999999993E-7</v>
      </c>
      <c r="F2400" s="28">
        <v>1.0565355999999999E-6</v>
      </c>
      <c r="G2400" s="28">
        <v>-6.8357221999999995E-2</v>
      </c>
      <c r="H2400" s="28">
        <v>-0.111111111</v>
      </c>
      <c r="I2400" s="28">
        <v>4.8098125700000001E-2</v>
      </c>
      <c r="J2400" s="28">
        <v>0.33491124259999999</v>
      </c>
      <c r="K2400" s="28">
        <v>0.375</v>
      </c>
      <c r="L2400" s="28">
        <v>-2.9155460000000001E-2</v>
      </c>
      <c r="M2400" s="28">
        <v>1.79488E-5</v>
      </c>
      <c r="N2400" s="28">
        <v>1.1430700000000001E-5</v>
      </c>
    </row>
    <row r="2401" spans="1:14" ht="22.5" x14ac:dyDescent="0.2">
      <c r="A2401" s="12" t="s">
        <v>2086</v>
      </c>
      <c r="B2401" s="10" t="str">
        <f>VLOOKUP(A2401,[2]GHM_V11g!$A$4:$B$2595,2,FALSE)</f>
        <v>Réactions allergiques non classées ailleurs, âge inférieur à 18 ans, niveau 4</v>
      </c>
      <c r="C2401" s="26">
        <v>2</v>
      </c>
      <c r="D2401" s="27">
        <v>9328.7800000000007</v>
      </c>
      <c r="E2401" s="28">
        <v>1.7495936000000001E-7</v>
      </c>
      <c r="F2401" s="28">
        <v>3.2737568999999999E-7</v>
      </c>
      <c r="G2401" s="28">
        <v>0</v>
      </c>
      <c r="H2401" s="28">
        <v>0</v>
      </c>
      <c r="I2401" s="28">
        <v>0</v>
      </c>
      <c r="J2401" s="28">
        <v>1</v>
      </c>
      <c r="K2401" s="28">
        <v>1</v>
      </c>
      <c r="L2401" s="28">
        <v>0</v>
      </c>
      <c r="M2401" s="28">
        <v>5.9829366999999996E-6</v>
      </c>
      <c r="N2401" s="28">
        <v>7.0587207E-6</v>
      </c>
    </row>
    <row r="2402" spans="1:14" ht="33.75" x14ac:dyDescent="0.2">
      <c r="A2402" s="12" t="s">
        <v>2389</v>
      </c>
      <c r="B2402" s="10" t="str">
        <f>VLOOKUP(A2402,[2]GHM_V11g!$A$4:$B$2595,2,FALSE)</f>
        <v>Réactions allergiques non classées ailleurs, âge inférieur à 18 ans, très courte durée</v>
      </c>
      <c r="C2402" s="26">
        <v>2536</v>
      </c>
      <c r="D2402" s="27">
        <v>1464774.36</v>
      </c>
      <c r="E2402" s="28">
        <v>2.218485E-4</v>
      </c>
      <c r="F2402" s="28">
        <v>5.1403499999999997E-5</v>
      </c>
      <c r="G2402" s="28">
        <v>-0.10677386899999999</v>
      </c>
      <c r="H2402" s="28">
        <v>-0.10218978099999999</v>
      </c>
      <c r="I2402" s="28">
        <v>-5.1058550000000003E-3</v>
      </c>
      <c r="J2402" s="28">
        <v>-1.9650179E-2</v>
      </c>
      <c r="K2402" s="28">
        <v>-1.8583043E-2</v>
      </c>
      <c r="L2402" s="28">
        <v>-1.087342E-3</v>
      </c>
      <c r="M2402" s="28">
        <v>-2.8718100000000001E-4</v>
      </c>
      <c r="N2402" s="28">
        <v>-4.4409999999999997E-5</v>
      </c>
    </row>
    <row r="2403" spans="1:14" ht="22.5" x14ac:dyDescent="0.2">
      <c r="A2403" s="12" t="s">
        <v>2087</v>
      </c>
      <c r="B2403" s="10" t="str">
        <f>VLOOKUP(A2403,[2]GHM_V11g!$A$4:$B$2595,2,FALSE)</f>
        <v>Réactions allergiques non classées ailleurs, âge supérieur à 17 ans, niveau 1</v>
      </c>
      <c r="C2403" s="26">
        <v>824</v>
      </c>
      <c r="D2403" s="27">
        <v>994160.85470000003</v>
      </c>
      <c r="E2403" s="28">
        <v>7.2083300000000002E-5</v>
      </c>
      <c r="F2403" s="28">
        <v>3.4888200000000003E-5</v>
      </c>
      <c r="G2403" s="28">
        <v>6.3860236299999998E-2</v>
      </c>
      <c r="H2403" s="28">
        <v>8.9108910900000005E-2</v>
      </c>
      <c r="I2403" s="28">
        <v>-2.3182873999999999E-2</v>
      </c>
      <c r="J2403" s="28">
        <v>-5.6837565999999999E-2</v>
      </c>
      <c r="K2403" s="28">
        <v>-6.3636364000000001E-2</v>
      </c>
      <c r="L2403" s="28">
        <v>7.2608521000000004E-3</v>
      </c>
      <c r="M2403" s="28">
        <v>-3.35044E-4</v>
      </c>
      <c r="N2403" s="28">
        <v>-9.0663999999999998E-5</v>
      </c>
    </row>
    <row r="2404" spans="1:14" ht="22.5" x14ac:dyDescent="0.2">
      <c r="A2404" s="12" t="s">
        <v>2088</v>
      </c>
      <c r="B2404" s="10" t="str">
        <f>VLOOKUP(A2404,[2]GHM_V11g!$A$4:$B$2595,2,FALSE)</f>
        <v>Réactions allergiques non classées ailleurs, âge supérieur à 17 ans, niveau 2</v>
      </c>
      <c r="C2404" s="26">
        <v>333</v>
      </c>
      <c r="D2404" s="27">
        <v>698014.88340000005</v>
      </c>
      <c r="E2404" s="28">
        <v>2.9130699999999999E-5</v>
      </c>
      <c r="F2404" s="28">
        <v>2.44955E-5</v>
      </c>
      <c r="G2404" s="28">
        <v>3.31160255E-2</v>
      </c>
      <c r="H2404" s="28">
        <v>4.58715596E-2</v>
      </c>
      <c r="I2404" s="28">
        <v>-1.2196080999999999E-2</v>
      </c>
      <c r="J2404" s="28">
        <v>-2.8090473000000001E-2</v>
      </c>
      <c r="K2404" s="28">
        <v>-2.6315788999999999E-2</v>
      </c>
      <c r="L2404" s="28">
        <v>-1.8226480000000001E-3</v>
      </c>
      <c r="M2404" s="28">
        <v>-5.3845999999999999E-5</v>
      </c>
      <c r="N2404" s="28">
        <v>-3.0530000000000001E-5</v>
      </c>
    </row>
    <row r="2405" spans="1:14" ht="22.5" x14ac:dyDescent="0.2">
      <c r="A2405" s="12" t="s">
        <v>2089</v>
      </c>
      <c r="B2405" s="10" t="str">
        <f>VLOOKUP(A2405,[2]GHM_V11g!$A$4:$B$2595,2,FALSE)</f>
        <v>Réactions allergiques non classées ailleurs, âge supérieur à 17 ans, niveau 3</v>
      </c>
      <c r="C2405" s="26">
        <v>188</v>
      </c>
      <c r="D2405" s="27">
        <v>570240.9486</v>
      </c>
      <c r="E2405" s="28">
        <v>1.6446199999999998E-5</v>
      </c>
      <c r="F2405" s="28">
        <v>2.00115E-5</v>
      </c>
      <c r="G2405" s="28">
        <v>0.13354087219999999</v>
      </c>
      <c r="H2405" s="28">
        <v>0.15436241610000001</v>
      </c>
      <c r="I2405" s="28">
        <v>-1.8037267999999999E-2</v>
      </c>
      <c r="J2405" s="28">
        <v>0.1059207085</v>
      </c>
      <c r="K2405" s="28">
        <v>9.3023255799999996E-2</v>
      </c>
      <c r="L2405" s="28">
        <v>1.17997972E-2</v>
      </c>
      <c r="M2405" s="28">
        <v>9.5727E-5</v>
      </c>
      <c r="N2405" s="28">
        <v>8.2650699999999998E-5</v>
      </c>
    </row>
    <row r="2406" spans="1:14" ht="22.5" x14ac:dyDescent="0.2">
      <c r="A2406" s="12" t="s">
        <v>2090</v>
      </c>
      <c r="B2406" s="10" t="str">
        <f>VLOOKUP(A2406,[2]GHM_V11g!$A$4:$B$2595,2,FALSE)</f>
        <v>Réactions allergiques non classées ailleurs, âge supérieur à 17 ans, niveau 4</v>
      </c>
      <c r="C2406" s="26">
        <v>64</v>
      </c>
      <c r="D2406" s="27">
        <v>326387.5784</v>
      </c>
      <c r="E2406" s="28">
        <v>5.5986995999999997E-6</v>
      </c>
      <c r="F2406" s="28">
        <v>1.1453900000000001E-5</v>
      </c>
      <c r="G2406" s="28">
        <v>-0.18065657600000001</v>
      </c>
      <c r="H2406" s="28">
        <v>-0.18</v>
      </c>
      <c r="I2406" s="28">
        <v>-8.0070200000000003E-4</v>
      </c>
      <c r="J2406" s="28">
        <v>0.56813819580000002</v>
      </c>
      <c r="K2406" s="28">
        <v>0.56097560980000005</v>
      </c>
      <c r="L2406" s="28">
        <v>4.5885316999999997E-3</v>
      </c>
      <c r="M2406" s="28">
        <v>1.3760749999999999E-4</v>
      </c>
      <c r="N2406" s="28">
        <v>1.7895110000000001E-4</v>
      </c>
    </row>
    <row r="2407" spans="1:14" ht="33.75" x14ac:dyDescent="0.2">
      <c r="A2407" s="12" t="s">
        <v>2390</v>
      </c>
      <c r="B2407" s="10" t="str">
        <f>VLOOKUP(A2407,[2]GHM_V11g!$A$4:$B$2595,2,FALSE)</f>
        <v>Réactions allergiques non classées ailleurs, âge supérieur à 17 ans, très courte durée</v>
      </c>
      <c r="C2407" s="26">
        <v>7377</v>
      </c>
      <c r="D2407" s="27">
        <v>4609791.648</v>
      </c>
      <c r="E2407" s="28">
        <v>6.4533760000000005E-4</v>
      </c>
      <c r="F2407" s="28">
        <v>1.6177180000000001E-4</v>
      </c>
      <c r="G2407" s="28">
        <v>6.7652056399999994E-2</v>
      </c>
      <c r="H2407" s="28">
        <v>6.7978803899999996E-2</v>
      </c>
      <c r="I2407" s="28">
        <v>-3.0594900000000002E-4</v>
      </c>
      <c r="J2407" s="28">
        <v>4.51014146E-2</v>
      </c>
      <c r="K2407" s="28">
        <v>4.5222568800000001E-2</v>
      </c>
      <c r="L2407" s="28">
        <v>-1.15912E-4</v>
      </c>
      <c r="M2407" s="28">
        <v>1.9085567999999999E-3</v>
      </c>
      <c r="N2407" s="28">
        <v>3.0085829999999998E-4</v>
      </c>
    </row>
    <row r="2408" spans="1:14" ht="22.5" x14ac:dyDescent="0.2">
      <c r="A2408" s="12" t="s">
        <v>2091</v>
      </c>
      <c r="B2408" s="10" t="str">
        <f>VLOOKUP(A2408,[2]GHM_V11g!$A$4:$B$2595,2,FALSE)</f>
        <v>Traumatismes imprécis, âge inférieur à 18 ans, niveau 1</v>
      </c>
      <c r="C2408" s="26">
        <v>1752</v>
      </c>
      <c r="D2408" s="27">
        <v>1662994.3685000001</v>
      </c>
      <c r="E2408" s="28">
        <v>1.5326439999999999E-4</v>
      </c>
      <c r="F2408" s="28">
        <v>5.8359600000000003E-5</v>
      </c>
      <c r="G2408" s="28">
        <v>6.8405955099999999E-2</v>
      </c>
      <c r="H2408" s="28">
        <v>7.0853462199999995E-2</v>
      </c>
      <c r="I2408" s="28">
        <v>-2.2855670000000001E-3</v>
      </c>
      <c r="J2408" s="28">
        <v>-0.121159633</v>
      </c>
      <c r="K2408" s="28">
        <v>-0.121804511</v>
      </c>
      <c r="L2408" s="28">
        <v>7.3432160000000001E-4</v>
      </c>
      <c r="M2408" s="28">
        <v>-1.4538540000000001E-3</v>
      </c>
      <c r="N2408" s="28">
        <v>-3.4695199999999998E-4</v>
      </c>
    </row>
    <row r="2409" spans="1:14" ht="22.5" x14ac:dyDescent="0.2">
      <c r="A2409" s="12" t="s">
        <v>2092</v>
      </c>
      <c r="B2409" s="10" t="str">
        <f>VLOOKUP(A2409,[2]GHM_V11g!$A$4:$B$2595,2,FALSE)</f>
        <v>Traumatismes imprécis, âge inférieur à 18 ans, niveau 2</v>
      </c>
      <c r="C2409" s="26">
        <v>46</v>
      </c>
      <c r="D2409" s="27">
        <v>127701.7582</v>
      </c>
      <c r="E2409" s="28">
        <v>4.0240653000000001E-6</v>
      </c>
      <c r="F2409" s="28">
        <v>4.4814488999999999E-6</v>
      </c>
      <c r="G2409" s="28">
        <v>-8.1784755000000001E-2</v>
      </c>
      <c r="H2409" s="28">
        <v>-0.08</v>
      </c>
      <c r="I2409" s="28">
        <v>-1.9399510000000001E-3</v>
      </c>
      <c r="J2409" s="28">
        <v>1.7771319399999999E-2</v>
      </c>
      <c r="K2409" s="28">
        <v>0</v>
      </c>
      <c r="L2409" s="28">
        <v>1.7771319399999999E-2</v>
      </c>
      <c r="M2409" s="28">
        <v>0</v>
      </c>
      <c r="N2409" s="28">
        <v>3.3744072000000001E-6</v>
      </c>
    </row>
    <row r="2410" spans="1:14" ht="22.5" x14ac:dyDescent="0.2">
      <c r="A2410" s="12" t="s">
        <v>2093</v>
      </c>
      <c r="B2410" s="10" t="str">
        <f>VLOOKUP(A2410,[2]GHM_V11g!$A$4:$B$2595,2,FALSE)</f>
        <v>Traumatismes imprécis, âge inférieur à 18 ans, niveau 3</v>
      </c>
      <c r="C2410" s="26">
        <v>14</v>
      </c>
      <c r="D2410" s="27">
        <v>54794.055399999997</v>
      </c>
      <c r="E2410" s="28">
        <v>1.2247155E-6</v>
      </c>
      <c r="F2410" s="28">
        <v>1.9228926000000001E-6</v>
      </c>
      <c r="G2410" s="28">
        <v>3.59602142E-2</v>
      </c>
      <c r="H2410" s="28">
        <v>0</v>
      </c>
      <c r="I2410" s="28">
        <v>3.59602142E-2</v>
      </c>
      <c r="J2410" s="28">
        <v>4.43131462E-2</v>
      </c>
      <c r="K2410" s="28">
        <v>7.6923076899999998E-2</v>
      </c>
      <c r="L2410" s="28">
        <v>-3.0280649999999999E-2</v>
      </c>
      <c r="M2410" s="28">
        <v>5.9829366999999996E-6</v>
      </c>
      <c r="N2410" s="28">
        <v>3.5185719000000002E-6</v>
      </c>
    </row>
    <row r="2411" spans="1:14" ht="22.5" x14ac:dyDescent="0.2">
      <c r="A2411" s="12" t="s">
        <v>2094</v>
      </c>
      <c r="B2411" s="10" t="str">
        <f>VLOOKUP(A2411,[2]GHM_V11g!$A$4:$B$2595,2,FALSE)</f>
        <v>Traumatismes imprécis, âge inférieur à 18 ans, niveau 4</v>
      </c>
      <c r="C2411" s="26" t="s">
        <v>3372</v>
      </c>
      <c r="D2411" s="27" t="s">
        <v>3372</v>
      </c>
      <c r="E2411" s="28" t="s">
        <v>3372</v>
      </c>
      <c r="F2411" s="28" t="s">
        <v>3419</v>
      </c>
      <c r="G2411" s="28">
        <v>2.8169014100000001E-2</v>
      </c>
      <c r="H2411" s="28">
        <v>0</v>
      </c>
      <c r="I2411" s="28">
        <v>2.8169014100000001E-2</v>
      </c>
      <c r="J2411" s="28" t="s">
        <v>3372</v>
      </c>
      <c r="K2411" s="28" t="s">
        <v>3372</v>
      </c>
      <c r="L2411" s="28" t="s">
        <v>3372</v>
      </c>
      <c r="M2411" s="28" t="s">
        <v>3372</v>
      </c>
      <c r="N2411" s="28" t="s">
        <v>3372</v>
      </c>
    </row>
    <row r="2412" spans="1:14" ht="22.5" x14ac:dyDescent="0.2">
      <c r="A2412" s="12" t="s">
        <v>2095</v>
      </c>
      <c r="B2412" s="10" t="str">
        <f>VLOOKUP(A2412,[2]GHM_V11g!$A$4:$B$2595,2,FALSE)</f>
        <v>Traumatismes imprécis, âge supérieur à 17 ans, niveau 1</v>
      </c>
      <c r="C2412" s="26">
        <v>985</v>
      </c>
      <c r="D2412" s="27">
        <v>1356287.6244000001</v>
      </c>
      <c r="E2412" s="28">
        <v>8.6167499999999998E-5</v>
      </c>
      <c r="F2412" s="28">
        <v>4.7596299999999997E-5</v>
      </c>
      <c r="G2412" s="28">
        <v>-0.107476106</v>
      </c>
      <c r="H2412" s="28">
        <v>-0.107784431</v>
      </c>
      <c r="I2412" s="28">
        <v>3.4557229999999998E-4</v>
      </c>
      <c r="J2412" s="28">
        <v>-7.2681108999999994E-2</v>
      </c>
      <c r="K2412" s="28">
        <v>-5.7526366000000002E-2</v>
      </c>
      <c r="L2412" s="28">
        <v>-1.6079752999999999E-2</v>
      </c>
      <c r="M2412" s="28">
        <v>-3.58976E-4</v>
      </c>
      <c r="N2412" s="28">
        <v>-1.60476E-4</v>
      </c>
    </row>
    <row r="2413" spans="1:14" ht="22.5" x14ac:dyDescent="0.2">
      <c r="A2413" s="12" t="s">
        <v>2096</v>
      </c>
      <c r="B2413" s="10" t="str">
        <f>VLOOKUP(A2413,[2]GHM_V11g!$A$4:$B$2595,2,FALSE)</f>
        <v>Traumatismes imprécis, âge supérieur à 17 ans, niveau 2</v>
      </c>
      <c r="C2413" s="26">
        <v>659</v>
      </c>
      <c r="D2413" s="27">
        <v>1973575.8636</v>
      </c>
      <c r="E2413" s="28">
        <v>5.7649099999999997E-5</v>
      </c>
      <c r="F2413" s="28">
        <v>6.9258900000000002E-5</v>
      </c>
      <c r="G2413" s="28">
        <v>-5.3851580000000001E-3</v>
      </c>
      <c r="H2413" s="28">
        <v>1.4534884000000001E-3</v>
      </c>
      <c r="I2413" s="28">
        <v>-6.8287210000000003E-3</v>
      </c>
      <c r="J2413" s="28">
        <v>-3.3194491999999999E-2</v>
      </c>
      <c r="K2413" s="28">
        <v>-4.3541363999999999E-2</v>
      </c>
      <c r="L2413" s="28">
        <v>1.08178979E-2</v>
      </c>
      <c r="M2413" s="28">
        <v>-1.79488E-4</v>
      </c>
      <c r="N2413" s="28">
        <v>-1.02544E-4</v>
      </c>
    </row>
    <row r="2414" spans="1:14" ht="22.5" x14ac:dyDescent="0.2">
      <c r="A2414" s="12" t="s">
        <v>2097</v>
      </c>
      <c r="B2414" s="10" t="str">
        <f>VLOOKUP(A2414,[2]GHM_V11g!$A$4:$B$2595,2,FALSE)</f>
        <v>Traumatismes imprécis, âge supérieur à 17 ans, niveau 3</v>
      </c>
      <c r="C2414" s="26">
        <v>559</v>
      </c>
      <c r="D2414" s="27">
        <v>2347548.3272000002</v>
      </c>
      <c r="E2414" s="28">
        <v>4.8901099999999998E-5</v>
      </c>
      <c r="F2414" s="28">
        <v>8.2382700000000007E-5</v>
      </c>
      <c r="G2414" s="28">
        <v>-3.8139000000000002E-5</v>
      </c>
      <c r="H2414" s="28">
        <v>7.8585462000000002E-3</v>
      </c>
      <c r="I2414" s="28">
        <v>-7.8351129999999995E-3</v>
      </c>
      <c r="J2414" s="28">
        <v>0.1046795463</v>
      </c>
      <c r="K2414" s="28">
        <v>8.9668616000000007E-2</v>
      </c>
      <c r="L2414" s="28">
        <v>1.3775683800000001E-2</v>
      </c>
      <c r="M2414" s="28">
        <v>2.7521510000000002E-4</v>
      </c>
      <c r="N2414" s="28">
        <v>3.3664429999999998E-4</v>
      </c>
    </row>
    <row r="2415" spans="1:14" ht="22.5" x14ac:dyDescent="0.2">
      <c r="A2415" s="12" t="s">
        <v>2098</v>
      </c>
      <c r="B2415" s="10" t="str">
        <f>VLOOKUP(A2415,[2]GHM_V11g!$A$4:$B$2595,2,FALSE)</f>
        <v>Traumatismes imprécis, âge supérieur à 17 ans, niveau 4</v>
      </c>
      <c r="C2415" s="26">
        <v>99</v>
      </c>
      <c r="D2415" s="27">
        <v>708710.71270000003</v>
      </c>
      <c r="E2415" s="28">
        <v>8.6604883999999998E-6</v>
      </c>
      <c r="F2415" s="28">
        <v>2.4870799999999999E-5</v>
      </c>
      <c r="G2415" s="28">
        <v>0.1011105759</v>
      </c>
      <c r="H2415" s="28">
        <v>0.17283950619999999</v>
      </c>
      <c r="I2415" s="28">
        <v>-6.1158351E-2</v>
      </c>
      <c r="J2415" s="28">
        <v>-7.7480919999999998E-3</v>
      </c>
      <c r="K2415" s="28">
        <v>4.21052632E-2</v>
      </c>
      <c r="L2415" s="28">
        <v>-4.7839078E-2</v>
      </c>
      <c r="M2415" s="28">
        <v>2.39317E-5</v>
      </c>
      <c r="N2415" s="28">
        <v>-8.3747710000000005E-6</v>
      </c>
    </row>
    <row r="2416" spans="1:14" ht="22.5" x14ac:dyDescent="0.2">
      <c r="A2416" s="12" t="s">
        <v>2099</v>
      </c>
      <c r="B2416" s="10" t="str">
        <f>VLOOKUP(A2416,[2]GHM_V11g!$A$4:$B$2595,2,FALSE)</f>
        <v>Traumatismes imprécis, âge supérieur à 17 ans, très courte durée</v>
      </c>
      <c r="C2416" s="26">
        <v>3146</v>
      </c>
      <c r="D2416" s="27">
        <v>2095988.6440000001</v>
      </c>
      <c r="E2416" s="28">
        <v>2.7521110000000001E-4</v>
      </c>
      <c r="F2416" s="28">
        <v>7.3554700000000002E-5</v>
      </c>
      <c r="G2416" s="28">
        <v>3.7307771400000002E-2</v>
      </c>
      <c r="H2416" s="28">
        <v>3.7419354799999999E-2</v>
      </c>
      <c r="I2416" s="28">
        <v>-1.07559E-4</v>
      </c>
      <c r="J2416" s="28">
        <v>-2.1006843000000001E-2</v>
      </c>
      <c r="K2416" s="28">
        <v>-2.2388060000000001E-2</v>
      </c>
      <c r="L2416" s="28">
        <v>1.4128477999999999E-3</v>
      </c>
      <c r="M2416" s="28">
        <v>-4.3077099999999999E-4</v>
      </c>
      <c r="N2416" s="28">
        <v>-6.8008000000000003E-5</v>
      </c>
    </row>
    <row r="2417" spans="1:14" ht="33.75" x14ac:dyDescent="0.2">
      <c r="A2417" s="12" t="s">
        <v>2100</v>
      </c>
      <c r="B2417" s="10" t="str">
        <f>VLOOKUP(A2417,[2]GHM_V11g!$A$4:$B$2595,2,FALSE)</f>
        <v>Effets toxiques des médicaments et substances biologiques, âge supérieur à 17 ans, niveau 1</v>
      </c>
      <c r="C2417" s="26">
        <v>12027</v>
      </c>
      <c r="D2417" s="27">
        <v>12122176.73</v>
      </c>
      <c r="E2417" s="28">
        <v>1.0521180999999999E-3</v>
      </c>
      <c r="F2417" s="28">
        <v>4.2540459999999998E-4</v>
      </c>
      <c r="G2417" s="28">
        <v>-5.8744861000000002E-2</v>
      </c>
      <c r="H2417" s="28">
        <v>-5.4815800999999997E-2</v>
      </c>
      <c r="I2417" s="28">
        <v>-4.1569249999999997E-3</v>
      </c>
      <c r="J2417" s="28">
        <v>-5.3987347999999998E-2</v>
      </c>
      <c r="K2417" s="28">
        <v>-5.8699225000000001E-2</v>
      </c>
      <c r="L2417" s="28">
        <v>5.0057084999999999E-3</v>
      </c>
      <c r="M2417" s="28">
        <v>-4.487202E-3</v>
      </c>
      <c r="N2417" s="28">
        <v>-1.046904E-3</v>
      </c>
    </row>
    <row r="2418" spans="1:14" ht="33.75" x14ac:dyDescent="0.2">
      <c r="A2418" s="12" t="s">
        <v>2101</v>
      </c>
      <c r="B2418" s="10" t="str">
        <f>VLOOKUP(A2418,[2]GHM_V11g!$A$4:$B$2595,2,FALSE)</f>
        <v>Effets toxiques des médicaments et substances biologiques, âge supérieur à 17 ans, niveau 2</v>
      </c>
      <c r="C2418" s="26">
        <v>3310</v>
      </c>
      <c r="D2418" s="27">
        <v>7810654.8494999995</v>
      </c>
      <c r="E2418" s="28">
        <v>2.8955769999999999E-4</v>
      </c>
      <c r="F2418" s="28">
        <v>2.7409999999999999E-4</v>
      </c>
      <c r="G2418" s="28">
        <v>9.7130399999999998E-4</v>
      </c>
      <c r="H2418" s="28">
        <v>1.1778563E-3</v>
      </c>
      <c r="I2418" s="28">
        <v>-2.0630900000000001E-4</v>
      </c>
      <c r="J2418" s="28">
        <v>-2.6549744E-2</v>
      </c>
      <c r="K2418" s="28">
        <v>-2.6470588E-2</v>
      </c>
      <c r="L2418" s="28">
        <v>-8.1308000000000001E-5</v>
      </c>
      <c r="M2418" s="28">
        <v>-5.38464E-4</v>
      </c>
      <c r="N2418" s="28">
        <v>-3.2237800000000001E-4</v>
      </c>
    </row>
    <row r="2419" spans="1:14" ht="33.75" x14ac:dyDescent="0.2">
      <c r="A2419" s="12" t="s">
        <v>2102</v>
      </c>
      <c r="B2419" s="10" t="str">
        <f>VLOOKUP(A2419,[2]GHM_V11g!$A$4:$B$2595,2,FALSE)</f>
        <v>Effets toxiques des médicaments et substances biologiques, âge supérieur à 17 ans, niveau 3</v>
      </c>
      <c r="C2419" s="26">
        <v>4305</v>
      </c>
      <c r="D2419" s="27">
        <v>16678579.755999999</v>
      </c>
      <c r="E2419" s="28">
        <v>3.7659999999999999E-4</v>
      </c>
      <c r="F2419" s="28">
        <v>5.8530289999999998E-4</v>
      </c>
      <c r="G2419" s="28">
        <v>-3.779943E-3</v>
      </c>
      <c r="H2419" s="28">
        <v>-4.4326239999999996E-3</v>
      </c>
      <c r="I2419" s="28">
        <v>6.555873E-4</v>
      </c>
      <c r="J2419" s="28">
        <v>-4.0999038000000002E-2</v>
      </c>
      <c r="K2419" s="28">
        <v>-4.1629564000000001E-2</v>
      </c>
      <c r="L2419" s="28">
        <v>6.579143E-4</v>
      </c>
      <c r="M2419" s="28">
        <v>-1.1188089999999999E-3</v>
      </c>
      <c r="N2419" s="28">
        <v>-1.0790579999999999E-3</v>
      </c>
    </row>
    <row r="2420" spans="1:14" ht="33.75" x14ac:dyDescent="0.2">
      <c r="A2420" s="12" t="s">
        <v>2103</v>
      </c>
      <c r="B2420" s="10" t="str">
        <f>VLOOKUP(A2420,[2]GHM_V11g!$A$4:$B$2595,2,FALSE)</f>
        <v>Effets toxiques des médicaments et substances biologiques, âge supérieur à 17 ans, niveau 4</v>
      </c>
      <c r="C2420" s="26">
        <v>1062</v>
      </c>
      <c r="D2420" s="27">
        <v>9298284.2280000001</v>
      </c>
      <c r="E2420" s="28">
        <v>9.2903400000000002E-5</v>
      </c>
      <c r="F2420" s="28">
        <v>3.2630549999999999E-4</v>
      </c>
      <c r="G2420" s="28">
        <v>0.1222310092</v>
      </c>
      <c r="H2420" s="28">
        <v>0.119205298</v>
      </c>
      <c r="I2420" s="28">
        <v>2.7034461E-3</v>
      </c>
      <c r="J2420" s="28">
        <v>5.31571588E-2</v>
      </c>
      <c r="K2420" s="28">
        <v>4.7337278099999998E-2</v>
      </c>
      <c r="L2420" s="28">
        <v>5.5568351999999996E-3</v>
      </c>
      <c r="M2420" s="28">
        <v>2.8718100000000001E-4</v>
      </c>
      <c r="N2420" s="28">
        <v>7.1023579999999998E-4</v>
      </c>
    </row>
    <row r="2421" spans="1:14" ht="33.75" x14ac:dyDescent="0.2">
      <c r="A2421" s="12" t="s">
        <v>2104</v>
      </c>
      <c r="B2421" s="10" t="str">
        <f>VLOOKUP(A2421,[2]GHM_V11g!$A$4:$B$2595,2,FALSE)</f>
        <v>Effets toxiques des médicaments et substances biologiques, âge supérieur à 17 ans, très courte durée</v>
      </c>
      <c r="C2421" s="26">
        <v>58752</v>
      </c>
      <c r="D2421" s="27">
        <v>33315413.601</v>
      </c>
      <c r="E2421" s="28">
        <v>5.1396061999999998E-3</v>
      </c>
      <c r="F2421" s="28">
        <v>1.1691407E-3</v>
      </c>
      <c r="G2421" s="28">
        <v>-4.2546210000000001E-2</v>
      </c>
      <c r="H2421" s="28">
        <v>-4.2479397000000002E-2</v>
      </c>
      <c r="I2421" s="28">
        <v>-6.9777000000000006E-5</v>
      </c>
      <c r="J2421" s="28">
        <v>-5.8421853000000003E-2</v>
      </c>
      <c r="K2421" s="28">
        <v>-5.8355905E-2</v>
      </c>
      <c r="L2421" s="28">
        <v>-7.0035000000000003E-5</v>
      </c>
      <c r="M2421" s="28">
        <v>-2.1783871999999999E-2</v>
      </c>
      <c r="N2421" s="28">
        <v>-3.1282060000000001E-3</v>
      </c>
    </row>
    <row r="2422" spans="1:14" ht="22.5" x14ac:dyDescent="0.2">
      <c r="A2422" s="12" t="s">
        <v>2105</v>
      </c>
      <c r="B2422" s="10" t="str">
        <f>VLOOKUP(A2422,[2]GHM_V11g!$A$4:$B$2595,2,FALSE)</f>
        <v>Effets toxiques des autres substances chimiques, niveau 1</v>
      </c>
      <c r="C2422" s="26">
        <v>399</v>
      </c>
      <c r="D2422" s="27">
        <v>548054.29350000003</v>
      </c>
      <c r="E2422" s="28">
        <v>3.4904399999999997E-5</v>
      </c>
      <c r="F2422" s="28">
        <v>1.92329E-5</v>
      </c>
      <c r="G2422" s="28">
        <v>-0.102881078</v>
      </c>
      <c r="H2422" s="28">
        <v>-0.10144927500000001</v>
      </c>
      <c r="I2422" s="28">
        <v>-1.5934569999999999E-3</v>
      </c>
      <c r="J2422" s="28">
        <v>-8.2835749E-2</v>
      </c>
      <c r="K2422" s="28">
        <v>-8.0645161000000007E-2</v>
      </c>
      <c r="L2422" s="28">
        <v>-2.382744E-3</v>
      </c>
      <c r="M2422" s="28">
        <v>-2.0940299999999999E-4</v>
      </c>
      <c r="N2422" s="28">
        <v>-7.4907999999999995E-5</v>
      </c>
    </row>
    <row r="2423" spans="1:14" ht="22.5" x14ac:dyDescent="0.2">
      <c r="A2423" s="12" t="s">
        <v>2106</v>
      </c>
      <c r="B2423" s="10" t="str">
        <f>VLOOKUP(A2423,[2]GHM_V11g!$A$4:$B$2595,2,FALSE)</f>
        <v>Effets toxiques des autres substances chimiques, niveau 2</v>
      </c>
      <c r="C2423" s="26">
        <v>190</v>
      </c>
      <c r="D2423" s="27">
        <v>579977.45600000001</v>
      </c>
      <c r="E2423" s="28">
        <v>1.6621099999999999E-5</v>
      </c>
      <c r="F2423" s="28">
        <v>2.03532E-5</v>
      </c>
      <c r="G2423" s="28">
        <v>-0.121851207</v>
      </c>
      <c r="H2423" s="28">
        <v>-0.130630631</v>
      </c>
      <c r="I2423" s="28">
        <v>1.0098612E-2</v>
      </c>
      <c r="J2423" s="28">
        <v>-2.415608E-2</v>
      </c>
      <c r="K2423" s="28">
        <v>-1.5544041E-2</v>
      </c>
      <c r="L2423" s="28">
        <v>-8.7480179999999998E-3</v>
      </c>
      <c r="M2423" s="28">
        <v>-1.7949E-5</v>
      </c>
      <c r="N2423" s="28">
        <v>-2.1725999999999998E-5</v>
      </c>
    </row>
    <row r="2424" spans="1:14" ht="22.5" x14ac:dyDescent="0.2">
      <c r="A2424" s="12" t="s">
        <v>2107</v>
      </c>
      <c r="B2424" s="10" t="str">
        <f>VLOOKUP(A2424,[2]GHM_V11g!$A$4:$B$2595,2,FALSE)</f>
        <v>Effets toxiques des autres substances chimiques, niveau 3</v>
      </c>
      <c r="C2424" s="26">
        <v>113</v>
      </c>
      <c r="D2424" s="27">
        <v>518803.40490000002</v>
      </c>
      <c r="E2424" s="28">
        <v>9.8852039000000008E-6</v>
      </c>
      <c r="F2424" s="28">
        <v>1.8206399999999999E-5</v>
      </c>
      <c r="G2424" s="28">
        <v>-1.7506138000000001E-2</v>
      </c>
      <c r="H2424" s="28">
        <v>-3.0534351000000001E-2</v>
      </c>
      <c r="I2424" s="28">
        <v>1.3438551E-2</v>
      </c>
      <c r="J2424" s="28">
        <v>-0.14850184999999999</v>
      </c>
      <c r="K2424" s="28">
        <v>-0.11023622</v>
      </c>
      <c r="L2424" s="28">
        <v>-4.3006504000000001E-2</v>
      </c>
      <c r="M2424" s="28">
        <v>-8.3761E-5</v>
      </c>
      <c r="N2424" s="28">
        <v>-1.3692500000000001E-4</v>
      </c>
    </row>
    <row r="2425" spans="1:14" ht="22.5" x14ac:dyDescent="0.2">
      <c r="A2425" s="12" t="s">
        <v>2108</v>
      </c>
      <c r="B2425" s="10" t="str">
        <f>VLOOKUP(A2425,[2]GHM_V11g!$A$4:$B$2595,2,FALSE)</f>
        <v>Effets toxiques des autres substances chimiques, niveau 4</v>
      </c>
      <c r="C2425" s="26">
        <v>69</v>
      </c>
      <c r="D2425" s="27">
        <v>561306.99179999996</v>
      </c>
      <c r="E2425" s="28">
        <v>6.0360980000000001E-6</v>
      </c>
      <c r="F2425" s="28">
        <v>1.9698E-5</v>
      </c>
      <c r="G2425" s="28">
        <v>4.3925107599999999E-2</v>
      </c>
      <c r="H2425" s="28">
        <v>5.19480519E-2</v>
      </c>
      <c r="I2425" s="28">
        <v>-7.6267499999999998E-3</v>
      </c>
      <c r="J2425" s="28">
        <v>-0.216499733</v>
      </c>
      <c r="K2425" s="28">
        <v>-0.14814814800000001</v>
      </c>
      <c r="L2425" s="28">
        <v>-8.0238817000000004E-2</v>
      </c>
      <c r="M2425" s="28">
        <v>-7.1795E-5</v>
      </c>
      <c r="N2425" s="28">
        <v>-2.3472E-4</v>
      </c>
    </row>
    <row r="2426" spans="1:14" ht="22.5" x14ac:dyDescent="0.2">
      <c r="A2426" s="12" t="s">
        <v>2109</v>
      </c>
      <c r="B2426" s="10" t="str">
        <f>VLOOKUP(A2426,[2]GHM_V11g!$A$4:$B$2595,2,FALSE)</f>
        <v>Effets toxiques des autres substances chimiques, très courte durée</v>
      </c>
      <c r="C2426" s="26">
        <v>2408</v>
      </c>
      <c r="D2426" s="27">
        <v>1571442.4623</v>
      </c>
      <c r="E2426" s="28">
        <v>2.1065109999999999E-4</v>
      </c>
      <c r="F2426" s="28">
        <v>5.5146799999999999E-5</v>
      </c>
      <c r="G2426" s="28">
        <v>3.7091517000000002E-3</v>
      </c>
      <c r="H2426" s="28">
        <v>6.4294898999999999E-3</v>
      </c>
      <c r="I2426" s="28">
        <v>-2.7029599999999999E-3</v>
      </c>
      <c r="J2426" s="28">
        <v>2.8569529499999999E-2</v>
      </c>
      <c r="K2426" s="28">
        <v>2.4275979600000001E-2</v>
      </c>
      <c r="L2426" s="28">
        <v>4.1917902E-3</v>
      </c>
      <c r="M2426" s="28">
        <v>3.4102740000000001E-4</v>
      </c>
      <c r="N2426" s="28">
        <v>6.5953999999999999E-5</v>
      </c>
    </row>
    <row r="2427" spans="1:14" x14ac:dyDescent="0.2">
      <c r="A2427" s="12" t="s">
        <v>2110</v>
      </c>
      <c r="B2427" s="10" t="str">
        <f>VLOOKUP(A2427,[2]GHM_V11g!$A$4:$B$2595,2,FALSE)</f>
        <v>Autres effets toxiques, niveau 1</v>
      </c>
      <c r="C2427" s="26">
        <v>6057</v>
      </c>
      <c r="D2427" s="27">
        <v>3864104.5515999999</v>
      </c>
      <c r="E2427" s="28">
        <v>5.2986440000000004E-4</v>
      </c>
      <c r="F2427" s="28">
        <v>1.3560340000000001E-4</v>
      </c>
      <c r="G2427" s="28">
        <v>-6.0097762999999998E-2</v>
      </c>
      <c r="H2427" s="28">
        <v>-6.0045073999999997E-2</v>
      </c>
      <c r="I2427" s="28">
        <v>-5.6054999999999998E-5</v>
      </c>
      <c r="J2427" s="28">
        <v>3.6686735300000002E-2</v>
      </c>
      <c r="K2427" s="28">
        <v>3.7335160100000001E-2</v>
      </c>
      <c r="L2427" s="28">
        <v>-6.2508699999999997E-4</v>
      </c>
      <c r="M2427" s="28">
        <v>1.3042802E-3</v>
      </c>
      <c r="N2427" s="28">
        <v>2.069386E-4</v>
      </c>
    </row>
    <row r="2428" spans="1:14" x14ac:dyDescent="0.2">
      <c r="A2428" s="12" t="s">
        <v>2111</v>
      </c>
      <c r="B2428" s="10" t="str">
        <f>VLOOKUP(A2428,[2]GHM_V11g!$A$4:$B$2595,2,FALSE)</f>
        <v>Autres effets toxiques, niveau 2</v>
      </c>
      <c r="C2428" s="26">
        <v>148</v>
      </c>
      <c r="D2428" s="27">
        <v>265704.08409999998</v>
      </c>
      <c r="E2428" s="28">
        <v>1.2947E-5</v>
      </c>
      <c r="F2428" s="28">
        <v>9.3243766000000007E-6</v>
      </c>
      <c r="G2428" s="28">
        <v>-2.1704770000000002E-2</v>
      </c>
      <c r="H2428" s="28">
        <v>-5.5555555999999999E-2</v>
      </c>
      <c r="I2428" s="28">
        <v>3.5842008000000002E-2</v>
      </c>
      <c r="J2428" s="28">
        <v>4.4190106700000002E-2</v>
      </c>
      <c r="K2428" s="28">
        <v>8.82352941E-2</v>
      </c>
      <c r="L2428" s="28">
        <v>-4.0473955999999998E-2</v>
      </c>
      <c r="M2428" s="28">
        <v>7.17952E-5</v>
      </c>
      <c r="N2428" s="28">
        <v>1.7016699999999999E-5</v>
      </c>
    </row>
    <row r="2429" spans="1:14" x14ac:dyDescent="0.2">
      <c r="A2429" s="12" t="s">
        <v>2112</v>
      </c>
      <c r="B2429" s="10" t="str">
        <f>VLOOKUP(A2429,[2]GHM_V11g!$A$4:$B$2595,2,FALSE)</f>
        <v>Autres effets toxiques, niveau 3</v>
      </c>
      <c r="C2429" s="26">
        <v>128</v>
      </c>
      <c r="D2429" s="27">
        <v>381174.53360000002</v>
      </c>
      <c r="E2429" s="28">
        <v>1.1197400000000001E-5</v>
      </c>
      <c r="F2429" s="28">
        <v>1.33766E-5</v>
      </c>
      <c r="G2429" s="28">
        <v>5.2920695300000001E-2</v>
      </c>
      <c r="H2429" s="28">
        <v>0</v>
      </c>
      <c r="I2429" s="28">
        <v>5.2920695300000001E-2</v>
      </c>
      <c r="J2429" s="28">
        <v>-0.14396767599999999</v>
      </c>
      <c r="K2429" s="28">
        <v>-0.11724137900000001</v>
      </c>
      <c r="L2429" s="28">
        <v>-3.0275883E-2</v>
      </c>
      <c r="M2429" s="28">
        <v>-1.0171E-4</v>
      </c>
      <c r="N2429" s="28">
        <v>-9.7013000000000001E-5</v>
      </c>
    </row>
    <row r="2430" spans="1:14" x14ac:dyDescent="0.2">
      <c r="A2430" s="12" t="s">
        <v>2113</v>
      </c>
      <c r="B2430" s="10" t="str">
        <f>VLOOKUP(A2430,[2]GHM_V11g!$A$4:$B$2595,2,FALSE)</f>
        <v>Autres effets toxiques, niveau 4</v>
      </c>
      <c r="C2430" s="26">
        <v>36</v>
      </c>
      <c r="D2430" s="27">
        <v>169747.63649999999</v>
      </c>
      <c r="E2430" s="28">
        <v>3.1492685000000002E-6</v>
      </c>
      <c r="F2430" s="28">
        <v>5.9569686000000003E-6</v>
      </c>
      <c r="G2430" s="28">
        <v>4.6797559500000002E-2</v>
      </c>
      <c r="H2430" s="28">
        <v>2.6315789499999999E-2</v>
      </c>
      <c r="I2430" s="28">
        <v>1.9956596399999998E-2</v>
      </c>
      <c r="J2430" s="28">
        <v>-7.2919286E-2</v>
      </c>
      <c r="K2430" s="28">
        <v>-7.6923077000000006E-2</v>
      </c>
      <c r="L2430" s="28">
        <v>4.3374403000000002E-3</v>
      </c>
      <c r="M2430" s="28">
        <v>-1.7949E-5</v>
      </c>
      <c r="N2430" s="28">
        <v>-2.0205000000000001E-5</v>
      </c>
    </row>
    <row r="2431" spans="1:14" x14ac:dyDescent="0.2">
      <c r="A2431" s="12" t="s">
        <v>2114</v>
      </c>
      <c r="B2431" s="10" t="str">
        <f>VLOOKUP(A2431,[2]GHM_V11g!$A$4:$B$2595,2,FALSE)</f>
        <v>Maltraitance, niveau 1</v>
      </c>
      <c r="C2431" s="26">
        <v>1015</v>
      </c>
      <c r="D2431" s="27">
        <v>1405236.8189000001</v>
      </c>
      <c r="E2431" s="28">
        <v>8.8791900000000006E-5</v>
      </c>
      <c r="F2431" s="28">
        <v>4.9314100000000003E-5</v>
      </c>
      <c r="G2431" s="28">
        <v>4.6597043499999997E-2</v>
      </c>
      <c r="H2431" s="28">
        <v>4.9893842899999999E-2</v>
      </c>
      <c r="I2431" s="28">
        <v>-3.140126E-3</v>
      </c>
      <c r="J2431" s="28">
        <v>5.5030292000000001E-2</v>
      </c>
      <c r="K2431" s="28">
        <v>2.6289180999999998E-2</v>
      </c>
      <c r="L2431" s="28">
        <v>2.80048855E-2</v>
      </c>
      <c r="M2431" s="28">
        <v>1.555564E-4</v>
      </c>
      <c r="N2431" s="28">
        <v>1.1092200000000001E-4</v>
      </c>
    </row>
    <row r="2432" spans="1:14" x14ac:dyDescent="0.2">
      <c r="A2432" s="12" t="s">
        <v>2115</v>
      </c>
      <c r="B2432" s="10" t="str">
        <f>VLOOKUP(A2432,[2]GHM_V11g!$A$4:$B$2595,2,FALSE)</f>
        <v>Maltraitance, niveau 2</v>
      </c>
      <c r="C2432" s="26">
        <v>239</v>
      </c>
      <c r="D2432" s="27">
        <v>1138465.1392999999</v>
      </c>
      <c r="E2432" s="28">
        <v>2.09076E-5</v>
      </c>
      <c r="F2432" s="28">
        <v>3.99523E-5</v>
      </c>
      <c r="G2432" s="28">
        <v>-2.4050347999999999E-2</v>
      </c>
      <c r="H2432" s="28">
        <v>-4.9327353999999997E-2</v>
      </c>
      <c r="I2432" s="28">
        <v>2.65885488E-2</v>
      </c>
      <c r="J2432" s="28">
        <v>9.7096421599999996E-2</v>
      </c>
      <c r="K2432" s="28">
        <v>0.12735849060000001</v>
      </c>
      <c r="L2432" s="28">
        <v>-2.6843341E-2</v>
      </c>
      <c r="M2432" s="28">
        <v>1.6153930000000001E-4</v>
      </c>
      <c r="N2432" s="28">
        <v>1.5247869999999999E-4</v>
      </c>
    </row>
    <row r="2433" spans="1:14" x14ac:dyDescent="0.2">
      <c r="A2433" s="12" t="s">
        <v>2116</v>
      </c>
      <c r="B2433" s="10" t="str">
        <f>VLOOKUP(A2433,[2]GHM_V11g!$A$4:$B$2595,2,FALSE)</f>
        <v>Maltraitance, niveau 3</v>
      </c>
      <c r="C2433" s="26">
        <v>85</v>
      </c>
      <c r="D2433" s="27">
        <v>600957.49490000005</v>
      </c>
      <c r="E2433" s="28">
        <v>7.4357729000000004E-6</v>
      </c>
      <c r="F2433" s="28">
        <v>2.1089499999999999E-5</v>
      </c>
      <c r="G2433" s="28">
        <v>-0.198827315</v>
      </c>
      <c r="H2433" s="28">
        <v>-7.6923077000000006E-2</v>
      </c>
      <c r="I2433" s="28">
        <v>-0.132062925</v>
      </c>
      <c r="J2433" s="28">
        <v>0.25489455789999999</v>
      </c>
      <c r="K2433" s="28">
        <v>0.1805555556</v>
      </c>
      <c r="L2433" s="28">
        <v>6.2969507899999999E-2</v>
      </c>
      <c r="M2433" s="28">
        <v>7.77782E-5</v>
      </c>
      <c r="N2433" s="28">
        <v>1.847261E-4</v>
      </c>
    </row>
    <row r="2434" spans="1:14" x14ac:dyDescent="0.2">
      <c r="A2434" s="12" t="s">
        <v>2117</v>
      </c>
      <c r="B2434" s="10" t="str">
        <f>VLOOKUP(A2434,[2]GHM_V11g!$A$4:$B$2595,2,FALSE)</f>
        <v>Maltraitance, niveau 4</v>
      </c>
      <c r="C2434" s="26">
        <v>40</v>
      </c>
      <c r="D2434" s="27">
        <v>476286.10609999998</v>
      </c>
      <c r="E2434" s="28">
        <v>3.4991872E-6</v>
      </c>
      <c r="F2434" s="28">
        <v>1.67143E-5</v>
      </c>
      <c r="G2434" s="28">
        <v>-6.9193223999999998E-2</v>
      </c>
      <c r="H2434" s="28">
        <v>-8.8235294000000006E-2</v>
      </c>
      <c r="I2434" s="28">
        <v>2.08848508E-2</v>
      </c>
      <c r="J2434" s="28">
        <v>0.26742751390000002</v>
      </c>
      <c r="K2434" s="28">
        <v>0.29032258059999999</v>
      </c>
      <c r="L2434" s="28">
        <v>-1.7743676999999999E-2</v>
      </c>
      <c r="M2434" s="28">
        <v>5.38464E-5</v>
      </c>
      <c r="N2434" s="28">
        <v>1.5208349999999999E-4</v>
      </c>
    </row>
    <row r="2435" spans="1:14" ht="22.5" x14ac:dyDescent="0.2">
      <c r="A2435" s="12" t="s">
        <v>2118</v>
      </c>
      <c r="B2435" s="10" t="str">
        <f>VLOOKUP(A2435,[2]GHM_V11g!$A$4:$B$2595,2,FALSE)</f>
        <v>Autres traumatismes et effets nocifs autres que les intoxications, niveau 1</v>
      </c>
      <c r="C2435" s="26">
        <v>910</v>
      </c>
      <c r="D2435" s="27">
        <v>1156368.7633</v>
      </c>
      <c r="E2435" s="28">
        <v>7.9606500000000004E-5</v>
      </c>
      <c r="F2435" s="28">
        <v>4.0580500000000002E-5</v>
      </c>
      <c r="G2435" s="28">
        <v>-5.8644749000000003E-2</v>
      </c>
      <c r="H2435" s="28">
        <v>-7.4706510000000004E-2</v>
      </c>
      <c r="I2435" s="28">
        <v>1.7358558900000001E-2</v>
      </c>
      <c r="J2435" s="28">
        <v>4.54914758E-2</v>
      </c>
      <c r="K2435" s="28">
        <v>4.9596309099999999E-2</v>
      </c>
      <c r="L2435" s="28">
        <v>-3.910869E-3</v>
      </c>
      <c r="M2435" s="28">
        <v>2.5726630000000002E-4</v>
      </c>
      <c r="N2435" s="28">
        <v>7.6144199999999995E-5</v>
      </c>
    </row>
    <row r="2436" spans="1:14" ht="22.5" x14ac:dyDescent="0.2">
      <c r="A2436" s="12" t="s">
        <v>2119</v>
      </c>
      <c r="B2436" s="10" t="str">
        <f>VLOOKUP(A2436,[2]GHM_V11g!$A$4:$B$2595,2,FALSE)</f>
        <v>Autres traumatismes et effets nocifs autres que les intoxications, niveau 2</v>
      </c>
      <c r="C2436" s="26">
        <v>450</v>
      </c>
      <c r="D2436" s="27">
        <v>1342932.2134</v>
      </c>
      <c r="E2436" s="28">
        <v>3.9365900000000002E-5</v>
      </c>
      <c r="F2436" s="28">
        <v>4.7127599999999999E-5</v>
      </c>
      <c r="G2436" s="28">
        <v>-0.11035305400000001</v>
      </c>
      <c r="H2436" s="28">
        <v>-0.10067114100000001</v>
      </c>
      <c r="I2436" s="28">
        <v>-1.0765709E-2</v>
      </c>
      <c r="J2436" s="28">
        <v>0.12827841849999999</v>
      </c>
      <c r="K2436" s="28">
        <v>0.1194029851</v>
      </c>
      <c r="L2436" s="28">
        <v>7.9287204999999999E-3</v>
      </c>
      <c r="M2436" s="28">
        <v>2.8718100000000001E-4</v>
      </c>
      <c r="N2436" s="28">
        <v>2.310588E-4</v>
      </c>
    </row>
    <row r="2437" spans="1:14" ht="22.5" x14ac:dyDescent="0.2">
      <c r="A2437" s="12" t="s">
        <v>2120</v>
      </c>
      <c r="B2437" s="10" t="str">
        <f>VLOOKUP(A2437,[2]GHM_V11g!$A$4:$B$2595,2,FALSE)</f>
        <v>Autres traumatismes et effets nocifs autres que les intoxications, niveau 3</v>
      </c>
      <c r="C2437" s="26">
        <v>741</v>
      </c>
      <c r="D2437" s="27">
        <v>4205347.1957</v>
      </c>
      <c r="E2437" s="28">
        <v>6.4822399999999998E-5</v>
      </c>
      <c r="F2437" s="28">
        <v>1.475786E-4</v>
      </c>
      <c r="G2437" s="28">
        <v>-3.0842030000000002E-3</v>
      </c>
      <c r="H2437" s="28">
        <v>-1.8348624000000001E-2</v>
      </c>
      <c r="I2437" s="28">
        <v>1.5549736999999999E-2</v>
      </c>
      <c r="J2437" s="28">
        <v>0.13422284900000001</v>
      </c>
      <c r="K2437" s="28">
        <v>0.1526479751</v>
      </c>
      <c r="L2437" s="28">
        <v>-1.5985042000000001E-2</v>
      </c>
      <c r="M2437" s="28">
        <v>5.8632780000000004E-4</v>
      </c>
      <c r="N2437" s="28">
        <v>7.5186239999999998E-4</v>
      </c>
    </row>
    <row r="2438" spans="1:14" ht="22.5" x14ac:dyDescent="0.2">
      <c r="A2438" s="12" t="s">
        <v>2121</v>
      </c>
      <c r="B2438" s="10" t="str">
        <f>VLOOKUP(A2438,[2]GHM_V11g!$A$4:$B$2595,2,FALSE)</f>
        <v>Autres traumatismes et effets nocifs autres que les intoxications, niveau 4</v>
      </c>
      <c r="C2438" s="26">
        <v>289</v>
      </c>
      <c r="D2438" s="27">
        <v>2878066.6231</v>
      </c>
      <c r="E2438" s="28">
        <v>2.5281599999999999E-5</v>
      </c>
      <c r="F2438" s="28">
        <v>1.010002E-4</v>
      </c>
      <c r="G2438" s="28">
        <v>-0.152810521</v>
      </c>
      <c r="H2438" s="28">
        <v>-0.149466192</v>
      </c>
      <c r="I2438" s="28">
        <v>-3.9320350000000004E-3</v>
      </c>
      <c r="J2438" s="28">
        <v>0.2133985706</v>
      </c>
      <c r="K2438" s="28">
        <v>0.20920502090000001</v>
      </c>
      <c r="L2438" s="28">
        <v>3.4680219999999999E-3</v>
      </c>
      <c r="M2438" s="28">
        <v>2.9914679999999997E-4</v>
      </c>
      <c r="N2438" s="28">
        <v>7.6598460000000003E-4</v>
      </c>
    </row>
    <row r="2439" spans="1:14" ht="33.75" x14ac:dyDescent="0.2">
      <c r="A2439" s="12" t="s">
        <v>2122</v>
      </c>
      <c r="B2439" s="10" t="str">
        <f>VLOOKUP(A2439,[2]GHM_V11g!$A$4:$B$2595,2,FALSE)</f>
        <v>Autres traumatismes et effets nocifs autres que les intoxications, très courte durée</v>
      </c>
      <c r="C2439" s="26">
        <v>4569</v>
      </c>
      <c r="D2439" s="27">
        <v>2975641.9027999998</v>
      </c>
      <c r="E2439" s="28">
        <v>3.9969469999999999E-4</v>
      </c>
      <c r="F2439" s="28">
        <v>1.044245E-4</v>
      </c>
      <c r="G2439" s="28">
        <v>-4.2131788000000003E-2</v>
      </c>
      <c r="H2439" s="28">
        <v>-4.0534316000000001E-2</v>
      </c>
      <c r="I2439" s="28">
        <v>-1.6649600000000001E-3</v>
      </c>
      <c r="J2439" s="28">
        <v>9.5591744899999997E-2</v>
      </c>
      <c r="K2439" s="28">
        <v>9.5775324100000003E-2</v>
      </c>
      <c r="L2439" s="28">
        <v>-1.67534E-4</v>
      </c>
      <c r="M2439" s="28">
        <v>2.3871917000000001E-3</v>
      </c>
      <c r="N2439" s="28">
        <v>3.9247490000000001E-4</v>
      </c>
    </row>
    <row r="2440" spans="1:14" x14ac:dyDescent="0.2">
      <c r="A2440" s="12" t="s">
        <v>2123</v>
      </c>
      <c r="B2440" s="10" t="str">
        <f>VLOOKUP(A2440,[2]GHM_V11g!$A$4:$B$2595,2,FALSE)</f>
        <v>Rejets de greffe, niveau 1</v>
      </c>
      <c r="C2440" s="26">
        <v>1014</v>
      </c>
      <c r="D2440" s="27">
        <v>1971537.6878</v>
      </c>
      <c r="E2440" s="28">
        <v>8.8704399999999997E-5</v>
      </c>
      <c r="F2440" s="28">
        <v>6.9187299999999994E-5</v>
      </c>
      <c r="G2440" s="28">
        <v>-3.3885364000000001E-2</v>
      </c>
      <c r="H2440" s="28">
        <v>5.5401662000000001E-3</v>
      </c>
      <c r="I2440" s="28">
        <v>-3.9208308999999997E-2</v>
      </c>
      <c r="J2440" s="28">
        <v>-4.9078377999999999E-2</v>
      </c>
      <c r="K2440" s="28">
        <v>-6.8870523000000003E-2</v>
      </c>
      <c r="L2440" s="28">
        <v>2.1256061E-2</v>
      </c>
      <c r="M2440" s="28">
        <v>-4.4872E-4</v>
      </c>
      <c r="N2440" s="28">
        <v>-1.53986E-4</v>
      </c>
    </row>
    <row r="2441" spans="1:14" x14ac:dyDescent="0.2">
      <c r="A2441" s="12" t="s">
        <v>2124</v>
      </c>
      <c r="B2441" s="10" t="str">
        <f>VLOOKUP(A2441,[2]GHM_V11g!$A$4:$B$2595,2,FALSE)</f>
        <v>Rejets de greffe, niveau 2</v>
      </c>
      <c r="C2441" s="26">
        <v>825</v>
      </c>
      <c r="D2441" s="27">
        <v>6587098.6915999996</v>
      </c>
      <c r="E2441" s="28">
        <v>7.2170700000000003E-5</v>
      </c>
      <c r="F2441" s="28">
        <v>2.3116160000000001E-4</v>
      </c>
      <c r="G2441" s="28">
        <v>1.34116164E-2</v>
      </c>
      <c r="H2441" s="28">
        <v>7.9275197999999995E-3</v>
      </c>
      <c r="I2441" s="28">
        <v>5.4409632000000001E-3</v>
      </c>
      <c r="J2441" s="28">
        <v>-8.1601957000000003E-2</v>
      </c>
      <c r="K2441" s="28">
        <v>-7.3033708000000003E-2</v>
      </c>
      <c r="L2441" s="28">
        <v>-9.2433240000000007E-3</v>
      </c>
      <c r="M2441" s="28">
        <v>-3.8889099999999999E-4</v>
      </c>
      <c r="N2441" s="28">
        <v>-8.8571699999999995E-4</v>
      </c>
    </row>
    <row r="2442" spans="1:14" x14ac:dyDescent="0.2">
      <c r="A2442" s="12" t="s">
        <v>2125</v>
      </c>
      <c r="B2442" s="10" t="str">
        <f>VLOOKUP(A2442,[2]GHM_V11g!$A$4:$B$2595,2,FALSE)</f>
        <v>Rejets de greffe, niveau 3</v>
      </c>
      <c r="C2442" s="26">
        <v>440</v>
      </c>
      <c r="D2442" s="27">
        <v>7441802.9364999998</v>
      </c>
      <c r="E2442" s="28">
        <v>3.8491100000000002E-5</v>
      </c>
      <c r="F2442" s="28">
        <v>2.611558E-4</v>
      </c>
      <c r="G2442" s="28">
        <v>0.17775617760000001</v>
      </c>
      <c r="H2442" s="28">
        <v>0.1742424242</v>
      </c>
      <c r="I2442" s="28">
        <v>2.9923577E-3</v>
      </c>
      <c r="J2442" s="28">
        <v>-4.7356332000000001E-2</v>
      </c>
      <c r="K2442" s="28">
        <v>-5.3763441000000002E-2</v>
      </c>
      <c r="L2442" s="28">
        <v>6.7711491000000002E-3</v>
      </c>
      <c r="M2442" s="28">
        <v>-1.4957300000000001E-4</v>
      </c>
      <c r="N2442" s="28">
        <v>-5.59831E-4</v>
      </c>
    </row>
    <row r="2443" spans="1:14" x14ac:dyDescent="0.2">
      <c r="A2443" s="12" t="s">
        <v>2126</v>
      </c>
      <c r="B2443" s="10" t="str">
        <f>VLOOKUP(A2443,[2]GHM_V11g!$A$4:$B$2595,2,FALSE)</f>
        <v>Rejets de greffe, niveau 4</v>
      </c>
      <c r="C2443" s="26">
        <v>320</v>
      </c>
      <c r="D2443" s="27">
        <v>8803184.3276000004</v>
      </c>
      <c r="E2443" s="28">
        <v>2.7993499999999999E-5</v>
      </c>
      <c r="F2443" s="28">
        <v>3.0893089999999999E-4</v>
      </c>
      <c r="G2443" s="28">
        <v>5.5141536000000001E-3</v>
      </c>
      <c r="H2443" s="28">
        <v>-1.2578616000000001E-2</v>
      </c>
      <c r="I2443" s="28">
        <v>1.83232511E-2</v>
      </c>
      <c r="J2443" s="28">
        <v>2.1533593300000001E-2</v>
      </c>
      <c r="K2443" s="28">
        <v>1.9108280299999999E-2</v>
      </c>
      <c r="L2443" s="28">
        <v>2.3798384000000001E-3</v>
      </c>
      <c r="M2443" s="28">
        <v>3.58976E-5</v>
      </c>
      <c r="N2443" s="28">
        <v>2.8082440000000002E-4</v>
      </c>
    </row>
    <row r="2444" spans="1:14" x14ac:dyDescent="0.2">
      <c r="A2444" s="12" t="s">
        <v>2127</v>
      </c>
      <c r="B2444" s="10" t="str">
        <f>VLOOKUP(A2444,[2]GHM_V11g!$A$4:$B$2595,2,FALSE)</f>
        <v>Rejets de greffe, très courte durée</v>
      </c>
      <c r="C2444" s="26">
        <v>1014</v>
      </c>
      <c r="D2444" s="27">
        <v>700793.98230000003</v>
      </c>
      <c r="E2444" s="28">
        <v>8.8704399999999997E-5</v>
      </c>
      <c r="F2444" s="28">
        <v>2.4593E-5</v>
      </c>
      <c r="G2444" s="28">
        <v>9.9272808599999998E-2</v>
      </c>
      <c r="H2444" s="28">
        <v>0.1052631579</v>
      </c>
      <c r="I2444" s="28">
        <v>-5.4198400000000004E-3</v>
      </c>
      <c r="J2444" s="28">
        <v>-5.2301799999999999E-4</v>
      </c>
      <c r="K2444" s="28">
        <v>5.9523809999999996E-3</v>
      </c>
      <c r="L2444" s="28">
        <v>-6.4370829999999997E-3</v>
      </c>
      <c r="M2444" s="28">
        <v>3.58976E-5</v>
      </c>
      <c r="N2444" s="28">
        <v>-5.5496429999999997E-7</v>
      </c>
    </row>
    <row r="2445" spans="1:14" ht="22.5" x14ac:dyDescent="0.2">
      <c r="A2445" s="12" t="s">
        <v>2128</v>
      </c>
      <c r="B2445" s="10" t="str">
        <f>VLOOKUP(A2445,[2]GHM_V11g!$A$4:$B$2595,2,FALSE)</f>
        <v>Autres complications iatrogéniques non classées ailleurs, niveau 1</v>
      </c>
      <c r="C2445" s="26">
        <v>1884</v>
      </c>
      <c r="D2445" s="27">
        <v>3149412.8593000001</v>
      </c>
      <c r="E2445" s="28">
        <v>1.648117E-4</v>
      </c>
      <c r="F2445" s="28">
        <v>1.105226E-4</v>
      </c>
      <c r="G2445" s="28">
        <v>4.3724838100000003E-2</v>
      </c>
      <c r="H2445" s="28">
        <v>5.0728277199999998E-2</v>
      </c>
      <c r="I2445" s="28">
        <v>-6.6653190000000003E-3</v>
      </c>
      <c r="J2445" s="28">
        <v>-0.10188190900000001</v>
      </c>
      <c r="K2445" s="28">
        <v>-9.9426386000000005E-2</v>
      </c>
      <c r="L2445" s="28">
        <v>-2.7266209999999998E-3</v>
      </c>
      <c r="M2445" s="28">
        <v>-1.2444509999999999E-3</v>
      </c>
      <c r="N2445" s="28">
        <v>-5.4065999999999999E-4</v>
      </c>
    </row>
    <row r="2446" spans="1:14" ht="22.5" x14ac:dyDescent="0.2">
      <c r="A2446" s="12" t="s">
        <v>2129</v>
      </c>
      <c r="B2446" s="10" t="str">
        <f>VLOOKUP(A2446,[2]GHM_V11g!$A$4:$B$2595,2,FALSE)</f>
        <v>Autres complications iatrogéniques non classées ailleurs, niveau 2</v>
      </c>
      <c r="C2446" s="26">
        <v>1658</v>
      </c>
      <c r="D2446" s="27">
        <v>5666308.7063999996</v>
      </c>
      <c r="E2446" s="28">
        <v>1.4504129999999999E-4</v>
      </c>
      <c r="F2446" s="28">
        <v>1.988483E-4</v>
      </c>
      <c r="G2446" s="28">
        <v>0.1045230484</v>
      </c>
      <c r="H2446" s="28">
        <v>0.11258278150000001</v>
      </c>
      <c r="I2446" s="28">
        <v>-7.2441650000000003E-3</v>
      </c>
      <c r="J2446" s="28">
        <v>-0.10108333999999999</v>
      </c>
      <c r="K2446" s="28">
        <v>-0.102813853</v>
      </c>
      <c r="L2446" s="28">
        <v>1.9288227E-3</v>
      </c>
      <c r="M2446" s="28">
        <v>-1.1367580000000001E-3</v>
      </c>
      <c r="N2446" s="28">
        <v>-9.64254E-4</v>
      </c>
    </row>
    <row r="2447" spans="1:14" ht="22.5" x14ac:dyDescent="0.2">
      <c r="A2447" s="12" t="s">
        <v>2130</v>
      </c>
      <c r="B2447" s="10" t="str">
        <f>VLOOKUP(A2447,[2]GHM_V11g!$A$4:$B$2595,2,FALSE)</f>
        <v>Autres complications iatrogéniques non classées ailleurs, niveau 3</v>
      </c>
      <c r="C2447" s="26">
        <v>1612</v>
      </c>
      <c r="D2447" s="27">
        <v>8282103.1292000003</v>
      </c>
      <c r="E2447" s="28">
        <v>1.410172E-4</v>
      </c>
      <c r="F2447" s="28">
        <v>2.9064459999999999E-4</v>
      </c>
      <c r="G2447" s="28">
        <v>8.6592012499999996E-2</v>
      </c>
      <c r="H2447" s="28">
        <v>8.4567901200000004E-2</v>
      </c>
      <c r="I2447" s="28">
        <v>1.8662836E-3</v>
      </c>
      <c r="J2447" s="28">
        <v>-8.637802E-2</v>
      </c>
      <c r="K2447" s="28">
        <v>-8.2527034999999999E-2</v>
      </c>
      <c r="L2447" s="28">
        <v>-4.1973829999999998E-3</v>
      </c>
      <c r="M2447" s="28">
        <v>-8.6752599999999997E-4</v>
      </c>
      <c r="N2447" s="28">
        <v>-1.184973E-3</v>
      </c>
    </row>
    <row r="2448" spans="1:14" ht="22.5" x14ac:dyDescent="0.2">
      <c r="A2448" s="12" t="s">
        <v>2131</v>
      </c>
      <c r="B2448" s="10" t="str">
        <f>VLOOKUP(A2448,[2]GHM_V11g!$A$4:$B$2595,2,FALSE)</f>
        <v>Autres complications iatrogéniques non classées ailleurs, niveau 4</v>
      </c>
      <c r="C2448" s="26">
        <v>1742</v>
      </c>
      <c r="D2448" s="27">
        <v>15048871.589</v>
      </c>
      <c r="E2448" s="28">
        <v>1.523896E-4</v>
      </c>
      <c r="F2448" s="28">
        <v>5.2811139999999997E-4</v>
      </c>
      <c r="G2448" s="28">
        <v>0.1432003942</v>
      </c>
      <c r="H2448" s="28">
        <v>0.16478076380000001</v>
      </c>
      <c r="I2448" s="28">
        <v>-1.8527409000000002E-2</v>
      </c>
      <c r="J2448" s="28">
        <v>6.7399734099999997E-2</v>
      </c>
      <c r="K2448" s="28">
        <v>5.7680631500000003E-2</v>
      </c>
      <c r="L2448" s="28">
        <v>9.1890711999999992E-3</v>
      </c>
      <c r="M2448" s="28">
        <v>5.6837900000000004E-4</v>
      </c>
      <c r="N2448" s="28">
        <v>1.4380241E-3</v>
      </c>
    </row>
    <row r="2449" spans="1:14" ht="22.5" x14ac:dyDescent="0.2">
      <c r="A2449" s="12" t="s">
        <v>2132</v>
      </c>
      <c r="B2449" s="10" t="str">
        <f>VLOOKUP(A2449,[2]GHM_V11g!$A$4:$B$2595,2,FALSE)</f>
        <v>Autres complications iatrogéniques non classées ailleurs, très courte durée</v>
      </c>
      <c r="C2449" s="26">
        <v>3365</v>
      </c>
      <c r="D2449" s="27">
        <v>1903395.6776999999</v>
      </c>
      <c r="E2449" s="28">
        <v>2.9436909999999998E-4</v>
      </c>
      <c r="F2449" s="28">
        <v>6.6796000000000002E-5</v>
      </c>
      <c r="G2449" s="28">
        <v>-1.963238E-3</v>
      </c>
      <c r="H2449" s="28">
        <v>-2.9019150000000001E-3</v>
      </c>
      <c r="I2449" s="28">
        <v>9.4140939999999996E-4</v>
      </c>
      <c r="J2449" s="28">
        <v>-1.9287993E-2</v>
      </c>
      <c r="K2449" s="28">
        <v>-2.0663562E-2</v>
      </c>
      <c r="L2449" s="28">
        <v>1.404593E-3</v>
      </c>
      <c r="M2449" s="28">
        <v>-4.2478900000000002E-4</v>
      </c>
      <c r="N2449" s="28">
        <v>-5.6650999999999997E-5</v>
      </c>
    </row>
    <row r="2450" spans="1:14" ht="22.5" x14ac:dyDescent="0.2">
      <c r="A2450" s="12" t="s">
        <v>2133</v>
      </c>
      <c r="B2450" s="10" t="str">
        <f>VLOOKUP(A2450,[2]GHM_V11g!$A$4:$B$2595,2,FALSE)</f>
        <v>Brûlures non étendues avec greffe cutanée, niveau 1</v>
      </c>
      <c r="C2450" s="26">
        <v>894</v>
      </c>
      <c r="D2450" s="27">
        <v>6093465.8304000003</v>
      </c>
      <c r="E2450" s="28">
        <v>7.8206800000000005E-5</v>
      </c>
      <c r="F2450" s="28">
        <v>2.138385E-4</v>
      </c>
      <c r="G2450" s="28">
        <v>-0.21617539399999999</v>
      </c>
      <c r="H2450" s="28">
        <v>-0.212396694</v>
      </c>
      <c r="I2450" s="28">
        <v>-4.7977189999999998E-3</v>
      </c>
      <c r="J2450" s="28">
        <v>-6.5012128000000002E-2</v>
      </c>
      <c r="K2450" s="28">
        <v>-6.1909759000000002E-2</v>
      </c>
      <c r="L2450" s="28">
        <v>-3.3071120000000001E-3</v>
      </c>
      <c r="M2450" s="28">
        <v>-3.5299300000000001E-4</v>
      </c>
      <c r="N2450" s="28">
        <v>-6.4118599999999997E-4</v>
      </c>
    </row>
    <row r="2451" spans="1:14" ht="22.5" x14ac:dyDescent="0.2">
      <c r="A2451" s="12" t="s">
        <v>2134</v>
      </c>
      <c r="B2451" s="10" t="str">
        <f>VLOOKUP(A2451,[2]GHM_V11g!$A$4:$B$2595,2,FALSE)</f>
        <v>Brûlures non étendues avec greffe cutanée, niveau 2</v>
      </c>
      <c r="C2451" s="26">
        <v>609</v>
      </c>
      <c r="D2451" s="27">
        <v>11965073.607999999</v>
      </c>
      <c r="E2451" s="28">
        <v>5.3275100000000001E-5</v>
      </c>
      <c r="F2451" s="28">
        <v>4.1989140000000001E-4</v>
      </c>
      <c r="G2451" s="28">
        <v>0.12974734339999999</v>
      </c>
      <c r="H2451" s="28">
        <v>0.114822547</v>
      </c>
      <c r="I2451" s="28">
        <v>1.3387598299999999E-2</v>
      </c>
      <c r="J2451" s="28">
        <v>0.1230416891</v>
      </c>
      <c r="K2451" s="28">
        <v>0.1404494382</v>
      </c>
      <c r="L2451" s="28">
        <v>-1.5263937999999999E-2</v>
      </c>
      <c r="M2451" s="28">
        <v>4.4872020000000001E-4</v>
      </c>
      <c r="N2451" s="28">
        <v>1.983823E-3</v>
      </c>
    </row>
    <row r="2452" spans="1:14" ht="22.5" x14ac:dyDescent="0.2">
      <c r="A2452" s="12" t="s">
        <v>2135</v>
      </c>
      <c r="B2452" s="10" t="str">
        <f>VLOOKUP(A2452,[2]GHM_V11g!$A$4:$B$2595,2,FALSE)</f>
        <v>Brûlures non étendues avec greffe cutanée, niveau 3</v>
      </c>
      <c r="C2452" s="26">
        <v>406</v>
      </c>
      <c r="D2452" s="27">
        <v>10936362.204</v>
      </c>
      <c r="E2452" s="28">
        <v>3.5516799999999998E-5</v>
      </c>
      <c r="F2452" s="28">
        <v>3.8379069999999998E-4</v>
      </c>
      <c r="G2452" s="28">
        <v>-4.4802402999999998E-2</v>
      </c>
      <c r="H2452" s="28">
        <v>-4.3103448000000003E-2</v>
      </c>
      <c r="I2452" s="28">
        <v>-1.7754839999999999E-3</v>
      </c>
      <c r="J2452" s="28">
        <v>0.21580177740000001</v>
      </c>
      <c r="K2452" s="28">
        <v>0.21921921920000001</v>
      </c>
      <c r="L2452" s="28">
        <v>-2.802976E-3</v>
      </c>
      <c r="M2452" s="28">
        <v>4.367544E-4</v>
      </c>
      <c r="N2452" s="28">
        <v>2.9376243999999999E-3</v>
      </c>
    </row>
    <row r="2453" spans="1:14" ht="22.5" x14ac:dyDescent="0.2">
      <c r="A2453" s="12" t="s">
        <v>2136</v>
      </c>
      <c r="B2453" s="10" t="str">
        <f>VLOOKUP(A2453,[2]GHM_V11g!$A$4:$B$2595,2,FALSE)</f>
        <v>Brûlures non étendues avec greffe cutanée, niveau 4</v>
      </c>
      <c r="C2453" s="26">
        <v>272</v>
      </c>
      <c r="D2453" s="27">
        <v>12629450.976</v>
      </c>
      <c r="E2453" s="28">
        <v>2.3794500000000001E-5</v>
      </c>
      <c r="F2453" s="28">
        <v>4.432064E-4</v>
      </c>
      <c r="G2453" s="28">
        <v>0.1290613306</v>
      </c>
      <c r="H2453" s="28">
        <v>0.12790697670000001</v>
      </c>
      <c r="I2453" s="28">
        <v>1.0234477000000001E-3</v>
      </c>
      <c r="J2453" s="28">
        <v>-5.8249875999999999E-2</v>
      </c>
      <c r="K2453" s="28">
        <v>-6.5292095999999994E-2</v>
      </c>
      <c r="L2453" s="28">
        <v>7.5341402E-3</v>
      </c>
      <c r="M2453" s="28">
        <v>-1.13676E-4</v>
      </c>
      <c r="N2453" s="28">
        <v>-1.182156E-3</v>
      </c>
    </row>
    <row r="2454" spans="1:14" ht="22.5" x14ac:dyDescent="0.2">
      <c r="A2454" s="12" t="s">
        <v>2391</v>
      </c>
      <c r="B2454" s="10" t="str">
        <f>VLOOKUP(A2454,[2]GHM_V11g!$A$4:$B$2595,2,FALSE)</f>
        <v>Brûlures non étendues avec greffe cutanée, en ambulatoire</v>
      </c>
      <c r="C2454" s="26">
        <v>329</v>
      </c>
      <c r="D2454" s="27">
        <v>2242018.3760000002</v>
      </c>
      <c r="E2454" s="28">
        <v>2.8780800000000001E-5</v>
      </c>
      <c r="F2454" s="28">
        <v>7.8679300000000004E-5</v>
      </c>
      <c r="G2454" s="28">
        <v>0.15369621720000001</v>
      </c>
      <c r="H2454" s="28">
        <v>0.12639405200000001</v>
      </c>
      <c r="I2454" s="28">
        <v>2.4238555799999999E-2</v>
      </c>
      <c r="J2454" s="28">
        <v>6.7517677200000001E-2</v>
      </c>
      <c r="K2454" s="28">
        <v>8.58085809E-2</v>
      </c>
      <c r="L2454" s="28">
        <v>-1.6845421999999999E-2</v>
      </c>
      <c r="M2454" s="28">
        <v>1.555564E-4</v>
      </c>
      <c r="N2454" s="28">
        <v>2.1459159999999999E-4</v>
      </c>
    </row>
    <row r="2455" spans="1:14" ht="33.75" x14ac:dyDescent="0.2">
      <c r="A2455" s="12" t="s">
        <v>2137</v>
      </c>
      <c r="B2455" s="10" t="str">
        <f>VLOOKUP(A2455,[2]GHM_V11g!$A$4:$B$2595,2,FALSE)</f>
        <v>Brûlures non étendues avec parages de plaie ou autres interventions chirurgicales, niveau 1</v>
      </c>
      <c r="C2455" s="26">
        <v>286</v>
      </c>
      <c r="D2455" s="27">
        <v>1218444.5056</v>
      </c>
      <c r="E2455" s="28">
        <v>2.5019199999999999E-5</v>
      </c>
      <c r="F2455" s="28">
        <v>4.2759000000000002E-5</v>
      </c>
      <c r="G2455" s="28">
        <v>0.1054697431</v>
      </c>
      <c r="H2455" s="28">
        <v>0.1152416357</v>
      </c>
      <c r="I2455" s="28">
        <v>-8.7621299999999999E-3</v>
      </c>
      <c r="J2455" s="28">
        <v>-4.3945197999999998E-2</v>
      </c>
      <c r="K2455" s="28">
        <v>-4.6666667000000002E-2</v>
      </c>
      <c r="L2455" s="28">
        <v>2.8546876000000001E-3</v>
      </c>
      <c r="M2455" s="28">
        <v>-8.3761E-5</v>
      </c>
      <c r="N2455" s="28">
        <v>-8.4754999999999997E-5</v>
      </c>
    </row>
    <row r="2456" spans="1:14" ht="33.75" x14ac:dyDescent="0.2">
      <c r="A2456" s="12" t="s">
        <v>2138</v>
      </c>
      <c r="B2456" s="10" t="str">
        <f>VLOOKUP(A2456,[2]GHM_V11g!$A$4:$B$2595,2,FALSE)</f>
        <v>Brûlures non étendues avec parages de plaie ou autres interventions chirurgicales, niveau 2</v>
      </c>
      <c r="C2456" s="26">
        <v>50</v>
      </c>
      <c r="D2456" s="27">
        <v>528800.97089999996</v>
      </c>
      <c r="E2456" s="28">
        <v>4.3739840000000004E-6</v>
      </c>
      <c r="F2456" s="28">
        <v>1.8557299999999999E-5</v>
      </c>
      <c r="G2456" s="28">
        <v>-0.15497550600000001</v>
      </c>
      <c r="H2456" s="28">
        <v>-0.16176470600000001</v>
      </c>
      <c r="I2456" s="28">
        <v>8.0993965999999994E-3</v>
      </c>
      <c r="J2456" s="28">
        <v>-0.1530851</v>
      </c>
      <c r="K2456" s="28">
        <v>-0.122807018</v>
      </c>
      <c r="L2456" s="28">
        <v>-3.4517014999999998E-2</v>
      </c>
      <c r="M2456" s="28">
        <v>-4.1881000000000001E-5</v>
      </c>
      <c r="N2456" s="28">
        <v>-1.44649E-4</v>
      </c>
    </row>
    <row r="2457" spans="1:14" ht="33.75" x14ac:dyDescent="0.2">
      <c r="A2457" s="12" t="s">
        <v>2139</v>
      </c>
      <c r="B2457" s="10" t="str">
        <f>VLOOKUP(A2457,[2]GHM_V11g!$A$4:$B$2595,2,FALSE)</f>
        <v>Brûlures non étendues avec parages de plaie ou autres interventions chirurgicales, niveau 3</v>
      </c>
      <c r="C2457" s="26">
        <v>54</v>
      </c>
      <c r="D2457" s="27">
        <v>731204.71389999997</v>
      </c>
      <c r="E2457" s="28">
        <v>4.7239027999999998E-6</v>
      </c>
      <c r="F2457" s="28">
        <v>2.5660199999999999E-5</v>
      </c>
      <c r="G2457" s="28">
        <v>-8.7163453000000002E-2</v>
      </c>
      <c r="H2457" s="28">
        <v>-9.5238094999999995E-2</v>
      </c>
      <c r="I2457" s="28">
        <v>8.9246051E-3</v>
      </c>
      <c r="J2457" s="28">
        <v>0.37820481020000002</v>
      </c>
      <c r="K2457" s="28">
        <v>0.4210526316</v>
      </c>
      <c r="L2457" s="28">
        <v>-3.0152170999999998E-2</v>
      </c>
      <c r="M2457" s="28">
        <v>9.5727E-5</v>
      </c>
      <c r="N2457" s="28">
        <v>3.0365710000000002E-4</v>
      </c>
    </row>
    <row r="2458" spans="1:14" ht="33.75" x14ac:dyDescent="0.2">
      <c r="A2458" s="12" t="s">
        <v>2140</v>
      </c>
      <c r="B2458" s="10" t="str">
        <f>VLOOKUP(A2458,[2]GHM_V11g!$A$4:$B$2595,2,FALSE)</f>
        <v>Brûlures non étendues avec parages de plaie ou autres interventions chirurgicales, niveau 4</v>
      </c>
      <c r="C2458" s="26">
        <v>19</v>
      </c>
      <c r="D2458" s="27">
        <v>458630.35600000003</v>
      </c>
      <c r="E2458" s="28">
        <v>1.6621139E-6</v>
      </c>
      <c r="F2458" s="28">
        <v>1.60948E-5</v>
      </c>
      <c r="G2458" s="28">
        <v>-0.30369415799999999</v>
      </c>
      <c r="H2458" s="28">
        <v>-0.30434782599999999</v>
      </c>
      <c r="I2458" s="28">
        <v>9.396478E-4</v>
      </c>
      <c r="J2458" s="28">
        <v>0.19679210359999999</v>
      </c>
      <c r="K2458" s="28">
        <v>0.1875</v>
      </c>
      <c r="L2458" s="28">
        <v>7.8249293999999997E-3</v>
      </c>
      <c r="M2458" s="28">
        <v>1.79488E-5</v>
      </c>
      <c r="N2458" s="28">
        <v>1.141256E-4</v>
      </c>
    </row>
    <row r="2459" spans="1:14" ht="22.5" x14ac:dyDescent="0.2">
      <c r="A2459" s="12" t="s">
        <v>2141</v>
      </c>
      <c r="B2459" s="10" t="str">
        <f>VLOOKUP(A2459,[2]GHM_V11g!$A$4:$B$2595,2,FALSE)</f>
        <v>Brûlures sans acte opératoire, avec anesthésie, en ambulatoire</v>
      </c>
      <c r="C2459" s="26">
        <v>2271</v>
      </c>
      <c r="D2459" s="27">
        <v>2214879.8601000002</v>
      </c>
      <c r="E2459" s="28">
        <v>1.9866640000000001E-4</v>
      </c>
      <c r="F2459" s="28">
        <v>7.7726999999999996E-5</v>
      </c>
      <c r="G2459" s="28">
        <v>0.1318744547</v>
      </c>
      <c r="H2459" s="28">
        <v>0.126848249</v>
      </c>
      <c r="I2459" s="28">
        <v>4.4604103999999999E-3</v>
      </c>
      <c r="J2459" s="28">
        <v>-0.22505889100000001</v>
      </c>
      <c r="K2459" s="28">
        <v>-0.215814917</v>
      </c>
      <c r="L2459" s="28">
        <v>-1.1788E-2</v>
      </c>
      <c r="M2459" s="28">
        <v>-3.7393349999999999E-3</v>
      </c>
      <c r="N2459" s="28">
        <v>-9.7343899999999999E-4</v>
      </c>
    </row>
    <row r="2460" spans="1:14" ht="22.5" x14ac:dyDescent="0.2">
      <c r="A2460" s="12" t="s">
        <v>2142</v>
      </c>
      <c r="B2460" s="10" t="str">
        <f>VLOOKUP(A2460,[2]GHM_V11g!$A$4:$B$2595,2,FALSE)</f>
        <v>Brûlures et gelures non étendues sans intervention chirurgicale, niveau 1</v>
      </c>
      <c r="C2460" s="26">
        <v>1722</v>
      </c>
      <c r="D2460" s="27">
        <v>5295122.6014</v>
      </c>
      <c r="E2460" s="28">
        <v>1.5064000000000001E-4</v>
      </c>
      <c r="F2460" s="28">
        <v>1.858222E-4</v>
      </c>
      <c r="G2460" s="28">
        <v>-8.9281389000000003E-2</v>
      </c>
      <c r="H2460" s="28">
        <v>-8.9887640000000005E-2</v>
      </c>
      <c r="I2460" s="28">
        <v>6.6612829999999998E-4</v>
      </c>
      <c r="J2460" s="28">
        <v>-0.15519539099999999</v>
      </c>
      <c r="K2460" s="28">
        <v>-0.15061728399999999</v>
      </c>
      <c r="L2460" s="28">
        <v>-5.3899229999999996E-3</v>
      </c>
      <c r="M2460" s="28">
        <v>-1.8247960000000001E-3</v>
      </c>
      <c r="N2460" s="28">
        <v>-1.469988E-3</v>
      </c>
    </row>
    <row r="2461" spans="1:14" ht="22.5" x14ac:dyDescent="0.2">
      <c r="A2461" s="12" t="s">
        <v>2143</v>
      </c>
      <c r="B2461" s="10" t="str">
        <f>VLOOKUP(A2461,[2]GHM_V11g!$A$4:$B$2595,2,FALSE)</f>
        <v>Brûlures et gelures non étendues sans intervention chirurgicale, niveau 2</v>
      </c>
      <c r="C2461" s="26">
        <v>976</v>
      </c>
      <c r="D2461" s="27">
        <v>4885778.5959999999</v>
      </c>
      <c r="E2461" s="28">
        <v>8.53802E-5</v>
      </c>
      <c r="F2461" s="28">
        <v>1.714571E-4</v>
      </c>
      <c r="G2461" s="28">
        <v>0.19858750750000001</v>
      </c>
      <c r="H2461" s="28">
        <v>0.19683908050000001</v>
      </c>
      <c r="I2461" s="28">
        <v>1.4608706E-3</v>
      </c>
      <c r="J2461" s="28">
        <v>0.16822231300000001</v>
      </c>
      <c r="K2461" s="28">
        <v>0.17166866750000001</v>
      </c>
      <c r="L2461" s="28">
        <v>-2.941407E-3</v>
      </c>
      <c r="M2461" s="28">
        <v>8.5555989999999997E-4</v>
      </c>
      <c r="N2461" s="28">
        <v>1.0646895999999999E-3</v>
      </c>
    </row>
    <row r="2462" spans="1:14" ht="22.5" x14ac:dyDescent="0.2">
      <c r="A2462" s="12" t="s">
        <v>2144</v>
      </c>
      <c r="B2462" s="10" t="str">
        <f>VLOOKUP(A2462,[2]GHM_V11g!$A$4:$B$2595,2,FALSE)</f>
        <v>Brûlures et gelures non étendues sans intervention chirurgicale, niveau 3</v>
      </c>
      <c r="C2462" s="26">
        <v>273</v>
      </c>
      <c r="D2462" s="27">
        <v>1842023.6666999999</v>
      </c>
      <c r="E2462" s="28">
        <v>2.3881999999999999E-5</v>
      </c>
      <c r="F2462" s="28">
        <v>6.4642300000000003E-5</v>
      </c>
      <c r="G2462" s="28">
        <v>3.2782982299999999E-2</v>
      </c>
      <c r="H2462" s="28">
        <v>2.4561403499999999E-2</v>
      </c>
      <c r="I2462" s="28">
        <v>8.0244862E-3</v>
      </c>
      <c r="J2462" s="28">
        <v>-7.6106409999999999E-2</v>
      </c>
      <c r="K2462" s="28">
        <v>-6.5068493000000005E-2</v>
      </c>
      <c r="L2462" s="28">
        <v>-1.1806123E-2</v>
      </c>
      <c r="M2462" s="28">
        <v>-1.13676E-4</v>
      </c>
      <c r="N2462" s="28">
        <v>-2.29628E-4</v>
      </c>
    </row>
    <row r="2463" spans="1:14" ht="22.5" x14ac:dyDescent="0.2">
      <c r="A2463" s="12" t="s">
        <v>2145</v>
      </c>
      <c r="B2463" s="10" t="str">
        <f>VLOOKUP(A2463,[2]GHM_V11g!$A$4:$B$2595,2,FALSE)</f>
        <v>Brûlures et gelures non étendues sans intervention chirurgicale, niveau 4</v>
      </c>
      <c r="C2463" s="26">
        <v>179</v>
      </c>
      <c r="D2463" s="27">
        <v>1968828.5582000001</v>
      </c>
      <c r="E2463" s="28">
        <v>1.56589E-5</v>
      </c>
      <c r="F2463" s="28">
        <v>6.9092300000000003E-5</v>
      </c>
      <c r="G2463" s="28">
        <v>-9.8331031999999999E-2</v>
      </c>
      <c r="H2463" s="28">
        <v>-0.15508021399999999</v>
      </c>
      <c r="I2463" s="28">
        <v>6.7165170999999996E-2</v>
      </c>
      <c r="J2463" s="28">
        <v>-6.8872150000000004E-3</v>
      </c>
      <c r="K2463" s="28">
        <v>0.13291139239999999</v>
      </c>
      <c r="L2463" s="28">
        <v>-0.123397654</v>
      </c>
      <c r="M2463" s="28">
        <v>1.2564170000000001E-4</v>
      </c>
      <c r="N2463" s="28">
        <v>-2.0662999999999999E-5</v>
      </c>
    </row>
    <row r="2464" spans="1:14" ht="22.5" x14ac:dyDescent="0.2">
      <c r="A2464" s="12" t="s">
        <v>2146</v>
      </c>
      <c r="B2464" s="10" t="str">
        <f>VLOOKUP(A2464,[2]GHM_V11g!$A$4:$B$2595,2,FALSE)</f>
        <v>Brûlures et gelures non étendues sans intervention chirurgicale, très courte durée</v>
      </c>
      <c r="C2464" s="26">
        <v>2253</v>
      </c>
      <c r="D2464" s="27">
        <v>1471248.2117000001</v>
      </c>
      <c r="E2464" s="28">
        <v>1.9709170000000001E-4</v>
      </c>
      <c r="F2464" s="28">
        <v>5.16306E-5</v>
      </c>
      <c r="G2464" s="28">
        <v>-1.8238898999999999E-2</v>
      </c>
      <c r="H2464" s="28">
        <v>-2.4136299E-2</v>
      </c>
      <c r="I2464" s="28">
        <v>6.0432621999999998E-3</v>
      </c>
      <c r="J2464" s="28">
        <v>8.1669640200000004E-2</v>
      </c>
      <c r="K2464" s="28">
        <v>9.1658583900000007E-2</v>
      </c>
      <c r="L2464" s="28">
        <v>-9.1502449999999996E-3</v>
      </c>
      <c r="M2464" s="28">
        <v>1.1307750000000001E-3</v>
      </c>
      <c r="N2464" s="28">
        <v>1.6792139999999999E-4</v>
      </c>
    </row>
    <row r="2465" spans="1:14" x14ac:dyDescent="0.2">
      <c r="A2465" s="12" t="s">
        <v>2147</v>
      </c>
      <c r="B2465" s="10" t="str">
        <f>VLOOKUP(A2465,[2]GHM_V11g!$A$4:$B$2595,2,FALSE)</f>
        <v>Brûlures étendues, niveau 1</v>
      </c>
      <c r="C2465" s="26">
        <v>81</v>
      </c>
      <c r="D2465" s="27">
        <v>934793.1237</v>
      </c>
      <c r="E2465" s="28">
        <v>7.0858541000000001E-6</v>
      </c>
      <c r="F2465" s="28">
        <v>3.2804800000000001E-5</v>
      </c>
      <c r="G2465" s="28">
        <v>-0.30194141200000002</v>
      </c>
      <c r="H2465" s="28">
        <v>-0.30612244900000002</v>
      </c>
      <c r="I2465" s="28">
        <v>6.0256114999999999E-3</v>
      </c>
      <c r="J2465" s="28">
        <v>0.2011074783</v>
      </c>
      <c r="K2465" s="28">
        <v>0.19117647060000001</v>
      </c>
      <c r="L2465" s="28">
        <v>8.3371422999999993E-3</v>
      </c>
      <c r="M2465" s="28">
        <v>7.77782E-5</v>
      </c>
      <c r="N2465" s="28">
        <v>2.368607E-4</v>
      </c>
    </row>
    <row r="2466" spans="1:14" x14ac:dyDescent="0.2">
      <c r="A2466" s="12" t="s">
        <v>2148</v>
      </c>
      <c r="B2466" s="10" t="str">
        <f>VLOOKUP(A2466,[2]GHM_V11g!$A$4:$B$2595,2,FALSE)</f>
        <v>Brûlures étendues, niveau 2</v>
      </c>
      <c r="C2466" s="26">
        <v>28</v>
      </c>
      <c r="D2466" s="27">
        <v>908087.79599999997</v>
      </c>
      <c r="E2466" s="28">
        <v>2.4494311E-6</v>
      </c>
      <c r="F2466" s="28">
        <v>3.18676E-5</v>
      </c>
      <c r="G2466" s="28">
        <v>5.2729978300000001E-2</v>
      </c>
      <c r="H2466" s="28">
        <v>2.77777778E-2</v>
      </c>
      <c r="I2466" s="28">
        <v>2.4277816800000001E-2</v>
      </c>
      <c r="J2466" s="28">
        <v>-0.27002114199999999</v>
      </c>
      <c r="K2466" s="28">
        <v>-0.243243243</v>
      </c>
      <c r="L2466" s="28">
        <v>-3.5385080999999999E-2</v>
      </c>
      <c r="M2466" s="28">
        <v>-5.3845999999999999E-5</v>
      </c>
      <c r="N2466" s="28">
        <v>-5.08331E-4</v>
      </c>
    </row>
    <row r="2467" spans="1:14" x14ac:dyDescent="0.2">
      <c r="A2467" s="12" t="s">
        <v>2149</v>
      </c>
      <c r="B2467" s="10" t="str">
        <f>VLOOKUP(A2467,[2]GHM_V11g!$A$4:$B$2595,2,FALSE)</f>
        <v>Brûlures étendues, niveau 3</v>
      </c>
      <c r="C2467" s="26">
        <v>54</v>
      </c>
      <c r="D2467" s="27">
        <v>2716372.5350000001</v>
      </c>
      <c r="E2467" s="28">
        <v>4.7239027999999998E-6</v>
      </c>
      <c r="F2467" s="28">
        <v>9.5325899999999995E-5</v>
      </c>
      <c r="G2467" s="28">
        <v>-1.9979352999999998E-2</v>
      </c>
      <c r="H2467" s="28">
        <v>-1.2345679E-2</v>
      </c>
      <c r="I2467" s="28">
        <v>-7.7290950000000001E-3</v>
      </c>
      <c r="J2467" s="28">
        <v>-0.32474515599999998</v>
      </c>
      <c r="K2467" s="28">
        <v>-0.32500000000000001</v>
      </c>
      <c r="L2467" s="28">
        <v>3.7754610000000001E-4</v>
      </c>
      <c r="M2467" s="28">
        <v>-1.55556E-4</v>
      </c>
      <c r="N2467" s="28">
        <v>-1.976949E-3</v>
      </c>
    </row>
    <row r="2468" spans="1:14" x14ac:dyDescent="0.2">
      <c r="A2468" s="12" t="s">
        <v>2150</v>
      </c>
      <c r="B2468" s="10" t="str">
        <f>VLOOKUP(A2468,[2]GHM_V11g!$A$4:$B$2595,2,FALSE)</f>
        <v>Brûlures étendues, niveau 4</v>
      </c>
      <c r="C2468" s="26">
        <v>205</v>
      </c>
      <c r="D2468" s="27">
        <v>18253039.379000001</v>
      </c>
      <c r="E2468" s="28">
        <v>1.79333E-5</v>
      </c>
      <c r="F2468" s="28">
        <v>6.4055549999999996E-4</v>
      </c>
      <c r="G2468" s="28">
        <v>-6.4410923999999994E-2</v>
      </c>
      <c r="H2468" s="28">
        <v>-4.5454544999999999E-2</v>
      </c>
      <c r="I2468" s="28">
        <v>-1.9859063E-2</v>
      </c>
      <c r="J2468" s="28">
        <v>-2.9859278E-2</v>
      </c>
      <c r="K2468" s="28">
        <v>-2.3809523999999999E-2</v>
      </c>
      <c r="L2468" s="28">
        <v>-6.1973089999999998E-3</v>
      </c>
      <c r="M2468" s="28">
        <v>-2.9915000000000001E-5</v>
      </c>
      <c r="N2468" s="28">
        <v>-8.5017999999999997E-4</v>
      </c>
    </row>
    <row r="2469" spans="1:14" ht="33.75" x14ac:dyDescent="0.2">
      <c r="A2469" s="12" t="s">
        <v>2151</v>
      </c>
      <c r="B2469" s="10" t="str">
        <f>VLOOKUP(A2469,[2]GHM_V11g!$A$4:$B$2595,2,FALSE)</f>
        <v>Brûlures avec transfert vers un autre établissement MCO : séjours de moins de 2 jours</v>
      </c>
      <c r="C2469" s="26">
        <v>685</v>
      </c>
      <c r="D2469" s="27">
        <v>590181.478</v>
      </c>
      <c r="E2469" s="28">
        <v>5.9923599999999997E-5</v>
      </c>
      <c r="F2469" s="28">
        <v>2.0711299999999999E-5</v>
      </c>
      <c r="G2469" s="28">
        <v>2.4551561199999999E-2</v>
      </c>
      <c r="H2469" s="28">
        <v>2.4132730000000002E-2</v>
      </c>
      <c r="I2469" s="28">
        <v>4.0896189999999998E-4</v>
      </c>
      <c r="J2469" s="28">
        <v>6.0808668999999997E-3</v>
      </c>
      <c r="K2469" s="28">
        <v>8.8365243000000007E-3</v>
      </c>
      <c r="L2469" s="28">
        <v>-2.7315199999999999E-3</v>
      </c>
      <c r="M2469" s="28">
        <v>3.58976E-5</v>
      </c>
      <c r="N2469" s="28">
        <v>5.3982044000000001E-6</v>
      </c>
    </row>
    <row r="2470" spans="1:14" ht="33.75" x14ac:dyDescent="0.2">
      <c r="A2470" s="12" t="s">
        <v>2152</v>
      </c>
      <c r="B2470" s="10" t="str">
        <f>VLOOKUP(A2470,[2]GHM_V11g!$A$4:$B$2595,2,FALSE)</f>
        <v>Interventions chirurgicales avec autres motifs de recours aux services de santé, niveau 1</v>
      </c>
      <c r="C2470" s="26">
        <v>2359</v>
      </c>
      <c r="D2470" s="27">
        <v>3952206.4583999999</v>
      </c>
      <c r="E2470" s="28">
        <v>2.0636459999999999E-4</v>
      </c>
      <c r="F2470" s="28">
        <v>1.3869509999999999E-4</v>
      </c>
      <c r="G2470" s="28">
        <v>-0.183857504</v>
      </c>
      <c r="H2470" s="28">
        <v>-0.183767228</v>
      </c>
      <c r="I2470" s="28">
        <v>-1.1060099999999999E-4</v>
      </c>
      <c r="J2470" s="28">
        <v>-0.127136891</v>
      </c>
      <c r="K2470" s="28">
        <v>-0.11482176400000001</v>
      </c>
      <c r="L2470" s="28">
        <v>-1.3912597000000001E-2</v>
      </c>
      <c r="M2470" s="28">
        <v>-1.830779E-3</v>
      </c>
      <c r="N2470" s="28">
        <v>-8.7115700000000001E-4</v>
      </c>
    </row>
    <row r="2471" spans="1:14" ht="33.75" x14ac:dyDescent="0.2">
      <c r="A2471" s="12" t="s">
        <v>2153</v>
      </c>
      <c r="B2471" s="10" t="str">
        <f>VLOOKUP(A2471,[2]GHM_V11g!$A$4:$B$2595,2,FALSE)</f>
        <v>Interventions chirurgicales avec autres motifs de recours aux services de santé, niveau 2</v>
      </c>
      <c r="C2471" s="26">
        <v>645</v>
      </c>
      <c r="D2471" s="27">
        <v>4343137.5312000001</v>
      </c>
      <c r="E2471" s="28">
        <v>5.6424400000000001E-5</v>
      </c>
      <c r="F2471" s="28">
        <v>1.524141E-4</v>
      </c>
      <c r="G2471" s="28">
        <v>-8.8353659000000001E-2</v>
      </c>
      <c r="H2471" s="28">
        <v>-7.7124182999999999E-2</v>
      </c>
      <c r="I2471" s="28">
        <v>-1.2167917E-2</v>
      </c>
      <c r="J2471" s="28">
        <v>-9.0543472999999999E-2</v>
      </c>
      <c r="K2471" s="28">
        <v>-8.6402266000000005E-2</v>
      </c>
      <c r="L2471" s="28">
        <v>-4.532856E-3</v>
      </c>
      <c r="M2471" s="28">
        <v>-3.6495899999999999E-4</v>
      </c>
      <c r="N2471" s="28">
        <v>-6.5435000000000005E-4</v>
      </c>
    </row>
    <row r="2472" spans="1:14" ht="33.75" x14ac:dyDescent="0.2">
      <c r="A2472" s="12" t="s">
        <v>2154</v>
      </c>
      <c r="B2472" s="10" t="str">
        <f>VLOOKUP(A2472,[2]GHM_V11g!$A$4:$B$2595,2,FALSE)</f>
        <v>Interventions chirurgicales avec autres motifs de recours aux services de santé, niveau 3</v>
      </c>
      <c r="C2472" s="26">
        <v>536</v>
      </c>
      <c r="D2472" s="27">
        <v>5207790.5882000001</v>
      </c>
      <c r="E2472" s="28">
        <v>4.6889099999999998E-5</v>
      </c>
      <c r="F2472" s="28">
        <v>1.827574E-4</v>
      </c>
      <c r="G2472" s="28">
        <v>-6.6344652000000004E-2</v>
      </c>
      <c r="H2472" s="28">
        <v>-6.5404475000000004E-2</v>
      </c>
      <c r="I2472" s="28">
        <v>-1.0059719999999999E-3</v>
      </c>
      <c r="J2472" s="28">
        <v>-9.9288380000000006E-3</v>
      </c>
      <c r="K2472" s="28">
        <v>-1.2891344000000001E-2</v>
      </c>
      <c r="L2472" s="28">
        <v>3.0011960999999998E-3</v>
      </c>
      <c r="M2472" s="28">
        <v>-4.1881000000000001E-5</v>
      </c>
      <c r="N2472" s="28">
        <v>-7.9034000000000003E-5</v>
      </c>
    </row>
    <row r="2473" spans="1:14" ht="33.75" x14ac:dyDescent="0.2">
      <c r="A2473" s="12" t="s">
        <v>2155</v>
      </c>
      <c r="B2473" s="10" t="str">
        <f>VLOOKUP(A2473,[2]GHM_V11g!$A$4:$B$2595,2,FALSE)</f>
        <v>Interventions chirurgicales avec autres motifs de recours aux services de santé, niveau 4</v>
      </c>
      <c r="C2473" s="26">
        <v>278</v>
      </c>
      <c r="D2473" s="27">
        <v>5635888.7457999997</v>
      </c>
      <c r="E2473" s="28">
        <v>2.43194E-5</v>
      </c>
      <c r="F2473" s="28">
        <v>1.9778069999999999E-4</v>
      </c>
      <c r="G2473" s="28">
        <v>-0.102548762</v>
      </c>
      <c r="H2473" s="28">
        <v>-6.2893082000000003E-2</v>
      </c>
      <c r="I2473" s="28">
        <v>-4.2317134999999999E-2</v>
      </c>
      <c r="J2473" s="28">
        <v>9.2770071999999995E-2</v>
      </c>
      <c r="K2473" s="28">
        <v>-6.7114093999999999E-2</v>
      </c>
      <c r="L2473" s="28">
        <v>0.17138662390000001</v>
      </c>
      <c r="M2473" s="28">
        <v>-1.19659E-4</v>
      </c>
      <c r="N2473" s="28">
        <v>7.240568E-4</v>
      </c>
    </row>
    <row r="2474" spans="1:14" ht="33.75" x14ac:dyDescent="0.2">
      <c r="A2474" s="12" t="s">
        <v>2156</v>
      </c>
      <c r="B2474" s="10" t="str">
        <f>VLOOKUP(A2474,[2]GHM_V11g!$A$4:$B$2595,2,FALSE)</f>
        <v>Interventions chirurgicales avec autres motifs de recours aux services de santé, en ambulatoire</v>
      </c>
      <c r="C2474" s="26">
        <v>2193</v>
      </c>
      <c r="D2474" s="27">
        <v>3627635.8560000001</v>
      </c>
      <c r="E2474" s="28">
        <v>1.9184289999999999E-4</v>
      </c>
      <c r="F2474" s="28">
        <v>1.2730489999999999E-4</v>
      </c>
      <c r="G2474" s="28">
        <v>8.16726339E-2</v>
      </c>
      <c r="H2474" s="28">
        <v>7.6315789499999995E-2</v>
      </c>
      <c r="I2474" s="28">
        <v>4.9770192999999997E-3</v>
      </c>
      <c r="J2474" s="28">
        <v>8.2418955000000002E-2</v>
      </c>
      <c r="K2474" s="28">
        <v>7.2371638099999996E-2</v>
      </c>
      <c r="L2474" s="28">
        <v>9.3692489999999996E-3</v>
      </c>
      <c r="M2474" s="28">
        <v>8.8547460000000001E-4</v>
      </c>
      <c r="N2474" s="28">
        <v>4.1800989999999998E-4</v>
      </c>
    </row>
    <row r="2475" spans="1:14" ht="22.5" x14ac:dyDescent="0.2">
      <c r="A2475" s="12" t="s">
        <v>2157</v>
      </c>
      <c r="B2475" s="10" t="str">
        <f>VLOOKUP(A2475,[2]GHM_V11g!$A$4:$B$2595,2,FALSE)</f>
        <v>Explorations nocturnes et apparentées : séjours de moins de 2 jours</v>
      </c>
      <c r="C2475" s="26">
        <v>102979</v>
      </c>
      <c r="D2475" s="27">
        <v>53308256.417000003</v>
      </c>
      <c r="E2475" s="28">
        <v>9.0085700000000005E-3</v>
      </c>
      <c r="F2475" s="28">
        <v>1.8707513E-3</v>
      </c>
      <c r="G2475" s="28">
        <v>5.4728840100000002E-2</v>
      </c>
      <c r="H2475" s="28">
        <v>5.6924791000000002E-2</v>
      </c>
      <c r="I2475" s="28">
        <v>-2.0776789999999998E-3</v>
      </c>
      <c r="J2475" s="28">
        <v>1.35432595E-2</v>
      </c>
      <c r="K2475" s="28">
        <v>1.45114575E-2</v>
      </c>
      <c r="L2475" s="28">
        <v>-9.5434899999999995E-4</v>
      </c>
      <c r="M2475" s="28">
        <v>8.8128657000000003E-3</v>
      </c>
      <c r="N2475" s="28">
        <v>1.0779696E-3</v>
      </c>
    </row>
    <row r="2476" spans="1:14" ht="33.75" x14ac:dyDescent="0.2">
      <c r="A2476" s="12" t="s">
        <v>2158</v>
      </c>
      <c r="B2476" s="10" t="str">
        <f>VLOOKUP(A2476,[2]GHM_V11g!$A$4:$B$2595,2,FALSE)</f>
        <v>Motifs de recours de la CMD 23 sans acte opératoire, avec anesthésie, en ambulatoire</v>
      </c>
      <c r="C2476" s="26">
        <v>24117</v>
      </c>
      <c r="D2476" s="27">
        <v>17021554.145</v>
      </c>
      <c r="E2476" s="28">
        <v>2.1097475000000001E-3</v>
      </c>
      <c r="F2476" s="28">
        <v>5.9733889999999997E-4</v>
      </c>
      <c r="G2476" s="28">
        <v>-1.9441041999999999E-2</v>
      </c>
      <c r="H2476" s="28">
        <v>-1.8376857E-2</v>
      </c>
      <c r="I2476" s="28">
        <v>-1.084107E-3</v>
      </c>
      <c r="J2476" s="28">
        <v>7.9341013000000002E-2</v>
      </c>
      <c r="K2476" s="28">
        <v>8.0123611600000005E-2</v>
      </c>
      <c r="L2476" s="28">
        <v>-7.2454500000000005E-4</v>
      </c>
      <c r="M2476" s="28">
        <v>1.07034737E-2</v>
      </c>
      <c r="N2476" s="28">
        <v>1.8935179E-3</v>
      </c>
    </row>
    <row r="2477" spans="1:14" x14ac:dyDescent="0.2">
      <c r="A2477" s="12" t="s">
        <v>2159</v>
      </c>
      <c r="B2477" s="10" t="str">
        <f>VLOOKUP(A2477,[2]GHM_V11g!$A$4:$B$2595,2,FALSE)</f>
        <v>Rééducation, très courte durée</v>
      </c>
      <c r="C2477" s="26">
        <v>6342</v>
      </c>
      <c r="D2477" s="27">
        <v>1754555.7531000001</v>
      </c>
      <c r="E2477" s="28">
        <v>5.5479610000000001E-4</v>
      </c>
      <c r="F2477" s="28">
        <v>6.1572800000000001E-5</v>
      </c>
      <c r="G2477" s="28">
        <v>-0.44071561599999998</v>
      </c>
      <c r="H2477" s="28">
        <v>-0.44287976000000001</v>
      </c>
      <c r="I2477" s="28">
        <v>3.8845186999999998E-3</v>
      </c>
      <c r="J2477" s="28">
        <v>-5.3603999999999999E-2</v>
      </c>
      <c r="K2477" s="28">
        <v>-5.1450793000000002E-2</v>
      </c>
      <c r="L2477" s="28">
        <v>-2.2699999999999999E-3</v>
      </c>
      <c r="M2477" s="28">
        <v>-2.05813E-3</v>
      </c>
      <c r="N2477" s="28">
        <v>-1.5039099999999999E-4</v>
      </c>
    </row>
    <row r="2478" spans="1:14" x14ac:dyDescent="0.2">
      <c r="A2478" s="12" t="s">
        <v>2160</v>
      </c>
      <c r="B2478" s="10" t="str">
        <f>VLOOKUP(A2478,[2]GHM_V11g!$A$4:$B$2595,2,FALSE)</f>
        <v>Rééducation</v>
      </c>
      <c r="C2478" s="26">
        <v>2069</v>
      </c>
      <c r="D2478" s="27">
        <v>5921868.824</v>
      </c>
      <c r="E2478" s="28">
        <v>1.8099549999999999E-4</v>
      </c>
      <c r="F2478" s="28">
        <v>2.0781670000000001E-4</v>
      </c>
      <c r="G2478" s="28">
        <v>0.1228682554</v>
      </c>
      <c r="H2478" s="28">
        <v>9.39193257E-2</v>
      </c>
      <c r="I2478" s="28">
        <v>2.6463496E-2</v>
      </c>
      <c r="J2478" s="28">
        <v>9.8238246099999996E-2</v>
      </c>
      <c r="K2478" s="28">
        <v>0.13869014860000001</v>
      </c>
      <c r="L2478" s="28">
        <v>-3.5524943000000003E-2</v>
      </c>
      <c r="M2478" s="28">
        <v>1.5077000000000001E-3</v>
      </c>
      <c r="N2478" s="28">
        <v>8.0163000000000001E-4</v>
      </c>
    </row>
    <row r="2479" spans="1:14" ht="22.5" x14ac:dyDescent="0.2">
      <c r="A2479" s="12" t="s">
        <v>2161</v>
      </c>
      <c r="B2479" s="10" t="str">
        <f>VLOOKUP(A2479,[2]GHM_V11g!$A$4:$B$2595,2,FALSE)</f>
        <v>Autres facteurs influant sur l'état de santé, niveau 1</v>
      </c>
      <c r="C2479" s="26">
        <v>25331</v>
      </c>
      <c r="D2479" s="27">
        <v>37398434.938000001</v>
      </c>
      <c r="E2479" s="28">
        <v>2.2159478000000001E-3</v>
      </c>
      <c r="F2479" s="28">
        <v>1.3124265E-3</v>
      </c>
      <c r="G2479" s="28">
        <v>0.21611590289999999</v>
      </c>
      <c r="H2479" s="28">
        <v>0.2220007088</v>
      </c>
      <c r="I2479" s="28">
        <v>-4.8157139999999996E-3</v>
      </c>
      <c r="J2479" s="28">
        <v>-8.7825764000000001E-2</v>
      </c>
      <c r="K2479" s="28">
        <v>-8.1825761999999996E-2</v>
      </c>
      <c r="L2479" s="28">
        <v>-6.53471E-3</v>
      </c>
      <c r="M2479" s="28">
        <v>-1.3503487999999999E-2</v>
      </c>
      <c r="N2479" s="28">
        <v>-5.447744E-3</v>
      </c>
    </row>
    <row r="2480" spans="1:14" ht="22.5" x14ac:dyDescent="0.2">
      <c r="A2480" s="12" t="s">
        <v>2162</v>
      </c>
      <c r="B2480" s="10" t="str">
        <f>VLOOKUP(A2480,[2]GHM_V11g!$A$4:$B$2595,2,FALSE)</f>
        <v>Autres facteurs influant sur l'état de santé, niveau 2</v>
      </c>
      <c r="C2480" s="26">
        <v>13501</v>
      </c>
      <c r="D2480" s="27">
        <v>41153085.134000003</v>
      </c>
      <c r="E2480" s="28">
        <v>1.1810632000000001E-3</v>
      </c>
      <c r="F2480" s="28">
        <v>1.4441888E-3</v>
      </c>
      <c r="G2480" s="28">
        <v>0.28596361259999997</v>
      </c>
      <c r="H2480" s="28">
        <v>0.28648857919999998</v>
      </c>
      <c r="I2480" s="28">
        <v>-4.08062E-4</v>
      </c>
      <c r="J2480" s="28">
        <v>6.3078255000000001E-3</v>
      </c>
      <c r="K2480" s="28">
        <v>1.5422810699999999E-2</v>
      </c>
      <c r="L2480" s="28">
        <v>-8.9765420000000005E-3</v>
      </c>
      <c r="M2480" s="28">
        <v>1.226502E-3</v>
      </c>
      <c r="N2480" s="28">
        <v>3.9023420000000001E-4</v>
      </c>
    </row>
    <row r="2481" spans="1:14" ht="22.5" x14ac:dyDescent="0.2">
      <c r="A2481" s="12" t="s">
        <v>2163</v>
      </c>
      <c r="B2481" s="10" t="str">
        <f>VLOOKUP(A2481,[2]GHM_V11g!$A$4:$B$2595,2,FALSE)</f>
        <v>Autres facteurs influant sur l'état de santé, niveau 3</v>
      </c>
      <c r="C2481" s="26">
        <v>7683</v>
      </c>
      <c r="D2481" s="27">
        <v>37112373.215999998</v>
      </c>
      <c r="E2481" s="28">
        <v>6.7210640000000003E-4</v>
      </c>
      <c r="F2481" s="28">
        <v>1.3023876999999999E-3</v>
      </c>
      <c r="G2481" s="28">
        <v>0.28087128859999999</v>
      </c>
      <c r="H2481" s="28">
        <v>0.28681904110000001</v>
      </c>
      <c r="I2481" s="28">
        <v>-4.6220580000000001E-3</v>
      </c>
      <c r="J2481" s="28">
        <v>2.6256841E-2</v>
      </c>
      <c r="K2481" s="28">
        <v>2.57745726E-2</v>
      </c>
      <c r="L2481" s="28">
        <v>4.7015050000000002E-4</v>
      </c>
      <c r="M2481" s="28">
        <v>1.1547068E-3</v>
      </c>
      <c r="N2481" s="28">
        <v>1.4365236999999999E-3</v>
      </c>
    </row>
    <row r="2482" spans="1:14" ht="22.5" x14ac:dyDescent="0.2">
      <c r="A2482" s="12" t="s">
        <v>2164</v>
      </c>
      <c r="B2482" s="10" t="str">
        <f>VLOOKUP(A2482,[2]GHM_V11g!$A$4:$B$2595,2,FALSE)</f>
        <v>Autres facteurs influant sur l'état de santé, niveau 4</v>
      </c>
      <c r="C2482" s="26">
        <v>6204</v>
      </c>
      <c r="D2482" s="27">
        <v>43452973.494999997</v>
      </c>
      <c r="E2482" s="28">
        <v>5.4272390000000004E-4</v>
      </c>
      <c r="F2482" s="28">
        <v>1.5248989999999999E-3</v>
      </c>
      <c r="G2482" s="28">
        <v>0.3117911974</v>
      </c>
      <c r="H2482" s="28">
        <v>0.29310734459999999</v>
      </c>
      <c r="I2482" s="28">
        <v>1.44488026E-2</v>
      </c>
      <c r="J2482" s="28">
        <v>8.4100591099999997E-2</v>
      </c>
      <c r="K2482" s="28">
        <v>8.4236280999999996E-2</v>
      </c>
      <c r="L2482" s="28">
        <v>-1.25148E-4</v>
      </c>
      <c r="M2482" s="28">
        <v>2.8837755000000001E-3</v>
      </c>
      <c r="N2482" s="28">
        <v>5.1012912000000001E-3</v>
      </c>
    </row>
    <row r="2483" spans="1:14" ht="22.5" x14ac:dyDescent="0.2">
      <c r="A2483" s="12" t="s">
        <v>2165</v>
      </c>
      <c r="B2483" s="10" t="str">
        <f>VLOOKUP(A2483,[2]GHM_V11g!$A$4:$B$2595,2,FALSE)</f>
        <v>Autres facteurs influant sur l'état de santé, très courte durée</v>
      </c>
      <c r="C2483" s="26">
        <v>54153</v>
      </c>
      <c r="D2483" s="27">
        <v>22920291.662</v>
      </c>
      <c r="E2483" s="28">
        <v>4.7372871000000002E-3</v>
      </c>
      <c r="F2483" s="28">
        <v>8.0434379999999995E-4</v>
      </c>
      <c r="G2483" s="28">
        <v>-7.0265758999999997E-2</v>
      </c>
      <c r="H2483" s="28">
        <v>-6.6364123999999997E-2</v>
      </c>
      <c r="I2483" s="28">
        <v>-4.1789679999999999E-3</v>
      </c>
      <c r="J2483" s="28">
        <v>-5.8140315999999997E-2</v>
      </c>
      <c r="K2483" s="28">
        <v>-5.6568930000000003E-2</v>
      </c>
      <c r="L2483" s="28">
        <v>-1.6656080000000001E-3</v>
      </c>
      <c r="M2483" s="28">
        <v>-1.9426595000000001E-2</v>
      </c>
      <c r="N2483" s="28">
        <v>-2.1410790000000002E-3</v>
      </c>
    </row>
    <row r="2484" spans="1:14" ht="22.5" x14ac:dyDescent="0.2">
      <c r="A2484" s="12" t="s">
        <v>2166</v>
      </c>
      <c r="B2484" s="10" t="str">
        <f>VLOOKUP(A2484,[2]GHM_V11g!$A$4:$B$2595,2,FALSE)</f>
        <v>Autres motifs de recours pour infection à VIH, en ambulatoire</v>
      </c>
      <c r="C2484" s="26">
        <v>1972</v>
      </c>
      <c r="D2484" s="27">
        <v>897937.152</v>
      </c>
      <c r="E2484" s="28">
        <v>1.7250990000000001E-4</v>
      </c>
      <c r="F2484" s="28">
        <v>3.1511399999999998E-5</v>
      </c>
      <c r="G2484" s="28">
        <v>-0.190365161</v>
      </c>
      <c r="H2484" s="28">
        <v>-0.19089574200000001</v>
      </c>
      <c r="I2484" s="28">
        <v>6.5576269999999997E-4</v>
      </c>
      <c r="J2484" s="28">
        <v>-0.114429163</v>
      </c>
      <c r="K2484" s="28">
        <v>-0.105263158</v>
      </c>
      <c r="L2484" s="28">
        <v>-1.0244359E-2</v>
      </c>
      <c r="M2484" s="28">
        <v>-1.388041E-3</v>
      </c>
      <c r="N2484" s="28">
        <v>-1.7558600000000001E-4</v>
      </c>
    </row>
    <row r="2485" spans="1:14" ht="22.5" x14ac:dyDescent="0.2">
      <c r="A2485" s="12" t="s">
        <v>2167</v>
      </c>
      <c r="B2485" s="10" t="str">
        <f>VLOOKUP(A2485,[2]GHM_V11g!$A$4:$B$2595,2,FALSE)</f>
        <v>Autres motifs de recours chez un patient diabétique, en ambulatoire</v>
      </c>
      <c r="C2485" s="26">
        <v>6872</v>
      </c>
      <c r="D2485" s="27">
        <v>3672306.8711999999</v>
      </c>
      <c r="E2485" s="28">
        <v>6.0116040000000003E-4</v>
      </c>
      <c r="F2485" s="28">
        <v>1.288726E-4</v>
      </c>
      <c r="G2485" s="28">
        <v>-0.172671724</v>
      </c>
      <c r="H2485" s="28">
        <v>-0.17250699</v>
      </c>
      <c r="I2485" s="28">
        <v>-1.9907599999999999E-4</v>
      </c>
      <c r="J2485" s="28">
        <v>-0.232055227</v>
      </c>
      <c r="K2485" s="28">
        <v>-0.22603896800000001</v>
      </c>
      <c r="L2485" s="28">
        <v>-7.7733350000000001E-3</v>
      </c>
      <c r="M2485" s="28">
        <v>-1.2007754000000001E-2</v>
      </c>
      <c r="N2485" s="28">
        <v>-1.6793120000000001E-3</v>
      </c>
    </row>
    <row r="2486" spans="1:14" ht="22.5" x14ac:dyDescent="0.2">
      <c r="A2486" s="12" t="s">
        <v>2168</v>
      </c>
      <c r="B2486" s="10" t="str">
        <f>VLOOKUP(A2486,[2]GHM_V11g!$A$4:$B$2595,2,FALSE)</f>
        <v>Chimiothérapie pour affections non tumorales, niveau 1</v>
      </c>
      <c r="C2486" s="26">
        <v>28793</v>
      </c>
      <c r="D2486" s="27">
        <v>26172523.945999999</v>
      </c>
      <c r="E2486" s="28">
        <v>2.5188023999999998E-3</v>
      </c>
      <c r="F2486" s="28">
        <v>9.1847469999999998E-4</v>
      </c>
      <c r="G2486" s="28">
        <v>-1.2231768000000001E-2</v>
      </c>
      <c r="H2486" s="28">
        <v>-1.4072392E-2</v>
      </c>
      <c r="I2486" s="28">
        <v>1.8668951E-3</v>
      </c>
      <c r="J2486" s="28">
        <v>-7.0123199999999998E-4</v>
      </c>
      <c r="K2486" s="28">
        <v>4.7461176000000004E-3</v>
      </c>
      <c r="L2486" s="28">
        <v>-5.4216179999999996E-3</v>
      </c>
      <c r="M2486" s="28">
        <v>8.1367940000000001E-4</v>
      </c>
      <c r="N2486" s="28">
        <v>-2.7790999999999999E-5</v>
      </c>
    </row>
    <row r="2487" spans="1:14" ht="22.5" x14ac:dyDescent="0.2">
      <c r="A2487" s="12" t="s">
        <v>2169</v>
      </c>
      <c r="B2487" s="10" t="str">
        <f>VLOOKUP(A2487,[2]GHM_V11g!$A$4:$B$2595,2,FALSE)</f>
        <v>Chimiothérapie pour affections non tumorales, niveau 2</v>
      </c>
      <c r="C2487" s="26">
        <v>4415</v>
      </c>
      <c r="D2487" s="27">
        <v>9161106.1553000007</v>
      </c>
      <c r="E2487" s="28">
        <v>3.8622279999999998E-4</v>
      </c>
      <c r="F2487" s="28">
        <v>3.2149149999999998E-4</v>
      </c>
      <c r="G2487" s="28">
        <v>0.1387897921</v>
      </c>
      <c r="H2487" s="28">
        <v>0.1407972858</v>
      </c>
      <c r="I2487" s="28">
        <v>-1.759729E-3</v>
      </c>
      <c r="J2487" s="28">
        <v>8.9655473099999994E-2</v>
      </c>
      <c r="K2487" s="28">
        <v>9.41759603E-2</v>
      </c>
      <c r="L2487" s="28">
        <v>-4.1314079999999996E-3</v>
      </c>
      <c r="M2487" s="28">
        <v>2.2735159000000001E-3</v>
      </c>
      <c r="N2487" s="28">
        <v>1.1406874E-3</v>
      </c>
    </row>
    <row r="2488" spans="1:14" ht="22.5" x14ac:dyDescent="0.2">
      <c r="A2488" s="12" t="s">
        <v>2170</v>
      </c>
      <c r="B2488" s="10" t="str">
        <f>VLOOKUP(A2488,[2]GHM_V11g!$A$4:$B$2595,2,FALSE)</f>
        <v>Chimiothérapie pour affections non tumorales, niveau 3</v>
      </c>
      <c r="C2488" s="26">
        <v>1013</v>
      </c>
      <c r="D2488" s="27">
        <v>4050915.0671000001</v>
      </c>
      <c r="E2488" s="28">
        <v>8.8616900000000002E-5</v>
      </c>
      <c r="F2488" s="28">
        <v>1.421591E-4</v>
      </c>
      <c r="G2488" s="28">
        <v>0.32473234210000002</v>
      </c>
      <c r="H2488" s="28">
        <v>0.32093663909999998</v>
      </c>
      <c r="I2488" s="28">
        <v>2.8734936000000002E-3</v>
      </c>
      <c r="J2488" s="28">
        <v>5.21047283E-2</v>
      </c>
      <c r="K2488" s="28">
        <v>5.6308654800000003E-2</v>
      </c>
      <c r="L2488" s="28">
        <v>-3.9798280000000004E-3</v>
      </c>
      <c r="M2488" s="28">
        <v>3.2307860000000001E-4</v>
      </c>
      <c r="N2488" s="28">
        <v>3.0360050000000001E-4</v>
      </c>
    </row>
    <row r="2489" spans="1:14" ht="22.5" x14ac:dyDescent="0.2">
      <c r="A2489" s="12" t="s">
        <v>2171</v>
      </c>
      <c r="B2489" s="10" t="str">
        <f>VLOOKUP(A2489,[2]GHM_V11g!$A$4:$B$2595,2,FALSE)</f>
        <v>Chimiothérapie pour affections non tumorales, niveau 4</v>
      </c>
      <c r="C2489" s="26">
        <v>127</v>
      </c>
      <c r="D2489" s="27">
        <v>864189.21609999996</v>
      </c>
      <c r="E2489" s="28">
        <v>1.11099E-5</v>
      </c>
      <c r="F2489" s="28">
        <v>3.03271E-5</v>
      </c>
      <c r="G2489" s="28">
        <v>0.1105126496</v>
      </c>
      <c r="H2489" s="28">
        <v>1.6260162599999999E-2</v>
      </c>
      <c r="I2489" s="28">
        <v>9.2744447199999996E-2</v>
      </c>
      <c r="J2489" s="28">
        <v>-4.6767397000000002E-2</v>
      </c>
      <c r="K2489" s="28">
        <v>1.6E-2</v>
      </c>
      <c r="L2489" s="28">
        <v>-6.1778934000000001E-2</v>
      </c>
      <c r="M2489" s="28">
        <v>1.19659E-5</v>
      </c>
      <c r="N2489" s="28">
        <v>-6.4163000000000002E-5</v>
      </c>
    </row>
    <row r="2490" spans="1:14" x14ac:dyDescent="0.2">
      <c r="A2490" s="12" t="s">
        <v>2172</v>
      </c>
      <c r="B2490" s="10" t="str">
        <f>VLOOKUP(A2490,[2]GHM_V11g!$A$4:$B$2595,2,FALSE)</f>
        <v>Soins de contrôle chirurgicaux, niveau 1</v>
      </c>
      <c r="C2490" s="26">
        <v>9719</v>
      </c>
      <c r="D2490" s="27">
        <v>12449306.492000001</v>
      </c>
      <c r="E2490" s="28">
        <v>8.5021499999999998E-4</v>
      </c>
      <c r="F2490" s="28">
        <v>4.368846E-4</v>
      </c>
      <c r="G2490" s="28">
        <v>-6.1540638000000002E-2</v>
      </c>
      <c r="H2490" s="28">
        <v>-5.1593183000000001E-2</v>
      </c>
      <c r="I2490" s="28">
        <v>-1.0488595E-2</v>
      </c>
      <c r="J2490" s="28">
        <v>-5.5468889E-2</v>
      </c>
      <c r="K2490" s="28">
        <v>-5.0981540999999998E-2</v>
      </c>
      <c r="L2490" s="28">
        <v>-4.7284090000000003E-3</v>
      </c>
      <c r="M2490" s="28">
        <v>-3.123093E-3</v>
      </c>
      <c r="N2490" s="28">
        <v>-1.106133E-3</v>
      </c>
    </row>
    <row r="2491" spans="1:14" x14ac:dyDescent="0.2">
      <c r="A2491" s="12" t="s">
        <v>2173</v>
      </c>
      <c r="B2491" s="10" t="str">
        <f>VLOOKUP(A2491,[2]GHM_V11g!$A$4:$B$2595,2,FALSE)</f>
        <v>Soins de contrôle chirurgicaux, niveau 2</v>
      </c>
      <c r="C2491" s="26">
        <v>8198</v>
      </c>
      <c r="D2491" s="27">
        <v>20517373.673</v>
      </c>
      <c r="E2491" s="28">
        <v>7.1715839999999999E-4</v>
      </c>
      <c r="F2491" s="28">
        <v>7.20018E-4</v>
      </c>
      <c r="G2491" s="28">
        <v>-1.2518355E-2</v>
      </c>
      <c r="H2491" s="28">
        <v>-1.0121923E-2</v>
      </c>
      <c r="I2491" s="28">
        <v>-2.4209359999999998E-3</v>
      </c>
      <c r="J2491" s="28">
        <v>-4.8626422000000002E-2</v>
      </c>
      <c r="K2491" s="28">
        <v>-4.7408785000000002E-2</v>
      </c>
      <c r="L2491" s="28">
        <v>-1.278237E-3</v>
      </c>
      <c r="M2491" s="28">
        <v>-2.441038E-3</v>
      </c>
      <c r="N2491" s="28">
        <v>-1.5869899999999999E-3</v>
      </c>
    </row>
    <row r="2492" spans="1:14" x14ac:dyDescent="0.2">
      <c r="A2492" s="12" t="s">
        <v>2174</v>
      </c>
      <c r="B2492" s="10" t="str">
        <f>VLOOKUP(A2492,[2]GHM_V11g!$A$4:$B$2595,2,FALSE)</f>
        <v>Soins de contrôle chirurgicaux, niveau 3</v>
      </c>
      <c r="C2492" s="26">
        <v>3754</v>
      </c>
      <c r="D2492" s="27">
        <v>14502511.804</v>
      </c>
      <c r="E2492" s="28">
        <v>3.283987E-4</v>
      </c>
      <c r="F2492" s="28">
        <v>5.0893789999999998E-4</v>
      </c>
      <c r="G2492" s="28">
        <v>4.2467411300000001E-2</v>
      </c>
      <c r="H2492" s="28">
        <v>4.1348973599999998E-2</v>
      </c>
      <c r="I2492" s="28">
        <v>1.0740277E-3</v>
      </c>
      <c r="J2492" s="28">
        <v>5.3454325599999998E-2</v>
      </c>
      <c r="K2492" s="28">
        <v>5.7166995200000001E-2</v>
      </c>
      <c r="L2492" s="28">
        <v>-3.5119050000000001E-3</v>
      </c>
      <c r="M2492" s="28">
        <v>1.2145361E-3</v>
      </c>
      <c r="N2492" s="28">
        <v>1.1136315000000001E-3</v>
      </c>
    </row>
    <row r="2493" spans="1:14" x14ac:dyDescent="0.2">
      <c r="A2493" s="12" t="s">
        <v>2175</v>
      </c>
      <c r="B2493" s="10" t="str">
        <f>VLOOKUP(A2493,[2]GHM_V11g!$A$4:$B$2595,2,FALSE)</f>
        <v>Soins de contrôle chirurgicaux, niveau 4</v>
      </c>
      <c r="C2493" s="26">
        <v>1166</v>
      </c>
      <c r="D2493" s="27">
        <v>6612282.4149000002</v>
      </c>
      <c r="E2493" s="28">
        <v>1.020013E-4</v>
      </c>
      <c r="F2493" s="28">
        <v>2.3204540000000001E-4</v>
      </c>
      <c r="G2493" s="28">
        <v>9.4978453999999997E-3</v>
      </c>
      <c r="H2493" s="28">
        <v>2.8597786E-2</v>
      </c>
      <c r="I2493" s="28">
        <v>-1.8568911E-2</v>
      </c>
      <c r="J2493" s="28">
        <v>2.8693293000000002E-2</v>
      </c>
      <c r="K2493" s="28">
        <v>4.5739910299999999E-2</v>
      </c>
      <c r="L2493" s="28">
        <v>-1.6301011000000001E-2</v>
      </c>
      <c r="M2493" s="28">
        <v>3.0512980000000001E-4</v>
      </c>
      <c r="N2493" s="28">
        <v>2.7911100000000002E-4</v>
      </c>
    </row>
    <row r="2494" spans="1:14" ht="22.5" x14ac:dyDescent="0.2">
      <c r="A2494" s="12" t="s">
        <v>2176</v>
      </c>
      <c r="B2494" s="10" t="str">
        <f>VLOOKUP(A2494,[2]GHM_V11g!$A$4:$B$2595,2,FALSE)</f>
        <v>Soins de contrôle chirurgicaux, très courte durée</v>
      </c>
      <c r="C2494" s="26">
        <v>1735</v>
      </c>
      <c r="D2494" s="27">
        <v>696974.9976</v>
      </c>
      <c r="E2494" s="28">
        <v>1.5177720000000001E-4</v>
      </c>
      <c r="F2494" s="28">
        <v>2.4459000000000001E-5</v>
      </c>
      <c r="G2494" s="28">
        <v>2.4334024499999999E-2</v>
      </c>
      <c r="H2494" s="28">
        <v>1.76848875E-2</v>
      </c>
      <c r="I2494" s="28">
        <v>6.5335912000000001E-3</v>
      </c>
      <c r="J2494" s="28">
        <v>-8.6711259999999998E-2</v>
      </c>
      <c r="K2494" s="28">
        <v>-8.6361243000000004E-2</v>
      </c>
      <c r="L2494" s="28">
        <v>-3.8310299999999998E-4</v>
      </c>
      <c r="M2494" s="28">
        <v>-9.8120200000000003E-4</v>
      </c>
      <c r="N2494" s="28">
        <v>-1.00142E-4</v>
      </c>
    </row>
    <row r="2495" spans="1:14" ht="22.5" x14ac:dyDescent="0.2">
      <c r="A2495" s="12" t="s">
        <v>2177</v>
      </c>
      <c r="B2495" s="10" t="str">
        <f>VLOOKUP(A2495,[2]GHM_V11g!$A$4:$B$2595,2,FALSE)</f>
        <v>Autres motifs concernant majoritairement la petite enfance, niveau 1</v>
      </c>
      <c r="C2495" s="26">
        <v>2522</v>
      </c>
      <c r="D2495" s="27">
        <v>2819009.0748999999</v>
      </c>
      <c r="E2495" s="28">
        <v>2.2062380000000001E-4</v>
      </c>
      <c r="F2495" s="28">
        <v>9.8927700000000005E-5</v>
      </c>
      <c r="G2495" s="28">
        <v>0.13937087840000001</v>
      </c>
      <c r="H2495" s="28">
        <v>0.14249999999999999</v>
      </c>
      <c r="I2495" s="28">
        <v>-2.738837E-3</v>
      </c>
      <c r="J2495" s="28">
        <v>8.7305769199999994E-2</v>
      </c>
      <c r="K2495" s="28">
        <v>0.1037199125</v>
      </c>
      <c r="L2495" s="28">
        <v>-1.4871656E-2</v>
      </c>
      <c r="M2495" s="28">
        <v>1.4179559999999999E-3</v>
      </c>
      <c r="N2495" s="28">
        <v>3.42546E-4</v>
      </c>
    </row>
    <row r="2496" spans="1:14" ht="22.5" x14ac:dyDescent="0.2">
      <c r="A2496" s="12" t="s">
        <v>2178</v>
      </c>
      <c r="B2496" s="10" t="str">
        <f>VLOOKUP(A2496,[2]GHM_V11g!$A$4:$B$2595,2,FALSE)</f>
        <v>Autres motifs concernant majoritairement la petite enfance, niveau 2</v>
      </c>
      <c r="C2496" s="26">
        <v>264</v>
      </c>
      <c r="D2496" s="27">
        <v>1013313.5949</v>
      </c>
      <c r="E2496" s="28">
        <v>2.3094600000000001E-5</v>
      </c>
      <c r="F2496" s="28">
        <v>3.5560299999999999E-5</v>
      </c>
      <c r="G2496" s="28">
        <v>0.1109038219</v>
      </c>
      <c r="H2496" s="28">
        <v>0.11111111110000001</v>
      </c>
      <c r="I2496" s="28">
        <v>-1.8656E-4</v>
      </c>
      <c r="J2496" s="28">
        <v>-0.12458796</v>
      </c>
      <c r="K2496" s="28">
        <v>-8.9655172000000005E-2</v>
      </c>
      <c r="L2496" s="28">
        <v>-3.8373138000000001E-2</v>
      </c>
      <c r="M2496" s="28">
        <v>-1.55556E-4</v>
      </c>
      <c r="N2496" s="28">
        <v>-2.18242E-4</v>
      </c>
    </row>
    <row r="2497" spans="1:14" ht="22.5" x14ac:dyDescent="0.2">
      <c r="A2497" s="12" t="s">
        <v>2179</v>
      </c>
      <c r="B2497" s="10" t="str">
        <f>VLOOKUP(A2497,[2]GHM_V11g!$A$4:$B$2595,2,FALSE)</f>
        <v>Autres motifs concernant majoritairement la petite enfance, niveau 3</v>
      </c>
      <c r="C2497" s="26">
        <v>85</v>
      </c>
      <c r="D2497" s="27">
        <v>638906.38040000002</v>
      </c>
      <c r="E2497" s="28">
        <v>7.4357729000000004E-6</v>
      </c>
      <c r="F2497" s="28">
        <v>2.2421200000000001E-5</v>
      </c>
      <c r="G2497" s="28">
        <v>-3.0636121999999998E-2</v>
      </c>
      <c r="H2497" s="28">
        <v>3.3707865199999999E-2</v>
      </c>
      <c r="I2497" s="28">
        <v>-6.2245813999999997E-2</v>
      </c>
      <c r="J2497" s="28">
        <v>-3.3063134000000001E-2</v>
      </c>
      <c r="K2497" s="28">
        <v>-7.6086956999999997E-2</v>
      </c>
      <c r="L2497" s="28">
        <v>4.65669612E-2</v>
      </c>
      <c r="M2497" s="28">
        <v>-4.1881000000000001E-5</v>
      </c>
      <c r="N2497" s="28">
        <v>-3.3061000000000001E-5</v>
      </c>
    </row>
    <row r="2498" spans="1:14" ht="22.5" x14ac:dyDescent="0.2">
      <c r="A2498" s="12" t="s">
        <v>2180</v>
      </c>
      <c r="B2498" s="10" t="str">
        <f>VLOOKUP(A2498,[2]GHM_V11g!$A$4:$B$2595,2,FALSE)</f>
        <v>Autres motifs concernant majoritairement la petite enfance, niveau 4</v>
      </c>
      <c r="C2498" s="26">
        <v>29</v>
      </c>
      <c r="D2498" s="27">
        <v>259106.9976</v>
      </c>
      <c r="E2498" s="28">
        <v>2.5369107000000001E-6</v>
      </c>
      <c r="F2498" s="28">
        <v>9.0928644000000003E-6</v>
      </c>
      <c r="G2498" s="28">
        <v>-7.9031613000000001E-2</v>
      </c>
      <c r="H2498" s="28">
        <v>-6.3829786999999999E-2</v>
      </c>
      <c r="I2498" s="28">
        <v>-1.6238314E-2</v>
      </c>
      <c r="J2498" s="28">
        <v>-0.35781012400000001</v>
      </c>
      <c r="K2498" s="28">
        <v>-0.340909091</v>
      </c>
      <c r="L2498" s="28">
        <v>-2.5642946999999999E-2</v>
      </c>
      <c r="M2498" s="28">
        <v>-8.9744E-5</v>
      </c>
      <c r="N2498" s="28">
        <v>-2.18474E-4</v>
      </c>
    </row>
    <row r="2499" spans="1:14" ht="22.5" x14ac:dyDescent="0.2">
      <c r="A2499" s="12" t="s">
        <v>2181</v>
      </c>
      <c r="B2499" s="10" t="str">
        <f>VLOOKUP(A2499,[2]GHM_V11g!$A$4:$B$2595,2,FALSE)</f>
        <v>Autres motifs concernant majoritairement la petite enfance, très courte durée</v>
      </c>
      <c r="C2499" s="26">
        <v>1115</v>
      </c>
      <c r="D2499" s="27">
        <v>728072.40980000002</v>
      </c>
      <c r="E2499" s="28">
        <v>9.7539800000000004E-5</v>
      </c>
      <c r="F2499" s="28">
        <v>2.5550300000000002E-5</v>
      </c>
      <c r="G2499" s="28">
        <v>-0.22421018600000001</v>
      </c>
      <c r="H2499" s="28">
        <v>-0.21806674300000001</v>
      </c>
      <c r="I2499" s="28">
        <v>-7.8567350000000001E-3</v>
      </c>
      <c r="J2499" s="28">
        <v>-0.188405183</v>
      </c>
      <c r="K2499" s="28">
        <v>-0.17954378200000001</v>
      </c>
      <c r="L2499" s="28">
        <v>-1.0800577E-2</v>
      </c>
      <c r="M2499" s="28">
        <v>-1.4598370000000001E-3</v>
      </c>
      <c r="N2499" s="28">
        <v>-2.5577599999999999E-4</v>
      </c>
    </row>
    <row r="2500" spans="1:14" x14ac:dyDescent="0.2">
      <c r="A2500" s="12" t="s">
        <v>2182</v>
      </c>
      <c r="B2500" s="10" t="str">
        <f>VLOOKUP(A2500,[2]GHM_V11g!$A$4:$B$2595,2,FALSE)</f>
        <v>Traitements prophylactiques</v>
      </c>
      <c r="C2500" s="26">
        <v>43499</v>
      </c>
      <c r="D2500" s="27">
        <v>22292141.721999999</v>
      </c>
      <c r="E2500" s="28">
        <v>3.8052785999999998E-3</v>
      </c>
      <c r="F2500" s="28">
        <v>7.8230010000000002E-4</v>
      </c>
      <c r="G2500" s="28">
        <v>9.2387186400000001E-2</v>
      </c>
      <c r="H2500" s="28">
        <v>9.1877798600000005E-2</v>
      </c>
      <c r="I2500" s="28">
        <v>4.665246E-4</v>
      </c>
      <c r="J2500" s="28">
        <v>0.12707087249999999</v>
      </c>
      <c r="K2500" s="28">
        <v>0.12902304819999999</v>
      </c>
      <c r="L2500" s="28">
        <v>-1.7290840000000001E-3</v>
      </c>
      <c r="M2500" s="28">
        <v>2.9741178199999999E-2</v>
      </c>
      <c r="N2500" s="28">
        <v>3.8034500999999999E-3</v>
      </c>
    </row>
    <row r="2501" spans="1:14" ht="22.5" x14ac:dyDescent="0.2">
      <c r="A2501" s="12" t="s">
        <v>2183</v>
      </c>
      <c r="B2501" s="10" t="str">
        <f>VLOOKUP(A2501,[2]GHM_V11g!$A$4:$B$2595,2,FALSE)</f>
        <v>Actes non effectués en raison d'une contre-indication</v>
      </c>
      <c r="C2501" s="26">
        <v>9926</v>
      </c>
      <c r="D2501" s="27">
        <v>4837026.4829000002</v>
      </c>
      <c r="E2501" s="28">
        <v>8.6832330000000005E-4</v>
      </c>
      <c r="F2501" s="28">
        <v>1.6974620000000001E-4</v>
      </c>
      <c r="G2501" s="28">
        <v>-2.3371204999999999E-2</v>
      </c>
      <c r="H2501" s="28">
        <v>-2.3070268000000001E-2</v>
      </c>
      <c r="I2501" s="28">
        <v>-3.0804299999999998E-4</v>
      </c>
      <c r="J2501" s="28">
        <v>-2.0319327000000002E-2</v>
      </c>
      <c r="K2501" s="28">
        <v>-2.3319886000000001E-2</v>
      </c>
      <c r="L2501" s="28">
        <v>3.0722025000000002E-3</v>
      </c>
      <c r="M2501" s="28">
        <v>-1.4179559999999999E-3</v>
      </c>
      <c r="N2501" s="28">
        <v>-1.51822E-4</v>
      </c>
    </row>
    <row r="2502" spans="1:14" ht="22.5" x14ac:dyDescent="0.2">
      <c r="A2502" s="12" t="s">
        <v>2392</v>
      </c>
      <c r="B2502" s="10" t="str">
        <f>VLOOKUP(A2502,[2]GHM_V11g!$A$4:$B$2595,2,FALSE)</f>
        <v>Convalescences et autres motifs sociaux, très courte durée</v>
      </c>
      <c r="C2502" s="26">
        <v>1623</v>
      </c>
      <c r="D2502" s="27">
        <v>766791.3284</v>
      </c>
      <c r="E2502" s="28">
        <v>1.4197950000000001E-4</v>
      </c>
      <c r="F2502" s="28">
        <v>2.69091E-5</v>
      </c>
      <c r="G2502" s="28">
        <v>-1.6494482000000001E-2</v>
      </c>
      <c r="H2502" s="28">
        <v>-1.0035419E-2</v>
      </c>
      <c r="I2502" s="28">
        <v>-6.5245390000000002E-3</v>
      </c>
      <c r="J2502" s="28">
        <v>-3.4496115000000001E-2</v>
      </c>
      <c r="K2502" s="28">
        <v>-3.3392963999999997E-2</v>
      </c>
      <c r="L2502" s="28">
        <v>-1.1412620000000001E-3</v>
      </c>
      <c r="M2502" s="28">
        <v>-3.35044E-4</v>
      </c>
      <c r="N2502" s="28">
        <v>-4.1396999999999997E-5</v>
      </c>
    </row>
    <row r="2503" spans="1:14" x14ac:dyDescent="0.2">
      <c r="A2503" s="12" t="s">
        <v>2184</v>
      </c>
      <c r="B2503" s="10" t="str">
        <f>VLOOKUP(A2503,[2]GHM_V11g!$A$4:$B$2595,2,FALSE)</f>
        <v>Convalescences et autres motifs sociaux</v>
      </c>
      <c r="C2503" s="26">
        <v>2341</v>
      </c>
      <c r="D2503" s="27">
        <v>7828775.4795000004</v>
      </c>
      <c r="E2503" s="28">
        <v>2.0478989999999999E-4</v>
      </c>
      <c r="F2503" s="28">
        <v>2.747359E-4</v>
      </c>
      <c r="G2503" s="28">
        <v>-6.9005043000000002E-2</v>
      </c>
      <c r="H2503" s="28">
        <v>-3.4137931000000003E-2</v>
      </c>
      <c r="I2503" s="28">
        <v>-3.6099473999999999E-2</v>
      </c>
      <c r="J2503" s="28">
        <v>-0.16893528999999999</v>
      </c>
      <c r="K2503" s="28">
        <v>-0.166012139</v>
      </c>
      <c r="L2503" s="28">
        <v>-3.5050279999999999E-3</v>
      </c>
      <c r="M2503" s="28">
        <v>-2.7820660000000001E-3</v>
      </c>
      <c r="N2503" s="28">
        <v>-2.401598E-3</v>
      </c>
    </row>
    <row r="2504" spans="1:14" ht="22.5" x14ac:dyDescent="0.2">
      <c r="A2504" s="12" t="s">
        <v>2185</v>
      </c>
      <c r="B2504" s="10" t="str">
        <f>VLOOKUP(A2504,[2]GHM_V11g!$A$4:$B$2595,2,FALSE)</f>
        <v>Explorations et surveillance pour autres motifs de recours aux soins</v>
      </c>
      <c r="C2504" s="26">
        <v>11166</v>
      </c>
      <c r="D2504" s="27">
        <v>8020748.5820000004</v>
      </c>
      <c r="E2504" s="28">
        <v>9.7679809999999989E-4</v>
      </c>
      <c r="F2504" s="28">
        <v>2.8147280000000001E-4</v>
      </c>
      <c r="G2504" s="28">
        <v>0.3651547175</v>
      </c>
      <c r="H2504" s="28">
        <v>0.37060367449999998</v>
      </c>
      <c r="I2504" s="28">
        <v>-3.9755889999999999E-3</v>
      </c>
      <c r="J2504" s="28">
        <v>8.1781729100000006E-2</v>
      </c>
      <c r="K2504" s="28">
        <v>6.9130601299999997E-2</v>
      </c>
      <c r="L2504" s="28">
        <v>1.18330986E-2</v>
      </c>
      <c r="M2504" s="28">
        <v>4.3196802999999999E-3</v>
      </c>
      <c r="N2504" s="28">
        <v>9.1761960000000004E-4</v>
      </c>
    </row>
    <row r="2505" spans="1:14" ht="22.5" x14ac:dyDescent="0.2">
      <c r="A2505" s="12" t="s">
        <v>2186</v>
      </c>
      <c r="B2505" s="10" t="str">
        <f>VLOOKUP(A2505,[2]GHM_V11g!$A$4:$B$2595,2,FALSE)</f>
        <v>Autres symptômes et motifs de recours aux soins de la CMD 23, très courte durée</v>
      </c>
      <c r="C2505" s="26">
        <v>134542</v>
      </c>
      <c r="D2505" s="27">
        <v>68806489.763999999</v>
      </c>
      <c r="E2505" s="28">
        <v>1.17696912E-2</v>
      </c>
      <c r="F2505" s="28">
        <v>2.4146320999999999E-3</v>
      </c>
      <c r="G2505" s="28">
        <v>2.3832386300000001E-2</v>
      </c>
      <c r="H2505" s="28">
        <v>2.3944422999999999E-2</v>
      </c>
      <c r="I2505" s="28">
        <v>-1.09417E-4</v>
      </c>
      <c r="J2505" s="28">
        <v>1.3874476300000001E-2</v>
      </c>
      <c r="K2505" s="28">
        <v>1.39085728E-2</v>
      </c>
      <c r="L2505" s="28">
        <v>-3.3628999999999999E-5</v>
      </c>
      <c r="M2505" s="28">
        <v>1.10385181E-2</v>
      </c>
      <c r="N2505" s="28">
        <v>1.424345E-3</v>
      </c>
    </row>
    <row r="2506" spans="1:14" ht="22.5" x14ac:dyDescent="0.2">
      <c r="A2506" s="12" t="s">
        <v>2187</v>
      </c>
      <c r="B2506" s="10" t="str">
        <f>VLOOKUP(A2506,[2]GHM_V11g!$A$4:$B$2595,2,FALSE)</f>
        <v>Autres symptômes et motifs de recours aux soins de la CMD 23</v>
      </c>
      <c r="C2506" s="26">
        <v>83675</v>
      </c>
      <c r="D2506" s="27">
        <v>226812870.84999999</v>
      </c>
      <c r="E2506" s="28">
        <v>7.3198623000000004E-3</v>
      </c>
      <c r="F2506" s="28">
        <v>7.9595637999999996E-3</v>
      </c>
      <c r="G2506" s="28">
        <v>-1.5889871E-2</v>
      </c>
      <c r="H2506" s="28">
        <v>-1.2901849E-2</v>
      </c>
      <c r="I2506" s="28">
        <v>-3.027077E-3</v>
      </c>
      <c r="J2506" s="28">
        <v>-2.0981630000000001E-3</v>
      </c>
      <c r="K2506" s="28">
        <v>4.5650580999999999E-3</v>
      </c>
      <c r="L2506" s="28">
        <v>-6.6329420000000002E-3</v>
      </c>
      <c r="M2506" s="28">
        <v>2.2735159000000001E-3</v>
      </c>
      <c r="N2506" s="28">
        <v>-7.2100199999999999E-4</v>
      </c>
    </row>
    <row r="2507" spans="1:14" ht="33.75" x14ac:dyDescent="0.2">
      <c r="A2507" s="12" t="s">
        <v>3216</v>
      </c>
      <c r="B2507" s="10" t="str">
        <f>VLOOKUP(A2507,[2]GHM_V11g!$A$4:$B$2595,2,FALSE)</f>
        <v>Désensibilisations et tests allergologiques nécessitant une hospitalisation, très courte durée</v>
      </c>
      <c r="C2507" s="26">
        <v>33720</v>
      </c>
      <c r="D2507" s="27">
        <v>14774809.788000001</v>
      </c>
      <c r="E2507" s="28">
        <v>2.9498148000000001E-3</v>
      </c>
      <c r="F2507" s="28">
        <v>5.1849369999999999E-4</v>
      </c>
      <c r="G2507" s="28">
        <v>0.20789761239999999</v>
      </c>
      <c r="H2507" s="28">
        <v>0.20491250350000001</v>
      </c>
      <c r="I2507" s="28">
        <v>2.4774487E-3</v>
      </c>
      <c r="J2507" s="28">
        <v>0.11226378300000001</v>
      </c>
      <c r="K2507" s="28">
        <v>0.1104890499</v>
      </c>
      <c r="L2507" s="28">
        <v>1.5981546000000001E-3</v>
      </c>
      <c r="M2507" s="28">
        <v>2.0072752499999999E-2</v>
      </c>
      <c r="N2507" s="28">
        <v>2.2567576000000001E-3</v>
      </c>
    </row>
    <row r="2508" spans="1:14" ht="22.5" x14ac:dyDescent="0.2">
      <c r="A2508" s="12" t="s">
        <v>3217</v>
      </c>
      <c r="B2508" s="10" t="str">
        <f>VLOOKUP(A2508,[2]GHM_V11g!$A$4:$B$2595,2,FALSE)</f>
        <v>Désensibilisations et tests allergologiques nécessitant une hospitalisation</v>
      </c>
      <c r="C2508" s="26">
        <v>1515</v>
      </c>
      <c r="D2508" s="27">
        <v>1426442.5273</v>
      </c>
      <c r="E2508" s="28">
        <v>1.3253169999999999E-4</v>
      </c>
      <c r="F2508" s="28">
        <v>5.0058300000000001E-5</v>
      </c>
      <c r="G2508" s="28">
        <v>-0.34196900499999999</v>
      </c>
      <c r="H2508" s="28">
        <v>-0.34122101300000002</v>
      </c>
      <c r="I2508" s="28">
        <v>-1.135423E-3</v>
      </c>
      <c r="J2508" s="28">
        <v>8.6876745800000002E-2</v>
      </c>
      <c r="K2508" s="28">
        <v>8.8362069000000001E-2</v>
      </c>
      <c r="L2508" s="28">
        <v>-1.3647329999999999E-3</v>
      </c>
      <c r="M2508" s="28">
        <v>7.3590120000000003E-4</v>
      </c>
      <c r="N2508" s="28">
        <v>1.7254750000000001E-4</v>
      </c>
    </row>
    <row r="2509" spans="1:14" ht="22.5" x14ac:dyDescent="0.2">
      <c r="A2509" s="12" t="s">
        <v>2188</v>
      </c>
      <c r="B2509" s="10" t="str">
        <f>VLOOKUP(A2509,[2]GHM_V11g!$A$4:$B$2595,2,FALSE)</f>
        <v>Soins Palliatifs, avec ou sans acte, très courte durée</v>
      </c>
      <c r="C2509" s="26">
        <v>4983</v>
      </c>
      <c r="D2509" s="27">
        <v>2803293.0750000002</v>
      </c>
      <c r="E2509" s="28">
        <v>4.3591119999999999E-4</v>
      </c>
      <c r="F2509" s="28">
        <v>9.8376199999999995E-5</v>
      </c>
      <c r="G2509" s="28">
        <v>8.3084269399999994E-2</v>
      </c>
      <c r="H2509" s="28">
        <v>8.49745519E-2</v>
      </c>
      <c r="I2509" s="28">
        <v>-1.742237E-3</v>
      </c>
      <c r="J2509" s="28">
        <v>1.8464948200000001E-2</v>
      </c>
      <c r="K2509" s="28">
        <v>1.6112584100000001E-2</v>
      </c>
      <c r="L2509" s="28">
        <v>2.3150624999999998E-3</v>
      </c>
      <c r="M2509" s="28">
        <v>4.72652E-4</v>
      </c>
      <c r="N2509" s="28">
        <v>7.6897099999999999E-5</v>
      </c>
    </row>
    <row r="2510" spans="1:14" x14ac:dyDescent="0.2">
      <c r="A2510" s="12" t="s">
        <v>2189</v>
      </c>
      <c r="B2510" s="10" t="str">
        <f>VLOOKUP(A2510,[2]GHM_V11g!$A$4:$B$2595,2,FALSE)</f>
        <v>Soins Palliatifs, avec ou sans acte</v>
      </c>
      <c r="C2510" s="26">
        <v>67972</v>
      </c>
      <c r="D2510" s="27">
        <v>589870372.63999999</v>
      </c>
      <c r="E2510" s="28">
        <v>5.9461688999999998E-3</v>
      </c>
      <c r="F2510" s="28">
        <v>2.07003724E-2</v>
      </c>
      <c r="G2510" s="28">
        <v>2.77123396E-2</v>
      </c>
      <c r="H2510" s="28">
        <v>2.58826817E-2</v>
      </c>
      <c r="I2510" s="28">
        <v>1.7834961999999999E-3</v>
      </c>
      <c r="J2510" s="28">
        <v>2.8577077900000001E-2</v>
      </c>
      <c r="K2510" s="28">
        <v>2.82566252E-2</v>
      </c>
      <c r="L2510" s="28">
        <v>3.1164659999999999E-4</v>
      </c>
      <c r="M2510" s="28">
        <v>1.1170142799999999E-2</v>
      </c>
      <c r="N2510" s="28">
        <v>2.47934816E-2</v>
      </c>
    </row>
    <row r="2511" spans="1:14" ht="22.5" x14ac:dyDescent="0.2">
      <c r="A2511" s="12" t="s">
        <v>2190</v>
      </c>
      <c r="B2511" s="10" t="str">
        <f>VLOOKUP(A2511,[2]GHM_V11g!$A$4:$B$2595,2,FALSE)</f>
        <v>Interventions pour maladie due au VIH, niveau 1</v>
      </c>
      <c r="C2511" s="26">
        <v>321</v>
      </c>
      <c r="D2511" s="27">
        <v>1010899.3866</v>
      </c>
      <c r="E2511" s="28">
        <v>2.8081000000000001E-5</v>
      </c>
      <c r="F2511" s="28">
        <v>3.5475600000000003E-5</v>
      </c>
      <c r="G2511" s="28">
        <v>-0.17745362200000001</v>
      </c>
      <c r="H2511" s="28">
        <v>-0.167630058</v>
      </c>
      <c r="I2511" s="28">
        <v>-1.1801921E-2</v>
      </c>
      <c r="J2511" s="28">
        <v>9.73733341E-2</v>
      </c>
      <c r="K2511" s="28">
        <v>0.11458333330000001</v>
      </c>
      <c r="L2511" s="28">
        <v>-1.5440746999999999E-2</v>
      </c>
      <c r="M2511" s="28">
        <v>1.9743690000000001E-4</v>
      </c>
      <c r="N2511" s="28">
        <v>1.3574529999999999E-4</v>
      </c>
    </row>
    <row r="2512" spans="1:14" ht="22.5" x14ac:dyDescent="0.2">
      <c r="A2512" s="12" t="s">
        <v>2191</v>
      </c>
      <c r="B2512" s="10" t="str">
        <f>VLOOKUP(A2512,[2]GHM_V11g!$A$4:$B$2595,2,FALSE)</f>
        <v>Interventions pour maladie due au VIH, niveau 2</v>
      </c>
      <c r="C2512" s="26">
        <v>137</v>
      </c>
      <c r="D2512" s="27">
        <v>1228261.1586</v>
      </c>
      <c r="E2512" s="28">
        <v>1.1984700000000001E-5</v>
      </c>
      <c r="F2512" s="28">
        <v>4.3103499999999998E-5</v>
      </c>
      <c r="G2512" s="28">
        <v>-0.214328402</v>
      </c>
      <c r="H2512" s="28">
        <v>-0.23448275900000001</v>
      </c>
      <c r="I2512" s="28">
        <v>2.6327763800000001E-2</v>
      </c>
      <c r="J2512" s="28">
        <v>0.2179620438</v>
      </c>
      <c r="K2512" s="28">
        <v>0.2342342342</v>
      </c>
      <c r="L2512" s="28">
        <v>-1.3184038E-2</v>
      </c>
      <c r="M2512" s="28">
        <v>1.555564E-4</v>
      </c>
      <c r="N2512" s="28">
        <v>3.3263580000000002E-4</v>
      </c>
    </row>
    <row r="2513" spans="1:14" ht="22.5" x14ac:dyDescent="0.2">
      <c r="A2513" s="12" t="s">
        <v>2192</v>
      </c>
      <c r="B2513" s="10" t="str">
        <f>VLOOKUP(A2513,[2]GHM_V11g!$A$4:$B$2595,2,FALSE)</f>
        <v>Interventions pour maladie due au VIH, niveau 3</v>
      </c>
      <c r="C2513" s="26">
        <v>149</v>
      </c>
      <c r="D2513" s="27">
        <v>2535153.1861999999</v>
      </c>
      <c r="E2513" s="28">
        <v>1.30345E-5</v>
      </c>
      <c r="F2513" s="28">
        <v>8.8966400000000003E-5</v>
      </c>
      <c r="G2513" s="28">
        <v>-2.2461949999999999E-3</v>
      </c>
      <c r="H2513" s="28">
        <v>-1.2738854000000001E-2</v>
      </c>
      <c r="I2513" s="28">
        <v>1.0628047999999999E-2</v>
      </c>
      <c r="J2513" s="28">
        <v>-6.9843930999999998E-2</v>
      </c>
      <c r="K2513" s="28">
        <v>-3.8709676999999998E-2</v>
      </c>
      <c r="L2513" s="28">
        <v>-3.2387981000000003E-2</v>
      </c>
      <c r="M2513" s="28">
        <v>-3.5898000000000001E-5</v>
      </c>
      <c r="N2513" s="28">
        <v>-2.8807700000000003E-4</v>
      </c>
    </row>
    <row r="2514" spans="1:14" ht="22.5" x14ac:dyDescent="0.2">
      <c r="A2514" s="12" t="s">
        <v>2193</v>
      </c>
      <c r="B2514" s="10" t="str">
        <f>VLOOKUP(A2514,[2]GHM_V11g!$A$4:$B$2595,2,FALSE)</f>
        <v>Interventions pour maladie due au VIH, niveau 4</v>
      </c>
      <c r="C2514" s="26">
        <v>133</v>
      </c>
      <c r="D2514" s="27">
        <v>3562758.2944</v>
      </c>
      <c r="E2514" s="28">
        <v>1.1634800000000001E-5</v>
      </c>
      <c r="F2514" s="28">
        <v>1.250282E-4</v>
      </c>
      <c r="G2514" s="28">
        <v>-0.15224744400000001</v>
      </c>
      <c r="H2514" s="28">
        <v>-0.124031008</v>
      </c>
      <c r="I2514" s="28">
        <v>-3.2211683999999997E-2</v>
      </c>
      <c r="J2514" s="28">
        <v>0.1593772342</v>
      </c>
      <c r="K2514" s="28">
        <v>0.17699115039999999</v>
      </c>
      <c r="L2514" s="28">
        <v>-1.4965206999999999E-2</v>
      </c>
      <c r="M2514" s="28">
        <v>1.1965869999999999E-4</v>
      </c>
      <c r="N2514" s="28">
        <v>7.4117200000000001E-4</v>
      </c>
    </row>
    <row r="2515" spans="1:14" x14ac:dyDescent="0.2">
      <c r="A2515" s="12" t="s">
        <v>2194</v>
      </c>
      <c r="B2515" s="10" t="str">
        <f>VLOOKUP(A2515,[2]GHM_V11g!$A$4:$B$2595,2,FALSE)</f>
        <v>Autres maladies dues au VIH</v>
      </c>
      <c r="C2515" s="26">
        <v>2056</v>
      </c>
      <c r="D2515" s="27">
        <v>8428974.1041000001</v>
      </c>
      <c r="E2515" s="28">
        <v>1.7985820000000001E-4</v>
      </c>
      <c r="F2515" s="28">
        <v>2.9579870000000002E-4</v>
      </c>
      <c r="G2515" s="28">
        <v>-5.7773379E-2</v>
      </c>
      <c r="H2515" s="28">
        <v>-6.3878675999999995E-2</v>
      </c>
      <c r="I2515" s="28">
        <v>6.5219086999999997E-3</v>
      </c>
      <c r="J2515" s="28">
        <v>-1.0569609999999999E-3</v>
      </c>
      <c r="K2515" s="28">
        <v>9.3274423000000006E-3</v>
      </c>
      <c r="L2515" s="28">
        <v>-1.0288439E-2</v>
      </c>
      <c r="M2515" s="28">
        <v>1.136758E-4</v>
      </c>
      <c r="N2515" s="28">
        <v>-1.3497E-5</v>
      </c>
    </row>
    <row r="2516" spans="1:14" ht="22.5" x14ac:dyDescent="0.2">
      <c r="A2516" s="12" t="s">
        <v>2195</v>
      </c>
      <c r="B2516" s="10" t="str">
        <f>VLOOKUP(A2516,[2]GHM_V11g!$A$4:$B$2595,2,FALSE)</f>
        <v>Maladies dues au VIH, avec une seule complication infectieuse</v>
      </c>
      <c r="C2516" s="26">
        <v>2222</v>
      </c>
      <c r="D2516" s="27">
        <v>12369832.715</v>
      </c>
      <c r="E2516" s="28">
        <v>1.9437990000000001E-4</v>
      </c>
      <c r="F2516" s="28">
        <v>4.340956E-4</v>
      </c>
      <c r="G2516" s="28">
        <v>-0.10271464</v>
      </c>
      <c r="H2516" s="28">
        <v>-9.9737533000000003E-2</v>
      </c>
      <c r="I2516" s="28">
        <v>-3.3069330000000002E-3</v>
      </c>
      <c r="J2516" s="28">
        <v>-8.3849646E-2</v>
      </c>
      <c r="K2516" s="28">
        <v>-7.4552270000000004E-2</v>
      </c>
      <c r="L2516" s="28">
        <v>-1.0046355E-2</v>
      </c>
      <c r="M2516" s="28">
        <v>-1.0709459999999999E-3</v>
      </c>
      <c r="N2516" s="28">
        <v>-1.713284E-3</v>
      </c>
    </row>
    <row r="2517" spans="1:14" ht="22.5" x14ac:dyDescent="0.2">
      <c r="A2517" s="12" t="s">
        <v>2196</v>
      </c>
      <c r="B2517" s="10" t="str">
        <f>VLOOKUP(A2517,[2]GHM_V11g!$A$4:$B$2595,2,FALSE)</f>
        <v>Maladies dues au VIH, avec plusieurs complications infectieuses</v>
      </c>
      <c r="C2517" s="26">
        <v>1974</v>
      </c>
      <c r="D2517" s="27">
        <v>19778474.309</v>
      </c>
      <c r="E2517" s="28">
        <v>1.726849E-4</v>
      </c>
      <c r="F2517" s="28">
        <v>6.9408770000000005E-4</v>
      </c>
      <c r="G2517" s="28">
        <v>-4.2269458000000003E-2</v>
      </c>
      <c r="H2517" s="28">
        <v>-1.2670565E-2</v>
      </c>
      <c r="I2517" s="28">
        <v>-2.997874E-2</v>
      </c>
      <c r="J2517" s="28">
        <v>-9.6118799999999997E-4</v>
      </c>
      <c r="K2517" s="28">
        <v>-2.5666338E-2</v>
      </c>
      <c r="L2517" s="28">
        <v>2.5355943400000001E-2</v>
      </c>
      <c r="M2517" s="28">
        <v>-3.1111300000000001E-4</v>
      </c>
      <c r="N2517" s="28">
        <v>-2.8796999999999999E-5</v>
      </c>
    </row>
    <row r="2518" spans="1:14" ht="22.5" x14ac:dyDescent="0.2">
      <c r="A2518" s="12" t="s">
        <v>2197</v>
      </c>
      <c r="B2518" s="10" t="str">
        <f>VLOOKUP(A2518,[2]GHM_V11g!$A$4:$B$2595,2,FALSE)</f>
        <v>Autres maladies dues au VIH, très courte durée</v>
      </c>
      <c r="C2518" s="26">
        <v>1177</v>
      </c>
      <c r="D2518" s="27">
        <v>660417.13919999998</v>
      </c>
      <c r="E2518" s="28">
        <v>1.029636E-4</v>
      </c>
      <c r="F2518" s="28">
        <v>2.31761E-5</v>
      </c>
      <c r="G2518" s="28">
        <v>-0.15455698300000001</v>
      </c>
      <c r="H2518" s="28">
        <v>-0.160023795</v>
      </c>
      <c r="I2518" s="28">
        <v>6.5082943999999997E-3</v>
      </c>
      <c r="J2518" s="28">
        <v>-0.16982350399999999</v>
      </c>
      <c r="K2518" s="28">
        <v>-0.16643059499999999</v>
      </c>
      <c r="L2518" s="28">
        <v>-4.0703379999999997E-3</v>
      </c>
      <c r="M2518" s="28">
        <v>-1.40599E-3</v>
      </c>
      <c r="N2518" s="28">
        <v>-2.0444500000000001E-4</v>
      </c>
    </row>
    <row r="2519" spans="1:14" x14ac:dyDescent="0.2">
      <c r="A2519" s="12" t="s">
        <v>2198</v>
      </c>
      <c r="B2519" s="10" t="str">
        <f>VLOOKUP(A2519,[2]GHM_V11g!$A$4:$B$2595,2,FALSE)</f>
        <v>Maladies dues au VIH, avec décès</v>
      </c>
      <c r="C2519" s="26">
        <v>307</v>
      </c>
      <c r="D2519" s="27">
        <v>5006903.8395999996</v>
      </c>
      <c r="E2519" s="28">
        <v>2.6856299999999999E-5</v>
      </c>
      <c r="F2519" s="28">
        <v>1.7570770000000001E-4</v>
      </c>
      <c r="G2519" s="28">
        <v>-6.1529777000000001E-2</v>
      </c>
      <c r="H2519" s="28">
        <v>-5.7065217000000001E-2</v>
      </c>
      <c r="I2519" s="28">
        <v>-4.7347489999999999E-3</v>
      </c>
      <c r="J2519" s="28">
        <v>-0.123882433</v>
      </c>
      <c r="K2519" s="28">
        <v>-0.11527377499999999</v>
      </c>
      <c r="L2519" s="28">
        <v>-9.7303070000000005E-3</v>
      </c>
      <c r="M2519" s="28">
        <v>-2.3931700000000001E-4</v>
      </c>
      <c r="N2519" s="28">
        <v>-1.07139E-3</v>
      </c>
    </row>
    <row r="2520" spans="1:14" ht="22.5" x14ac:dyDescent="0.2">
      <c r="A2520" s="12" t="s">
        <v>2199</v>
      </c>
      <c r="B2520" s="10" t="str">
        <f>VLOOKUP(A2520,[2]GHM_V11g!$A$4:$B$2595,2,FALSE)</f>
        <v>Maladies dues au VIH, âge inférieur à 13 ans, niveau 1</v>
      </c>
      <c r="C2520" s="26">
        <v>15</v>
      </c>
      <c r="D2520" s="27">
        <v>22583.599200000001</v>
      </c>
      <c r="E2520" s="28">
        <v>1.3121952000000001E-6</v>
      </c>
      <c r="F2520" s="28">
        <v>7.9252820999999998E-7</v>
      </c>
      <c r="G2520" s="28">
        <v>-0.61042944799999999</v>
      </c>
      <c r="H2520" s="28">
        <v>-0.6</v>
      </c>
      <c r="I2520" s="28">
        <v>-2.6073619999999999E-2</v>
      </c>
      <c r="J2520" s="28">
        <v>1.4661417322999999</v>
      </c>
      <c r="K2520" s="28">
        <v>1.5</v>
      </c>
      <c r="L2520" s="28">
        <v>-1.3543306999999999E-2</v>
      </c>
      <c r="M2520" s="28">
        <v>5.38464E-5</v>
      </c>
      <c r="N2520" s="28">
        <v>2.0318100000000001E-5</v>
      </c>
    </row>
    <row r="2521" spans="1:14" ht="22.5" x14ac:dyDescent="0.2">
      <c r="A2521" s="12" t="s">
        <v>2200</v>
      </c>
      <c r="B2521" s="10" t="str">
        <f>VLOOKUP(A2521,[2]GHM_V11g!$A$4:$B$2595,2,FALSE)</f>
        <v>Maladies dues au VIH, âge inférieur à 13 ans, niveau 2</v>
      </c>
      <c r="C2521" s="26">
        <v>10</v>
      </c>
      <c r="D2521" s="27">
        <v>107555.7135</v>
      </c>
      <c r="E2521" s="28">
        <v>8.7479681000000005E-7</v>
      </c>
      <c r="F2521" s="28">
        <v>3.7744619999999998E-6</v>
      </c>
      <c r="G2521" s="28">
        <v>0.2355712603</v>
      </c>
      <c r="H2521" s="28">
        <v>0.25</v>
      </c>
      <c r="I2521" s="28">
        <v>-1.1542992E-2</v>
      </c>
      <c r="J2521" s="28">
        <v>-2.6692087999999999E-2</v>
      </c>
      <c r="K2521" s="28">
        <v>0</v>
      </c>
      <c r="L2521" s="28">
        <v>-2.6692087999999999E-2</v>
      </c>
      <c r="M2521" s="28">
        <v>0</v>
      </c>
      <c r="N2521" s="28">
        <v>-4.4637199999999998E-6</v>
      </c>
    </row>
    <row r="2522" spans="1:14" ht="22.5" x14ac:dyDescent="0.2">
      <c r="A2522" s="12" t="s">
        <v>2201</v>
      </c>
      <c r="B2522" s="10" t="str">
        <f>VLOOKUP(A2522,[2]GHM_V11g!$A$4:$B$2595,2,FALSE)</f>
        <v>Maladies dues au VIH, âge inférieur à 13 ans, niveau 3</v>
      </c>
      <c r="C2522" s="26">
        <v>12</v>
      </c>
      <c r="D2522" s="27">
        <v>211110.40599999999</v>
      </c>
      <c r="E2522" s="28">
        <v>1.0497562E-6</v>
      </c>
      <c r="F2522" s="28">
        <v>7.4085159E-6</v>
      </c>
      <c r="G2522" s="28">
        <v>0</v>
      </c>
      <c r="H2522" s="28">
        <v>0</v>
      </c>
      <c r="I2522" s="28">
        <v>0</v>
      </c>
      <c r="J2522" s="28">
        <v>0.96656050959999995</v>
      </c>
      <c r="K2522" s="28">
        <v>1</v>
      </c>
      <c r="L2522" s="28">
        <v>-1.6719745000000001E-2</v>
      </c>
      <c r="M2522" s="28">
        <v>3.58976E-5</v>
      </c>
      <c r="N2522" s="28">
        <v>1.5702270000000001E-4</v>
      </c>
    </row>
    <row r="2523" spans="1:14" ht="22.5" x14ac:dyDescent="0.2">
      <c r="A2523" s="12" t="s">
        <v>2202</v>
      </c>
      <c r="B2523" s="10" t="str">
        <f>VLOOKUP(A2523,[2]GHM_V11g!$A$4:$B$2595,2,FALSE)</f>
        <v>Maladies dues au VIH, âge inférieur à 13 ans, niveau 4</v>
      </c>
      <c r="C2523" s="26">
        <v>3</v>
      </c>
      <c r="D2523" s="27">
        <v>141303.42259999999</v>
      </c>
      <c r="E2523" s="28">
        <v>2.6243904000000002E-7</v>
      </c>
      <c r="F2523" s="28">
        <v>4.9587733E-6</v>
      </c>
      <c r="G2523" s="28">
        <v>0</v>
      </c>
      <c r="H2523" s="28">
        <v>0</v>
      </c>
      <c r="I2523" s="28">
        <v>0</v>
      </c>
      <c r="J2523" s="28">
        <v>0</v>
      </c>
      <c r="K2523" s="28">
        <v>0</v>
      </c>
      <c r="L2523" s="28">
        <v>0</v>
      </c>
      <c r="M2523" s="28">
        <v>0</v>
      </c>
      <c r="N2523" s="28">
        <v>0</v>
      </c>
    </row>
    <row r="2524" spans="1:14" ht="22.5" x14ac:dyDescent="0.2">
      <c r="A2524" s="12" t="s">
        <v>2203</v>
      </c>
      <c r="B2524" s="10" t="str">
        <f>VLOOKUP(A2524,[2]GHM_V11g!$A$4:$B$2595,2,FALSE)</f>
        <v>Interventions pour traumatismes multiples graves, niveau 1</v>
      </c>
      <c r="C2524" s="26">
        <v>1198</v>
      </c>
      <c r="D2524" s="27">
        <v>10562741.436000001</v>
      </c>
      <c r="E2524" s="28">
        <v>1.0480069999999999E-4</v>
      </c>
      <c r="F2524" s="28">
        <v>3.7067920000000002E-4</v>
      </c>
      <c r="G2524" s="28">
        <v>-7.7112300000000003E-3</v>
      </c>
      <c r="H2524" s="28">
        <v>-2.6246720000000002E-3</v>
      </c>
      <c r="I2524" s="28">
        <v>-5.099943E-3</v>
      </c>
      <c r="J2524" s="28">
        <v>5.3026480000000001E-2</v>
      </c>
      <c r="K2524" s="28">
        <v>5.0877193000000001E-2</v>
      </c>
      <c r="L2524" s="28">
        <v>2.0452313999999999E-3</v>
      </c>
      <c r="M2524" s="28">
        <v>3.4701030000000002E-4</v>
      </c>
      <c r="N2524" s="28">
        <v>8.0493589999999999E-4</v>
      </c>
    </row>
    <row r="2525" spans="1:14" ht="22.5" x14ac:dyDescent="0.2">
      <c r="A2525" s="12" t="s">
        <v>2204</v>
      </c>
      <c r="B2525" s="10" t="str">
        <f>VLOOKUP(A2525,[2]GHM_V11g!$A$4:$B$2595,2,FALSE)</f>
        <v>Interventions pour traumatismes multiples graves, niveau 2</v>
      </c>
      <c r="C2525" s="26">
        <v>1341</v>
      </c>
      <c r="D2525" s="27">
        <v>19262871.719000001</v>
      </c>
      <c r="E2525" s="28">
        <v>1.1731029999999999E-4</v>
      </c>
      <c r="F2525" s="28">
        <v>6.7599360000000005E-4</v>
      </c>
      <c r="G2525" s="28">
        <v>0.26047012679999998</v>
      </c>
      <c r="H2525" s="28">
        <v>0.25229826350000001</v>
      </c>
      <c r="I2525" s="28">
        <v>6.5254928000000002E-3</v>
      </c>
      <c r="J2525" s="28">
        <v>8.1188254000000001E-2</v>
      </c>
      <c r="K2525" s="28">
        <v>9.3800978800000004E-2</v>
      </c>
      <c r="L2525" s="28">
        <v>-1.1531097000000001E-2</v>
      </c>
      <c r="M2525" s="28">
        <v>6.8803769999999998E-4</v>
      </c>
      <c r="N2525" s="28">
        <v>2.1889914000000001E-3</v>
      </c>
    </row>
    <row r="2526" spans="1:14" ht="22.5" x14ac:dyDescent="0.2">
      <c r="A2526" s="12" t="s">
        <v>2205</v>
      </c>
      <c r="B2526" s="10" t="str">
        <f>VLOOKUP(A2526,[2]GHM_V11g!$A$4:$B$2595,2,FALSE)</f>
        <v>Interventions pour traumatismes multiples graves, niveau 3</v>
      </c>
      <c r="C2526" s="26">
        <v>1594</v>
      </c>
      <c r="D2526" s="27">
        <v>27317496.27</v>
      </c>
      <c r="E2526" s="28">
        <v>1.394426E-4</v>
      </c>
      <c r="F2526" s="28">
        <v>9.5865529999999998E-4</v>
      </c>
      <c r="G2526" s="28">
        <v>8.3430607599999998E-2</v>
      </c>
      <c r="H2526" s="28">
        <v>8.8068181800000006E-2</v>
      </c>
      <c r="I2526" s="28">
        <v>-4.2622090000000003E-3</v>
      </c>
      <c r="J2526" s="28">
        <v>4.0979032999999998E-2</v>
      </c>
      <c r="K2526" s="28">
        <v>4.0469973899999998E-2</v>
      </c>
      <c r="L2526" s="28">
        <v>4.8925879999999996E-4</v>
      </c>
      <c r="M2526" s="28">
        <v>3.7094210000000001E-4</v>
      </c>
      <c r="N2526" s="28">
        <v>1.6273904E-3</v>
      </c>
    </row>
    <row r="2527" spans="1:14" ht="22.5" x14ac:dyDescent="0.2">
      <c r="A2527" s="12" t="s">
        <v>2206</v>
      </c>
      <c r="B2527" s="10" t="str">
        <f>VLOOKUP(A2527,[2]GHM_V11g!$A$4:$B$2595,2,FALSE)</f>
        <v>Interventions pour traumatismes multiples graves, niveau 4</v>
      </c>
      <c r="C2527" s="26">
        <v>1695</v>
      </c>
      <c r="D2527" s="27">
        <v>37646354.306000002</v>
      </c>
      <c r="E2527" s="28">
        <v>1.4827810000000001E-4</v>
      </c>
      <c r="F2527" s="28">
        <v>1.3211268E-3</v>
      </c>
      <c r="G2527" s="28">
        <v>0.1103537973</v>
      </c>
      <c r="H2527" s="28">
        <v>0.11497326200000001</v>
      </c>
      <c r="I2527" s="28">
        <v>-4.143117E-3</v>
      </c>
      <c r="J2527" s="28">
        <v>1.35497554E-2</v>
      </c>
      <c r="K2527" s="28">
        <v>1.61870504E-2</v>
      </c>
      <c r="L2527" s="28">
        <v>-2.5952850000000001E-3</v>
      </c>
      <c r="M2527" s="28">
        <v>1.6153930000000001E-4</v>
      </c>
      <c r="N2527" s="28">
        <v>7.6162370000000003E-4</v>
      </c>
    </row>
    <row r="2528" spans="1:14" x14ac:dyDescent="0.2">
      <c r="A2528" s="12" t="s">
        <v>2207</v>
      </c>
      <c r="B2528" s="10" t="str">
        <f>VLOOKUP(A2528,[2]GHM_V11g!$A$4:$B$2595,2,FALSE)</f>
        <v>Traumatismes multiples graves, niveau 1</v>
      </c>
      <c r="C2528" s="26">
        <v>2073</v>
      </c>
      <c r="D2528" s="27">
        <v>5109734.2719000001</v>
      </c>
      <c r="E2528" s="28">
        <v>1.8134539999999999E-4</v>
      </c>
      <c r="F2528" s="28">
        <v>1.793163E-4</v>
      </c>
      <c r="G2528" s="28">
        <v>4.3082787999999999E-3</v>
      </c>
      <c r="H2528" s="28">
        <v>1.7580144799999999E-2</v>
      </c>
      <c r="I2528" s="28">
        <v>-1.3042576E-2</v>
      </c>
      <c r="J2528" s="28">
        <v>4.9053871300000003E-2</v>
      </c>
      <c r="K2528" s="28">
        <v>5.3353658499999998E-2</v>
      </c>
      <c r="L2528" s="28">
        <v>-4.0819979999999999E-3</v>
      </c>
      <c r="M2528" s="28">
        <v>6.2820829999999999E-4</v>
      </c>
      <c r="N2528" s="28">
        <v>3.6158050000000003E-4</v>
      </c>
    </row>
    <row r="2529" spans="1:14" x14ac:dyDescent="0.2">
      <c r="A2529" s="12" t="s">
        <v>2208</v>
      </c>
      <c r="B2529" s="10" t="str">
        <f>VLOOKUP(A2529,[2]GHM_V11g!$A$4:$B$2595,2,FALSE)</f>
        <v>Traumatismes multiples graves, niveau 2</v>
      </c>
      <c r="C2529" s="26">
        <v>1102</v>
      </c>
      <c r="D2529" s="27">
        <v>7537112.7505000001</v>
      </c>
      <c r="E2529" s="28">
        <v>9.6402600000000004E-5</v>
      </c>
      <c r="F2529" s="28">
        <v>2.6450060000000002E-4</v>
      </c>
      <c r="G2529" s="28">
        <v>8.7043419799999994E-2</v>
      </c>
      <c r="H2529" s="28">
        <v>8.4061135400000001E-2</v>
      </c>
      <c r="I2529" s="28">
        <v>2.7510297000000001E-3</v>
      </c>
      <c r="J2529" s="28">
        <v>0.1130055214</v>
      </c>
      <c r="K2529" s="28">
        <v>0.1097683787</v>
      </c>
      <c r="L2529" s="28">
        <v>2.9169535000000001E-3</v>
      </c>
      <c r="M2529" s="28">
        <v>6.5214009999999998E-4</v>
      </c>
      <c r="N2529" s="28">
        <v>1.1580798000000001E-3</v>
      </c>
    </row>
    <row r="2530" spans="1:14" x14ac:dyDescent="0.2">
      <c r="A2530" s="12" t="s">
        <v>2209</v>
      </c>
      <c r="B2530" s="10" t="str">
        <f>VLOOKUP(A2530,[2]GHM_V11g!$A$4:$B$2595,2,FALSE)</f>
        <v>Traumatismes multiples graves, niveau 3</v>
      </c>
      <c r="C2530" s="26">
        <v>885</v>
      </c>
      <c r="D2530" s="27">
        <v>7978170.3996000001</v>
      </c>
      <c r="E2530" s="28">
        <v>7.7419500000000006E-5</v>
      </c>
      <c r="F2530" s="28">
        <v>2.799786E-4</v>
      </c>
      <c r="G2530" s="28">
        <v>0.13679162810000001</v>
      </c>
      <c r="H2530" s="28">
        <v>0.14819944600000001</v>
      </c>
      <c r="I2530" s="28">
        <v>-9.9353979999999998E-3</v>
      </c>
      <c r="J2530" s="28">
        <v>7.8539235400000004E-2</v>
      </c>
      <c r="K2530" s="28">
        <v>6.7551266600000007E-2</v>
      </c>
      <c r="L2530" s="28">
        <v>1.02926849E-2</v>
      </c>
      <c r="M2530" s="28">
        <v>3.3504450000000001E-4</v>
      </c>
      <c r="N2530" s="28">
        <v>8.7919490000000001E-4</v>
      </c>
    </row>
    <row r="2531" spans="1:14" x14ac:dyDescent="0.2">
      <c r="A2531" s="12" t="s">
        <v>2210</v>
      </c>
      <c r="B2531" s="10" t="str">
        <f>VLOOKUP(A2531,[2]GHM_V11g!$A$4:$B$2595,2,FALSE)</f>
        <v>Traumatismes multiples graves, niveau 4</v>
      </c>
      <c r="C2531" s="26">
        <v>431</v>
      </c>
      <c r="D2531" s="27">
        <v>5854298.8256000001</v>
      </c>
      <c r="E2531" s="28">
        <v>3.7703700000000003E-5</v>
      </c>
      <c r="F2531" s="28">
        <v>2.0544540000000001E-4</v>
      </c>
      <c r="G2531" s="28">
        <v>9.4643698299999995E-2</v>
      </c>
      <c r="H2531" s="28">
        <v>0.12596401030000001</v>
      </c>
      <c r="I2531" s="28">
        <v>-2.7816441000000001E-2</v>
      </c>
      <c r="J2531" s="28">
        <v>7.7962455999999996E-3</v>
      </c>
      <c r="K2531" s="28">
        <v>-1.5981735E-2</v>
      </c>
      <c r="L2531" s="28">
        <v>2.4164166099999999E-2</v>
      </c>
      <c r="M2531" s="28">
        <v>-4.1881000000000001E-5</v>
      </c>
      <c r="N2531" s="28">
        <v>6.8535999999999996E-5</v>
      </c>
    </row>
    <row r="2532" spans="1:14" x14ac:dyDescent="0.2">
      <c r="A2532" s="12" t="s">
        <v>2211</v>
      </c>
      <c r="B2532" s="10" t="str">
        <f>VLOOKUP(A2532,[2]GHM_V11g!$A$4:$B$2595,2,FALSE)</f>
        <v>Transplantations hépatiques, niveau 1</v>
      </c>
      <c r="C2532" s="26">
        <v>21</v>
      </c>
      <c r="D2532" s="27">
        <v>447252.63799999998</v>
      </c>
      <c r="E2532" s="28">
        <v>1.8370733000000001E-6</v>
      </c>
      <c r="F2532" s="28">
        <v>1.5695499999999999E-5</v>
      </c>
      <c r="G2532" s="28">
        <v>-0.10015054800000001</v>
      </c>
      <c r="H2532" s="28">
        <v>-0.105263158</v>
      </c>
      <c r="I2532" s="28">
        <v>5.7140934000000001E-3</v>
      </c>
      <c r="J2532" s="28">
        <v>-0.39074640399999999</v>
      </c>
      <c r="K2532" s="28">
        <v>-0.382352941</v>
      </c>
      <c r="L2532" s="28">
        <v>-1.3589416E-2</v>
      </c>
      <c r="M2532" s="28">
        <v>-7.7778E-5</v>
      </c>
      <c r="N2532" s="28">
        <v>-4.34091E-4</v>
      </c>
    </row>
    <row r="2533" spans="1:14" x14ac:dyDescent="0.2">
      <c r="A2533" s="12" t="s">
        <v>2212</v>
      </c>
      <c r="B2533" s="10" t="str">
        <f>VLOOKUP(A2533,[2]GHM_V11g!$A$4:$B$2595,2,FALSE)</f>
        <v>Transplantations hépatiques, niveau 2</v>
      </c>
      <c r="C2533" s="26">
        <v>197</v>
      </c>
      <c r="D2533" s="27">
        <v>6076822.6427999996</v>
      </c>
      <c r="E2533" s="28">
        <v>1.72335E-5</v>
      </c>
      <c r="F2533" s="28">
        <v>2.132545E-4</v>
      </c>
      <c r="G2533" s="28">
        <v>0.22205414139999999</v>
      </c>
      <c r="H2533" s="28">
        <v>0.22012578620000001</v>
      </c>
      <c r="I2533" s="28">
        <v>1.5804561000000001E-3</v>
      </c>
      <c r="J2533" s="28">
        <v>2.13281492E-2</v>
      </c>
      <c r="K2533" s="28">
        <v>1.54639175E-2</v>
      </c>
      <c r="L2533" s="28">
        <v>5.7749285999999997E-3</v>
      </c>
      <c r="M2533" s="28">
        <v>1.79488E-5</v>
      </c>
      <c r="N2533" s="28">
        <v>1.9204169999999999E-4</v>
      </c>
    </row>
    <row r="2534" spans="1:14" x14ac:dyDescent="0.2">
      <c r="A2534" s="12" t="s">
        <v>2213</v>
      </c>
      <c r="B2534" s="10" t="str">
        <f>VLOOKUP(A2534,[2]GHM_V11g!$A$4:$B$2595,2,FALSE)</f>
        <v>Transplantations hépatiques, niveau 3</v>
      </c>
      <c r="C2534" s="26">
        <v>416</v>
      </c>
      <c r="D2534" s="27">
        <v>16392453.433</v>
      </c>
      <c r="E2534" s="28">
        <v>3.6391499999999999E-5</v>
      </c>
      <c r="F2534" s="28">
        <v>5.7526180000000004E-4</v>
      </c>
      <c r="G2534" s="28">
        <v>0.1388749866</v>
      </c>
      <c r="H2534" s="28">
        <v>0.1375358166</v>
      </c>
      <c r="I2534" s="28">
        <v>1.1772553E-3</v>
      </c>
      <c r="J2534" s="28">
        <v>4.2537788399999998E-2</v>
      </c>
      <c r="K2534" s="28">
        <v>4.7858942100000003E-2</v>
      </c>
      <c r="L2534" s="28">
        <v>-5.0781200000000002E-3</v>
      </c>
      <c r="M2534" s="28">
        <v>1.136758E-4</v>
      </c>
      <c r="N2534" s="28">
        <v>1.0121811000000001E-3</v>
      </c>
    </row>
    <row r="2535" spans="1:14" x14ac:dyDescent="0.2">
      <c r="A2535" s="12" t="s">
        <v>2214</v>
      </c>
      <c r="B2535" s="10" t="str">
        <f>VLOOKUP(A2535,[2]GHM_V11g!$A$4:$B$2595,2,FALSE)</f>
        <v>Transplantations hépatiques, niveau 4</v>
      </c>
      <c r="C2535" s="26">
        <v>678</v>
      </c>
      <c r="D2535" s="27">
        <v>32811575.602000002</v>
      </c>
      <c r="E2535" s="28">
        <v>5.9311200000000002E-5</v>
      </c>
      <c r="F2535" s="28">
        <v>1.1514595E-3</v>
      </c>
      <c r="G2535" s="28">
        <v>-4.9104892999999997E-2</v>
      </c>
      <c r="H2535" s="28">
        <v>-4.3410852999999999E-2</v>
      </c>
      <c r="I2535" s="28">
        <v>-5.9524399999999998E-3</v>
      </c>
      <c r="J2535" s="28">
        <v>6.7339419499999997E-2</v>
      </c>
      <c r="K2535" s="28">
        <v>9.8865478100000001E-2</v>
      </c>
      <c r="L2535" s="28">
        <v>-2.8689643000000001E-2</v>
      </c>
      <c r="M2535" s="28">
        <v>3.6495910000000002E-4</v>
      </c>
      <c r="N2535" s="28">
        <v>3.1327450000000001E-3</v>
      </c>
    </row>
    <row r="2536" spans="1:14" x14ac:dyDescent="0.2">
      <c r="A2536" s="12" t="s">
        <v>2215</v>
      </c>
      <c r="B2536" s="10" t="str">
        <f>VLOOKUP(A2536,[2]GHM_V11g!$A$4:$B$2595,2,FALSE)</f>
        <v>Transplantations pancréatiques, niveau 1</v>
      </c>
      <c r="C2536" s="26" t="s">
        <v>3372</v>
      </c>
      <c r="D2536" s="27" t="s">
        <v>3372</v>
      </c>
      <c r="E2536" s="28" t="s">
        <v>3372</v>
      </c>
      <c r="F2536" s="28" t="s">
        <v>3419</v>
      </c>
      <c r="G2536" s="28">
        <v>0</v>
      </c>
      <c r="H2536" s="28">
        <v>0</v>
      </c>
      <c r="I2536" s="28">
        <v>0</v>
      </c>
      <c r="J2536" s="28" t="s">
        <v>3372</v>
      </c>
      <c r="K2536" s="28" t="s">
        <v>3372</v>
      </c>
      <c r="L2536" s="28" t="s">
        <v>3372</v>
      </c>
      <c r="M2536" s="28" t="s">
        <v>3372</v>
      </c>
      <c r="N2536" s="28" t="s">
        <v>3372</v>
      </c>
    </row>
    <row r="2537" spans="1:14" x14ac:dyDescent="0.2">
      <c r="A2537" s="12" t="s">
        <v>2216</v>
      </c>
      <c r="B2537" s="10" t="str">
        <f>VLOOKUP(A2537,[2]GHM_V11g!$A$4:$B$2595,2,FALSE)</f>
        <v>Transplantations pancréatiques, niveau 2</v>
      </c>
      <c r="C2537" s="26">
        <v>19</v>
      </c>
      <c r="D2537" s="27">
        <v>324658.37809999997</v>
      </c>
      <c r="E2537" s="28">
        <v>1.6621139E-6</v>
      </c>
      <c r="F2537" s="28">
        <v>1.13933E-5</v>
      </c>
      <c r="G2537" s="28">
        <v>0.38791124710000002</v>
      </c>
      <c r="H2537" s="28">
        <v>0.3846153846</v>
      </c>
      <c r="I2537" s="28">
        <v>2.3803451999999999E-3</v>
      </c>
      <c r="J2537" s="28">
        <v>7.4421168699999998E-2</v>
      </c>
      <c r="K2537" s="28">
        <v>5.5555555600000001E-2</v>
      </c>
      <c r="L2537" s="28">
        <v>1.78726861E-2</v>
      </c>
      <c r="M2537" s="28">
        <v>5.9829366999999996E-6</v>
      </c>
      <c r="N2537" s="28">
        <v>3.4031400000000001E-5</v>
      </c>
    </row>
    <row r="2538" spans="1:14" x14ac:dyDescent="0.2">
      <c r="A2538" s="12" t="s">
        <v>2217</v>
      </c>
      <c r="B2538" s="10" t="str">
        <f>VLOOKUP(A2538,[2]GHM_V11g!$A$4:$B$2595,2,FALSE)</f>
        <v>Transplantations pancréatiques, niveau 3</v>
      </c>
      <c r="C2538" s="26">
        <v>32</v>
      </c>
      <c r="D2538" s="27">
        <v>664119.35880000005</v>
      </c>
      <c r="E2538" s="28">
        <v>2.7993497999999998E-6</v>
      </c>
      <c r="F2538" s="28">
        <v>2.3306E-5</v>
      </c>
      <c r="G2538" s="28">
        <v>-0.20658090100000001</v>
      </c>
      <c r="H2538" s="28">
        <v>-0.2</v>
      </c>
      <c r="I2538" s="28">
        <v>-8.2261260000000003E-3</v>
      </c>
      <c r="J2538" s="28">
        <v>6.5481758999999997E-3</v>
      </c>
      <c r="K2538" s="28">
        <v>0</v>
      </c>
      <c r="L2538" s="28">
        <v>6.5481758999999997E-3</v>
      </c>
      <c r="M2538" s="28">
        <v>0</v>
      </c>
      <c r="N2538" s="28">
        <v>6.538273E-6</v>
      </c>
    </row>
    <row r="2539" spans="1:14" x14ac:dyDescent="0.2">
      <c r="A2539" s="12" t="s">
        <v>2218</v>
      </c>
      <c r="B2539" s="10" t="str">
        <f>VLOOKUP(A2539,[2]GHM_V11g!$A$4:$B$2595,2,FALSE)</f>
        <v>Transplantations pancréatiques, niveau 4</v>
      </c>
      <c r="C2539" s="26">
        <v>23</v>
      </c>
      <c r="D2539" s="27">
        <v>648953.51280000003</v>
      </c>
      <c r="E2539" s="28">
        <v>2.0120327E-6</v>
      </c>
      <c r="F2539" s="28">
        <v>2.2773799999999999E-5</v>
      </c>
      <c r="G2539" s="28">
        <v>-0.194425561</v>
      </c>
      <c r="H2539" s="28">
        <v>-0.20689655200000001</v>
      </c>
      <c r="I2539" s="28">
        <v>1.5724292899999999E-2</v>
      </c>
      <c r="J2539" s="28">
        <v>-1.7721519000000002E-2</v>
      </c>
      <c r="K2539" s="28">
        <v>0</v>
      </c>
      <c r="L2539" s="28">
        <v>-1.7721519000000002E-2</v>
      </c>
      <c r="M2539" s="28">
        <v>0</v>
      </c>
      <c r="N2539" s="28">
        <v>-1.7717999999999999E-5</v>
      </c>
    </row>
    <row r="2540" spans="1:14" x14ac:dyDescent="0.2">
      <c r="A2540" s="12" t="s">
        <v>2219</v>
      </c>
      <c r="B2540" s="10" t="str">
        <f>VLOOKUP(A2540,[2]GHM_V11g!$A$4:$B$2595,2,FALSE)</f>
        <v>Transplantations pulmonaires, niveau 1</v>
      </c>
      <c r="C2540" s="26">
        <v>4</v>
      </c>
      <c r="D2540" s="27">
        <v>73679.58</v>
      </c>
      <c r="E2540" s="28">
        <v>3.4991872000000001E-7</v>
      </c>
      <c r="F2540" s="28">
        <v>2.5856438999999999E-6</v>
      </c>
      <c r="G2540" s="28">
        <v>-0.66666666699999999</v>
      </c>
      <c r="H2540" s="28">
        <v>-0.66666666699999999</v>
      </c>
      <c r="I2540" s="28">
        <v>0</v>
      </c>
      <c r="J2540" s="28">
        <v>1</v>
      </c>
      <c r="K2540" s="28">
        <v>1</v>
      </c>
      <c r="L2540" s="28">
        <v>0</v>
      </c>
      <c r="M2540" s="28">
        <v>1.19659E-5</v>
      </c>
      <c r="N2540" s="28">
        <v>5.5750400000000001E-5</v>
      </c>
    </row>
    <row r="2541" spans="1:14" x14ac:dyDescent="0.2">
      <c r="A2541" s="12" t="s">
        <v>2220</v>
      </c>
      <c r="B2541" s="10" t="str">
        <f>VLOOKUP(A2541,[2]GHM_V11g!$A$4:$B$2595,2,FALSE)</f>
        <v>Transplantations pulmonaires, niveau 2</v>
      </c>
      <c r="C2541" s="26">
        <v>8</v>
      </c>
      <c r="D2541" s="27">
        <v>287825.17099999997</v>
      </c>
      <c r="E2541" s="28">
        <v>6.9983744999999996E-7</v>
      </c>
      <c r="F2541" s="28">
        <v>1.01007E-5</v>
      </c>
      <c r="G2541" s="28">
        <v>0.1516213729</v>
      </c>
      <c r="H2541" s="28">
        <v>0.18181818180000001</v>
      </c>
      <c r="I2541" s="28">
        <v>-2.5551146E-2</v>
      </c>
      <c r="J2541" s="28">
        <v>-0.3589041</v>
      </c>
      <c r="K2541" s="28">
        <v>-0.38461538499999998</v>
      </c>
      <c r="L2541" s="28">
        <v>4.17808374E-2</v>
      </c>
      <c r="M2541" s="28">
        <v>-2.9915000000000001E-5</v>
      </c>
      <c r="N2541" s="28">
        <v>-2.4384600000000001E-4</v>
      </c>
    </row>
    <row r="2542" spans="1:14" x14ac:dyDescent="0.2">
      <c r="A2542" s="12" t="s">
        <v>2221</v>
      </c>
      <c r="B2542" s="10" t="str">
        <f>VLOOKUP(A2542,[2]GHM_V11g!$A$4:$B$2595,2,FALSE)</f>
        <v>Transplantations pulmonaires, niveau 3</v>
      </c>
      <c r="C2542" s="26">
        <v>51</v>
      </c>
      <c r="D2542" s="27">
        <v>2228396.2837</v>
      </c>
      <c r="E2542" s="28">
        <v>4.4614636999999996E-6</v>
      </c>
      <c r="F2542" s="28">
        <v>7.82013E-5</v>
      </c>
      <c r="G2542" s="28">
        <v>-9.8735917000000006E-2</v>
      </c>
      <c r="H2542" s="28">
        <v>-0.1</v>
      </c>
      <c r="I2542" s="28">
        <v>1.4045363E-3</v>
      </c>
      <c r="J2542" s="28">
        <v>-5.5695408000000002E-2</v>
      </c>
      <c r="K2542" s="28">
        <v>-5.5555555999999999E-2</v>
      </c>
      <c r="L2542" s="28">
        <v>-1.4807899999999999E-4</v>
      </c>
      <c r="M2542" s="28">
        <v>-1.7949E-5</v>
      </c>
      <c r="N2542" s="28">
        <v>-1.9889800000000001E-4</v>
      </c>
    </row>
    <row r="2543" spans="1:14" x14ac:dyDescent="0.2">
      <c r="A2543" s="12" t="s">
        <v>2222</v>
      </c>
      <c r="B2543" s="10" t="str">
        <f>VLOOKUP(A2543,[2]GHM_V11g!$A$4:$B$2595,2,FALSE)</f>
        <v>Transplantations pulmonaires, niveau 4</v>
      </c>
      <c r="C2543" s="26">
        <v>294</v>
      </c>
      <c r="D2543" s="27">
        <v>19236568.105</v>
      </c>
      <c r="E2543" s="28">
        <v>2.5718999999999999E-5</v>
      </c>
      <c r="F2543" s="28">
        <v>6.7507060000000004E-4</v>
      </c>
      <c r="G2543" s="28">
        <v>0.1217341509</v>
      </c>
      <c r="H2543" s="28">
        <v>0.1158798283</v>
      </c>
      <c r="I2543" s="28">
        <v>5.2463737000000002E-3</v>
      </c>
      <c r="J2543" s="28">
        <v>0.1091485695</v>
      </c>
      <c r="K2543" s="28">
        <v>0.1307692308</v>
      </c>
      <c r="L2543" s="28">
        <v>-1.9120313E-2</v>
      </c>
      <c r="M2543" s="28">
        <v>2.0341979999999999E-4</v>
      </c>
      <c r="N2543" s="28">
        <v>2.8647522E-3</v>
      </c>
    </row>
    <row r="2544" spans="1:14" x14ac:dyDescent="0.2">
      <c r="A2544" s="12" t="s">
        <v>2223</v>
      </c>
      <c r="B2544" s="10" t="str">
        <f>VLOOKUP(A2544,[2]GHM_V11g!$A$4:$B$2595,2,FALSE)</f>
        <v>Transplantations cardiaques, niveau 1</v>
      </c>
      <c r="C2544" s="26">
        <v>6</v>
      </c>
      <c r="D2544" s="27">
        <v>116955.96</v>
      </c>
      <c r="E2544" s="28">
        <v>5.2487808000000005E-7</v>
      </c>
      <c r="F2544" s="28">
        <v>4.1043457E-6</v>
      </c>
      <c r="G2544" s="28">
        <v>0.29754749409999998</v>
      </c>
      <c r="H2544" s="28">
        <v>0.14285714290000001</v>
      </c>
      <c r="I2544" s="28">
        <v>0.1353540573</v>
      </c>
      <c r="J2544" s="28">
        <v>-0.35865351000000001</v>
      </c>
      <c r="K2544" s="28">
        <v>-0.25</v>
      </c>
      <c r="L2544" s="28">
        <v>-0.14487134600000001</v>
      </c>
      <c r="M2544" s="28">
        <v>-1.1966E-5</v>
      </c>
      <c r="N2544" s="28">
        <v>-9.8976999999999998E-5</v>
      </c>
    </row>
    <row r="2545" spans="1:14" x14ac:dyDescent="0.2">
      <c r="A2545" s="12" t="s">
        <v>2224</v>
      </c>
      <c r="B2545" s="10" t="str">
        <f>VLOOKUP(A2545,[2]GHM_V11g!$A$4:$B$2595,2,FALSE)</f>
        <v>Transplantations cardiaques, niveau 2</v>
      </c>
      <c r="C2545" s="26">
        <v>38</v>
      </c>
      <c r="D2545" s="27">
        <v>937851.62399999995</v>
      </c>
      <c r="E2545" s="28">
        <v>3.3242278999999999E-6</v>
      </c>
      <c r="F2545" s="28">
        <v>3.29121E-5</v>
      </c>
      <c r="G2545" s="28">
        <v>-0.20850169199999999</v>
      </c>
      <c r="H2545" s="28">
        <v>-0.24242424200000001</v>
      </c>
      <c r="I2545" s="28">
        <v>4.4777766300000001E-2</v>
      </c>
      <c r="J2545" s="28">
        <v>0.47577338660000001</v>
      </c>
      <c r="K2545" s="28">
        <v>0.52</v>
      </c>
      <c r="L2545" s="28">
        <v>-2.9096456E-2</v>
      </c>
      <c r="M2545" s="28">
        <v>7.77782E-5</v>
      </c>
      <c r="N2545" s="28">
        <v>4.5755760000000003E-4</v>
      </c>
    </row>
    <row r="2546" spans="1:14" x14ac:dyDescent="0.2">
      <c r="A2546" s="12" t="s">
        <v>2225</v>
      </c>
      <c r="B2546" s="10" t="str">
        <f>VLOOKUP(A2546,[2]GHM_V11g!$A$4:$B$2595,2,FALSE)</f>
        <v>Transplantations cardiaques, niveau 3</v>
      </c>
      <c r="C2546" s="26">
        <v>113</v>
      </c>
      <c r="D2546" s="27">
        <v>4581994.1679999996</v>
      </c>
      <c r="E2546" s="28">
        <v>9.8852039000000008E-6</v>
      </c>
      <c r="F2546" s="28">
        <v>1.6079629999999999E-4</v>
      </c>
      <c r="G2546" s="28">
        <v>-8.3564351999999995E-2</v>
      </c>
      <c r="H2546" s="28">
        <v>-6.3063063000000003E-2</v>
      </c>
      <c r="I2546" s="28">
        <v>-2.1881182999999998E-2</v>
      </c>
      <c r="J2546" s="28">
        <v>8.8745518100000004E-2</v>
      </c>
      <c r="K2546" s="28">
        <v>8.6538461499999997E-2</v>
      </c>
      <c r="L2546" s="28">
        <v>2.0312733000000002E-3</v>
      </c>
      <c r="M2546" s="28">
        <v>5.38464E-5</v>
      </c>
      <c r="N2546" s="28">
        <v>5.6520460000000002E-4</v>
      </c>
    </row>
    <row r="2547" spans="1:14" x14ac:dyDescent="0.2">
      <c r="A2547" s="12" t="s">
        <v>2226</v>
      </c>
      <c r="B2547" s="10" t="str">
        <f>VLOOKUP(A2547,[2]GHM_V11g!$A$4:$B$2595,2,FALSE)</f>
        <v>Transplantations cardiaques, niveau 4</v>
      </c>
      <c r="C2547" s="26">
        <v>306</v>
      </c>
      <c r="D2547" s="27">
        <v>18164843.337000001</v>
      </c>
      <c r="E2547" s="28">
        <v>2.67688E-5</v>
      </c>
      <c r="F2547" s="28">
        <v>6.3746039999999999E-4</v>
      </c>
      <c r="G2547" s="28">
        <v>0.14881241009999999</v>
      </c>
      <c r="H2547" s="28">
        <v>0.1422924901</v>
      </c>
      <c r="I2547" s="28">
        <v>5.7077500000000001E-3</v>
      </c>
      <c r="J2547" s="28">
        <v>8.7186893200000004E-2</v>
      </c>
      <c r="K2547" s="28">
        <v>5.8823529399999998E-2</v>
      </c>
      <c r="L2547" s="28">
        <v>2.6787621300000002E-2</v>
      </c>
      <c r="M2547" s="28">
        <v>1.0170989999999999E-4</v>
      </c>
      <c r="N2547" s="28">
        <v>2.2044984000000002E-3</v>
      </c>
    </row>
    <row r="2548" spans="1:14" x14ac:dyDescent="0.2">
      <c r="A2548" s="12" t="s">
        <v>2227</v>
      </c>
      <c r="B2548" s="10" t="str">
        <f>VLOOKUP(A2548,[2]GHM_V11g!$A$4:$B$2595,2,FALSE)</f>
        <v>Transplantations rénales, niveau 1</v>
      </c>
      <c r="C2548" s="26">
        <v>396</v>
      </c>
      <c r="D2548" s="27">
        <v>4672342.8975999998</v>
      </c>
      <c r="E2548" s="28">
        <v>3.4641999999999998E-5</v>
      </c>
      <c r="F2548" s="28">
        <v>1.6396689999999999E-4</v>
      </c>
      <c r="G2548" s="28">
        <v>-1.1942061E-2</v>
      </c>
      <c r="H2548" s="28">
        <v>-8.4269659999999993E-3</v>
      </c>
      <c r="I2548" s="28">
        <v>-3.5449679999999999E-3</v>
      </c>
      <c r="J2548" s="28">
        <v>0.14095662940000001</v>
      </c>
      <c r="K2548" s="28">
        <v>0.1218130312</v>
      </c>
      <c r="L2548" s="28">
        <v>1.70648742E-2</v>
      </c>
      <c r="M2548" s="28">
        <v>2.5726630000000002E-4</v>
      </c>
      <c r="N2548" s="28">
        <v>8.7353880000000004E-4</v>
      </c>
    </row>
    <row r="2549" spans="1:14" x14ac:dyDescent="0.2">
      <c r="A2549" s="12" t="s">
        <v>2228</v>
      </c>
      <c r="B2549" s="10" t="str">
        <f>VLOOKUP(A2549,[2]GHM_V11g!$A$4:$B$2595,2,FALSE)</f>
        <v>Transplantations rénales, niveau 2</v>
      </c>
      <c r="C2549" s="26">
        <v>2007</v>
      </c>
      <c r="D2549" s="27">
        <v>29574312.929000001</v>
      </c>
      <c r="E2549" s="28">
        <v>1.7557170000000001E-4</v>
      </c>
      <c r="F2549" s="28">
        <v>1.0378538999999999E-3</v>
      </c>
      <c r="G2549" s="28">
        <v>4.1271062400000003E-2</v>
      </c>
      <c r="H2549" s="28">
        <v>4.4809982999999998E-2</v>
      </c>
      <c r="I2549" s="28">
        <v>-3.387143E-3</v>
      </c>
      <c r="J2549" s="28">
        <v>8.8490493000000003E-2</v>
      </c>
      <c r="K2549" s="28">
        <v>8.9576547199999995E-2</v>
      </c>
      <c r="L2549" s="28">
        <v>-9.9676699999999997E-4</v>
      </c>
      <c r="M2549" s="28">
        <v>9.8718450000000006E-4</v>
      </c>
      <c r="N2549" s="28">
        <v>3.6384615000000001E-3</v>
      </c>
    </row>
    <row r="2550" spans="1:14" x14ac:dyDescent="0.2">
      <c r="A2550" s="12" t="s">
        <v>2229</v>
      </c>
      <c r="B2550" s="10" t="str">
        <f>VLOOKUP(A2550,[2]GHM_V11g!$A$4:$B$2595,2,FALSE)</f>
        <v>Transplantations rénales, niveau 3</v>
      </c>
      <c r="C2550" s="26">
        <v>624</v>
      </c>
      <c r="D2550" s="27">
        <v>12674220.208000001</v>
      </c>
      <c r="E2550" s="28">
        <v>5.4587299999999998E-5</v>
      </c>
      <c r="F2550" s="28">
        <v>4.4477749999999999E-4</v>
      </c>
      <c r="G2550" s="28">
        <v>0.10796499449999999</v>
      </c>
      <c r="H2550" s="28">
        <v>0.1149012567</v>
      </c>
      <c r="I2550" s="28">
        <v>-6.2214139999999998E-3</v>
      </c>
      <c r="J2550" s="28">
        <v>4.7711478999999998E-3</v>
      </c>
      <c r="K2550" s="28">
        <v>4.8309179000000004E-3</v>
      </c>
      <c r="L2550" s="28">
        <v>-5.9483E-5</v>
      </c>
      <c r="M2550" s="28">
        <v>1.79488E-5</v>
      </c>
      <c r="N2550" s="28">
        <v>9.1076900000000002E-5</v>
      </c>
    </row>
    <row r="2551" spans="1:14" x14ac:dyDescent="0.2">
      <c r="A2551" s="12" t="s">
        <v>2230</v>
      </c>
      <c r="B2551" s="10" t="str">
        <f>VLOOKUP(A2551,[2]GHM_V11g!$A$4:$B$2595,2,FALSE)</f>
        <v>Transplantations rénales, niveau 4</v>
      </c>
      <c r="C2551" s="26">
        <v>316</v>
      </c>
      <c r="D2551" s="27">
        <v>9999143.148</v>
      </c>
      <c r="E2551" s="28">
        <v>2.7643600000000001E-5</v>
      </c>
      <c r="F2551" s="28">
        <v>3.5090080000000002E-4</v>
      </c>
      <c r="G2551" s="28">
        <v>-8.6240828000000005E-2</v>
      </c>
      <c r="H2551" s="28">
        <v>-7.4349442000000002E-2</v>
      </c>
      <c r="I2551" s="28">
        <v>-1.2846517E-2</v>
      </c>
      <c r="J2551" s="28">
        <v>0.2631552888</v>
      </c>
      <c r="K2551" s="28">
        <v>0.26907630519999998</v>
      </c>
      <c r="L2551" s="28">
        <v>-4.6656110000000001E-3</v>
      </c>
      <c r="M2551" s="28">
        <v>4.008568E-4</v>
      </c>
      <c r="N2551" s="28">
        <v>3.1524577999999998E-3</v>
      </c>
    </row>
    <row r="2552" spans="1:14" x14ac:dyDescent="0.2">
      <c r="A2552" s="12" t="s">
        <v>2231</v>
      </c>
      <c r="B2552" s="10" t="str">
        <f>VLOOKUP(A2552,[2]GHM_V11g!$A$4:$B$2595,2,FALSE)</f>
        <v>Autres transplantations, niveau 3</v>
      </c>
      <c r="C2552" s="26">
        <v>1</v>
      </c>
      <c r="D2552" s="27">
        <v>62740.584199999998</v>
      </c>
      <c r="E2552" s="28">
        <v>8.7479680999999994E-8</v>
      </c>
      <c r="F2552" s="28">
        <v>2.2017607999999999E-6</v>
      </c>
      <c r="G2552" s="28" t="s">
        <v>3372</v>
      </c>
      <c r="H2552" s="28" t="s">
        <v>3372</v>
      </c>
      <c r="I2552" s="28" t="s">
        <v>3372</v>
      </c>
      <c r="J2552" s="28" t="s">
        <v>3372</v>
      </c>
      <c r="K2552" s="28" t="s">
        <v>3372</v>
      </c>
      <c r="L2552" s="28" t="s">
        <v>3372</v>
      </c>
      <c r="M2552" s="28" t="s">
        <v>3372</v>
      </c>
      <c r="N2552" s="28" t="s">
        <v>3372</v>
      </c>
    </row>
    <row r="2553" spans="1:14" x14ac:dyDescent="0.2">
      <c r="A2553" s="12" t="s">
        <v>2232</v>
      </c>
      <c r="B2553" s="10" t="str">
        <f>VLOOKUP(A2553,[2]GHM_V11g!$A$4:$B$2595,2,FALSE)</f>
        <v>Autres transplantations, niveau 4</v>
      </c>
      <c r="C2553" s="26" t="s">
        <v>3372</v>
      </c>
      <c r="D2553" s="27" t="s">
        <v>3372</v>
      </c>
      <c r="E2553" s="28" t="s">
        <v>3372</v>
      </c>
      <c r="F2553" s="28" t="s">
        <v>3419</v>
      </c>
      <c r="G2553" s="28" t="s">
        <v>3372</v>
      </c>
      <c r="H2553" s="28" t="s">
        <v>3372</v>
      </c>
      <c r="I2553" s="28" t="s">
        <v>3372</v>
      </c>
      <c r="J2553" s="28" t="s">
        <v>3372</v>
      </c>
      <c r="K2553" s="28" t="s">
        <v>3372</v>
      </c>
      <c r="L2553" s="28" t="s">
        <v>3372</v>
      </c>
      <c r="M2553" s="28" t="s">
        <v>3372</v>
      </c>
      <c r="N2553" s="28" t="s">
        <v>3372</v>
      </c>
    </row>
    <row r="2554" spans="1:14" ht="22.5" x14ac:dyDescent="0.2">
      <c r="A2554" s="12" t="s">
        <v>2233</v>
      </c>
      <c r="B2554" s="10" t="str">
        <f>VLOOKUP(A2554,[2]GHM_V11g!$A$4:$B$2595,2,FALSE)</f>
        <v>Allogreffes de cellules souches hématopoïétiques, niveau 1</v>
      </c>
      <c r="C2554" s="26">
        <v>73</v>
      </c>
      <c r="D2554" s="27">
        <v>1329070.1921999999</v>
      </c>
      <c r="E2554" s="28">
        <v>6.3860167000000004E-6</v>
      </c>
      <c r="F2554" s="28">
        <v>4.6641200000000003E-5</v>
      </c>
      <c r="G2554" s="28">
        <v>-0.40222849900000002</v>
      </c>
      <c r="H2554" s="28">
        <v>-0.33600000000000002</v>
      </c>
      <c r="I2554" s="28">
        <v>-9.9741714999999995E-2</v>
      </c>
      <c r="J2554" s="28">
        <v>-0.13482267100000001</v>
      </c>
      <c r="K2554" s="28">
        <v>-0.120481928</v>
      </c>
      <c r="L2554" s="28">
        <v>-1.6305229000000001E-2</v>
      </c>
      <c r="M2554" s="28">
        <v>-5.9828999999999999E-5</v>
      </c>
      <c r="N2554" s="28">
        <v>-3.1342700000000002E-4</v>
      </c>
    </row>
    <row r="2555" spans="1:14" ht="22.5" x14ac:dyDescent="0.2">
      <c r="A2555" s="12" t="s">
        <v>2234</v>
      </c>
      <c r="B2555" s="10" t="str">
        <f>VLOOKUP(A2555,[2]GHM_V11g!$A$4:$B$2595,2,FALSE)</f>
        <v>Allogreffes de cellules souches hématopoïétiques, niveau 2</v>
      </c>
      <c r="C2555" s="26">
        <v>329</v>
      </c>
      <c r="D2555" s="27">
        <v>8630177.8847000003</v>
      </c>
      <c r="E2555" s="28">
        <v>2.8780800000000001E-5</v>
      </c>
      <c r="F2555" s="28">
        <v>3.0285959999999998E-4</v>
      </c>
      <c r="G2555" s="28">
        <v>0.18356843449999999</v>
      </c>
      <c r="H2555" s="28">
        <v>0.2078853047</v>
      </c>
      <c r="I2555" s="28">
        <v>-2.0131771E-2</v>
      </c>
      <c r="J2555" s="28">
        <v>-2.1347229999999998E-2</v>
      </c>
      <c r="K2555" s="28">
        <v>-2.3738872000000001E-2</v>
      </c>
      <c r="L2555" s="28">
        <v>2.449798E-3</v>
      </c>
      <c r="M2555" s="28">
        <v>-4.7862999999999999E-5</v>
      </c>
      <c r="N2555" s="28">
        <v>-2.8488100000000001E-4</v>
      </c>
    </row>
    <row r="2556" spans="1:14" ht="22.5" x14ac:dyDescent="0.2">
      <c r="A2556" s="12" t="s">
        <v>2235</v>
      </c>
      <c r="B2556" s="10" t="str">
        <f>VLOOKUP(A2556,[2]GHM_V11g!$A$4:$B$2595,2,FALSE)</f>
        <v>Allogreffes de cellules souches hématopoïétiques, niveau 3</v>
      </c>
      <c r="C2556" s="26">
        <v>559</v>
      </c>
      <c r="D2556" s="27">
        <v>29491535.991999999</v>
      </c>
      <c r="E2556" s="28">
        <v>4.8901099999999998E-5</v>
      </c>
      <c r="F2556" s="28">
        <v>1.0349490000000001E-3</v>
      </c>
      <c r="G2556" s="28">
        <v>1.0170083E-2</v>
      </c>
      <c r="H2556" s="28">
        <v>6.3795852999999998E-3</v>
      </c>
      <c r="I2556" s="28">
        <v>3.7664691999999998E-3</v>
      </c>
      <c r="J2556" s="28">
        <v>-0.11237913300000001</v>
      </c>
      <c r="K2556" s="28">
        <v>-0.114104596</v>
      </c>
      <c r="L2556" s="28">
        <v>1.9477044999999999E-3</v>
      </c>
      <c r="M2556" s="28">
        <v>-4.3077099999999999E-4</v>
      </c>
      <c r="N2556" s="28">
        <v>-5.6504980000000003E-3</v>
      </c>
    </row>
    <row r="2557" spans="1:14" ht="22.5" x14ac:dyDescent="0.2">
      <c r="A2557" s="12" t="s">
        <v>2236</v>
      </c>
      <c r="B2557" s="10" t="str">
        <f>VLOOKUP(A2557,[2]GHM_V11g!$A$4:$B$2595,2,FALSE)</f>
        <v>Allogreffes de cellules souches hématopoïétiques, niveau 4</v>
      </c>
      <c r="C2557" s="26">
        <v>1023</v>
      </c>
      <c r="D2557" s="27">
        <v>75575329.171000004</v>
      </c>
      <c r="E2557" s="28">
        <v>8.9491699999999996E-5</v>
      </c>
      <c r="F2557" s="28">
        <v>2.6521715999999998E-3</v>
      </c>
      <c r="G2557" s="28">
        <v>0.1033000867</v>
      </c>
      <c r="H2557" s="28">
        <v>0.12272174969999999</v>
      </c>
      <c r="I2557" s="28">
        <v>-1.7298732000000001E-2</v>
      </c>
      <c r="J2557" s="28">
        <v>0.10811106450000001</v>
      </c>
      <c r="K2557" s="28">
        <v>0.1071428571</v>
      </c>
      <c r="L2557" s="28">
        <v>8.7450989999999997E-4</v>
      </c>
      <c r="M2557" s="28">
        <v>5.9231069999999999E-4</v>
      </c>
      <c r="N2557" s="28">
        <v>1.11583002E-2</v>
      </c>
    </row>
    <row r="2558" spans="1:14" ht="22.5" x14ac:dyDescent="0.2">
      <c r="A2558" s="12" t="s">
        <v>2237</v>
      </c>
      <c r="B2558" s="10" t="str">
        <f>VLOOKUP(A2558,[2]GHM_V11g!$A$4:$B$2595,2,FALSE)</f>
        <v>Autogreffes de cellules souches hématopoïétiques</v>
      </c>
      <c r="C2558" s="26">
        <v>3185</v>
      </c>
      <c r="D2558" s="27">
        <v>61541634.287</v>
      </c>
      <c r="E2558" s="28">
        <v>2.7862280000000002E-4</v>
      </c>
      <c r="F2558" s="28">
        <v>2.1596859E-3</v>
      </c>
      <c r="G2558" s="28">
        <v>-2.0694089999999999E-3</v>
      </c>
      <c r="H2558" s="28">
        <v>8.4580351000000005E-3</v>
      </c>
      <c r="I2558" s="28">
        <v>-1.0439149999999999E-2</v>
      </c>
      <c r="J2558" s="28">
        <v>3.9453568000000001E-2</v>
      </c>
      <c r="K2558" s="28">
        <v>2.74193548E-2</v>
      </c>
      <c r="L2558" s="28">
        <v>1.17130489E-2</v>
      </c>
      <c r="M2558" s="28">
        <v>5.0854959999999995E-4</v>
      </c>
      <c r="N2558" s="28">
        <v>3.5349344000000001E-3</v>
      </c>
    </row>
    <row r="2559" spans="1:14" ht="22.5" x14ac:dyDescent="0.2">
      <c r="A2559" s="122" t="s">
        <v>2238</v>
      </c>
      <c r="B2559" s="123" t="str">
        <f>VLOOKUP(A2559,[2]GHM_V11g!$A$4:$B$2595,2,FALSE)</f>
        <v>Greffes de cellules souches hématopoïétiques, en ambulatoire</v>
      </c>
      <c r="C2559" s="26">
        <v>298</v>
      </c>
      <c r="D2559" s="27">
        <v>329135.56520000001</v>
      </c>
      <c r="E2559" s="28">
        <v>2.60689E-5</v>
      </c>
      <c r="F2559" s="28">
        <v>1.15504E-5</v>
      </c>
      <c r="G2559" s="28">
        <v>-3.5689387000000003E-2</v>
      </c>
      <c r="H2559" s="28">
        <v>-4.3243243000000001E-2</v>
      </c>
      <c r="I2559" s="28">
        <v>7.8952733999999997E-3</v>
      </c>
      <c r="J2559" s="28">
        <v>-0.15657759399999999</v>
      </c>
      <c r="K2559" s="28">
        <v>-0.15819209000000001</v>
      </c>
      <c r="L2559" s="28">
        <v>1.9178921000000001E-3</v>
      </c>
      <c r="M2559" s="28">
        <v>-3.35044E-4</v>
      </c>
      <c r="N2559" s="28">
        <v>-9.2467999999999996E-5</v>
      </c>
    </row>
    <row r="2560" spans="1:14" s="121" customFormat="1" x14ac:dyDescent="0.2">
      <c r="A2560" s="155" t="s">
        <v>6</v>
      </c>
      <c r="B2560" s="155"/>
      <c r="C2560" s="41">
        <v>11431226</v>
      </c>
      <c r="D2560" s="42">
        <v>28495640666</v>
      </c>
      <c r="E2560" s="43">
        <v>1</v>
      </c>
      <c r="F2560" s="43">
        <v>1</v>
      </c>
      <c r="G2560" s="43">
        <v>2.5230691999999999E-2</v>
      </c>
      <c r="H2560" s="43">
        <v>1.5609416900000001E-2</v>
      </c>
      <c r="I2560" s="43">
        <v>9.4734008999999997E-3</v>
      </c>
      <c r="J2560" s="43">
        <v>2.3742047799999999E-2</v>
      </c>
      <c r="K2560" s="43">
        <v>1.48401555E-2</v>
      </c>
      <c r="L2560" s="43">
        <v>8.7717186000000006E-3</v>
      </c>
      <c r="M2560" s="43">
        <v>1</v>
      </c>
      <c r="N2560" s="43">
        <v>0.99999999959999997</v>
      </c>
    </row>
    <row r="2561" spans="1:1" x14ac:dyDescent="0.2">
      <c r="A2561" s="36" t="s">
        <v>3168</v>
      </c>
    </row>
  </sheetData>
  <mergeCells count="4">
    <mergeCell ref="A6:B6"/>
    <mergeCell ref="A2560:B2560"/>
    <mergeCell ref="G5:I5"/>
    <mergeCell ref="J5:L5"/>
  </mergeCells>
  <pageMargins left="0.78740157480314965" right="0.78740157480314965" top="0.98425196850393704" bottom="0.98425196850393704" header="0.51181102362204722" footer="0.51181102362204722"/>
  <pageSetup paperSize="9" scale="53" orientation="portrait" r:id="rId1"/>
  <headerFooter alignWithMargins="0">
    <oddHeader>&amp;C&amp;A</oddHeader>
    <oddFooter>&amp;CAnalyse de l'activité hospitalière 2015 -MCO - Secteur ex-DG</oddFooter>
  </headerFooter>
  <colBreaks count="1" manualBreakCount="1">
    <brk id="15"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0:O41"/>
  <sheetViews>
    <sheetView view="pageBreakPreview" zoomScaleNormal="100" zoomScaleSheetLayoutView="100" zoomScalePageLayoutView="50" workbookViewId="0">
      <selection activeCell="L18" sqref="L18"/>
    </sheetView>
  </sheetViews>
  <sheetFormatPr baseColWidth="10" defaultColWidth="9.140625" defaultRowHeight="12.75" customHeight="1" x14ac:dyDescent="0.2"/>
  <cols>
    <col min="1" max="1" width="30.7109375" style="11" customWidth="1"/>
    <col min="2" max="7" width="10.7109375" style="11" customWidth="1"/>
    <col min="8" max="13" width="9.7109375" style="11" customWidth="1"/>
    <col min="14" max="16384" width="9.140625" style="11"/>
  </cols>
  <sheetData>
    <row r="10" spans="1:9" ht="12.75" customHeight="1" x14ac:dyDescent="0.2">
      <c r="D10" s="156" t="s">
        <v>3497</v>
      </c>
      <c r="E10" s="157"/>
      <c r="F10" s="157"/>
      <c r="G10" s="156" t="s">
        <v>3498</v>
      </c>
      <c r="H10" s="157"/>
      <c r="I10" s="157"/>
    </row>
    <row r="11" spans="1:9" ht="33.75" x14ac:dyDescent="0.2">
      <c r="A11" s="22" t="s">
        <v>3177</v>
      </c>
      <c r="B11" s="10" t="s">
        <v>3222</v>
      </c>
      <c r="C11" s="10" t="s">
        <v>3219</v>
      </c>
      <c r="D11" s="3" t="s">
        <v>3499</v>
      </c>
      <c r="E11" s="3" t="s">
        <v>3500</v>
      </c>
      <c r="F11" s="3" t="s">
        <v>3501</v>
      </c>
      <c r="G11" s="3" t="s">
        <v>3499</v>
      </c>
      <c r="H11" s="3" t="s">
        <v>3500</v>
      </c>
      <c r="I11" s="3" t="s">
        <v>3501</v>
      </c>
    </row>
    <row r="12" spans="1:9" ht="24" customHeight="1" x14ac:dyDescent="0.2">
      <c r="A12" s="10" t="s">
        <v>3178</v>
      </c>
      <c r="B12" s="23">
        <v>2100</v>
      </c>
      <c r="C12" s="24">
        <v>901673.79400000407</v>
      </c>
      <c r="D12" s="25">
        <v>-2.4007042811162359E-2</v>
      </c>
      <c r="E12" s="25">
        <v>-2.7027027027027029E-2</v>
      </c>
      <c r="F12" s="25">
        <v>3.1038726663053192E-3</v>
      </c>
      <c r="G12" s="25">
        <v>2.1180434585484562E-2</v>
      </c>
      <c r="H12" s="25">
        <v>2.3391812865497075E-2</v>
      </c>
      <c r="I12" s="25">
        <v>-2.1608324907551792E-3</v>
      </c>
    </row>
    <row r="13" spans="1:9" ht="24" customHeight="1" x14ac:dyDescent="0.2">
      <c r="A13" s="10" t="s">
        <v>3179</v>
      </c>
      <c r="B13" s="26">
        <v>3436</v>
      </c>
      <c r="C13" s="27">
        <v>1393991.8229999945</v>
      </c>
      <c r="D13" s="28">
        <v>0.35650508219964028</v>
      </c>
      <c r="E13" s="28">
        <v>0.35438437074057244</v>
      </c>
      <c r="F13" s="28">
        <v>1.5658121172117774E-3</v>
      </c>
      <c r="G13" s="28">
        <v>0.15641105450256224</v>
      </c>
      <c r="H13" s="28">
        <v>0.15263334451526334</v>
      </c>
      <c r="I13" s="28">
        <v>3.2774602654651536E-3</v>
      </c>
    </row>
    <row r="14" spans="1:9" ht="12.75" customHeight="1" x14ac:dyDescent="0.2">
      <c r="A14" s="10" t="s">
        <v>3180</v>
      </c>
      <c r="B14" s="26">
        <v>17911</v>
      </c>
      <c r="C14" s="27">
        <v>9869887.795800006</v>
      </c>
      <c r="D14" s="28">
        <v>-1.1918524109313677E-3</v>
      </c>
      <c r="E14" s="28">
        <v>-1.0942506499002479E-2</v>
      </c>
      <c r="F14" s="28">
        <v>9.8585311290210736E-3</v>
      </c>
      <c r="G14" s="28">
        <v>9.3483142305771053E-2</v>
      </c>
      <c r="H14" s="28">
        <v>9.4804400977995112E-2</v>
      </c>
      <c r="I14" s="28">
        <v>-1.2068445021262927E-3</v>
      </c>
    </row>
    <row r="15" spans="1:9" ht="12.75" customHeight="1" x14ac:dyDescent="0.2">
      <c r="A15" s="10" t="s">
        <v>3181</v>
      </c>
      <c r="B15" s="26">
        <v>1568709</v>
      </c>
      <c r="C15" s="27">
        <v>560343280.37809515</v>
      </c>
      <c r="D15" s="28">
        <v>3.0646749794781467E-2</v>
      </c>
      <c r="E15" s="28">
        <v>3.0002092701301768E-2</v>
      </c>
      <c r="F15" s="28">
        <v>6.2587940165159293E-4</v>
      </c>
      <c r="G15" s="28">
        <v>2.2445666438817923E-2</v>
      </c>
      <c r="H15" s="28">
        <v>2.15436571144276E-2</v>
      </c>
      <c r="I15" s="28">
        <v>8.8298656460584243E-4</v>
      </c>
    </row>
    <row r="16" spans="1:9" ht="12.75" customHeight="1" x14ac:dyDescent="0.2">
      <c r="A16" s="15" t="s">
        <v>3182</v>
      </c>
      <c r="B16" s="29">
        <v>1592156</v>
      </c>
      <c r="C16" s="30">
        <v>572508833.7908951</v>
      </c>
      <c r="D16" s="113">
        <v>3.0559029569604546E-2</v>
      </c>
      <c r="E16" s="113">
        <v>2.9946809882870573E-2</v>
      </c>
      <c r="F16" s="113">
        <v>5.9441874168597586E-4</v>
      </c>
      <c r="G16" s="113">
        <v>2.3879186596734048E-2</v>
      </c>
      <c r="H16" s="113">
        <v>2.2566840867067173E-2</v>
      </c>
      <c r="I16" s="113">
        <v>1.2833838114230112E-3</v>
      </c>
    </row>
    <row r="17" spans="1:15" ht="12.75" customHeight="1" x14ac:dyDescent="0.2">
      <c r="A17" s="15" t="s">
        <v>3183</v>
      </c>
      <c r="B17" s="29">
        <v>111185</v>
      </c>
      <c r="C17" s="30">
        <v>30715105.800700001</v>
      </c>
      <c r="D17" s="113">
        <v>-6.8745371433206359E-2</v>
      </c>
      <c r="E17" s="113">
        <v>-7.3976924303918667E-2</v>
      </c>
      <c r="F17" s="113">
        <v>5.6494843465750844E-3</v>
      </c>
      <c r="G17" s="113">
        <v>6.5083364147366929E-2</v>
      </c>
      <c r="H17" s="113">
        <v>6.3991655342686027E-2</v>
      </c>
      <c r="I17" s="113">
        <v>1.0260501566896618E-3</v>
      </c>
    </row>
    <row r="18" spans="1:15" ht="12.75" customHeight="1" x14ac:dyDescent="0.2">
      <c r="A18" s="15" t="s">
        <v>3184</v>
      </c>
      <c r="B18" s="29">
        <v>1703341</v>
      </c>
      <c r="C18" s="30">
        <v>603223939.59159505</v>
      </c>
      <c r="D18" s="113">
        <v>2.5197330766432602E-2</v>
      </c>
      <c r="E18" s="113">
        <v>2.2728154066895545E-2</v>
      </c>
      <c r="F18" s="113">
        <v>2.4143040256772164E-3</v>
      </c>
      <c r="G18" s="113">
        <v>2.5900046211152938E-2</v>
      </c>
      <c r="H18" s="113">
        <v>2.5172176992471318E-2</v>
      </c>
      <c r="I18" s="113">
        <v>7.0999704734187041E-4</v>
      </c>
    </row>
    <row r="19" spans="1:15" ht="12.75" customHeight="1" x14ac:dyDescent="0.2">
      <c r="A19" s="10" t="s">
        <v>3185</v>
      </c>
      <c r="B19" s="26">
        <v>1670901</v>
      </c>
      <c r="C19" s="27">
        <v>698974595.50287199</v>
      </c>
      <c r="D19" s="28">
        <v>4.6720124446603443E-2</v>
      </c>
      <c r="E19" s="28">
        <v>4.7056591400095722E-2</v>
      </c>
      <c r="F19" s="28">
        <v>-3.213455282703185E-4</v>
      </c>
      <c r="G19" s="28">
        <v>5.523014208123405E-2</v>
      </c>
      <c r="H19" s="28">
        <v>5.4962310169719461E-2</v>
      </c>
      <c r="I19" s="28">
        <v>2.5387818022755003E-4</v>
      </c>
    </row>
    <row r="20" spans="1:15" ht="24" customHeight="1" x14ac:dyDescent="0.2">
      <c r="A20" s="10" t="s">
        <v>3186</v>
      </c>
      <c r="B20" s="26">
        <v>524188</v>
      </c>
      <c r="C20" s="27">
        <v>207631317.50401124</v>
      </c>
      <c r="D20" s="28">
        <v>0.16090510294197169</v>
      </c>
      <c r="E20" s="28">
        <v>0.16075760759517851</v>
      </c>
      <c r="F20" s="28">
        <v>1.2706817153561561E-4</v>
      </c>
      <c r="G20" s="28">
        <v>7.8525348067399012E-2</v>
      </c>
      <c r="H20" s="28">
        <v>7.831875519423348E-2</v>
      </c>
      <c r="I20" s="28">
        <v>1.9158794388991968E-4</v>
      </c>
    </row>
    <row r="21" spans="1:15" ht="12.75" customHeight="1" x14ac:dyDescent="0.2">
      <c r="A21" s="15" t="s">
        <v>3187</v>
      </c>
      <c r="B21" s="29">
        <v>2195089</v>
      </c>
      <c r="C21" s="30">
        <v>906605913.00688326</v>
      </c>
      <c r="D21" s="113">
        <v>7.0429219859566183E-2</v>
      </c>
      <c r="E21" s="113">
        <v>7.1710001760326492E-2</v>
      </c>
      <c r="F21" s="113">
        <v>-1.195082530401459E-3</v>
      </c>
      <c r="G21" s="113">
        <v>6.0475937258791745E-2</v>
      </c>
      <c r="H21" s="113">
        <v>6.0447398869063029E-2</v>
      </c>
      <c r="I21" s="113">
        <v>2.691165045920485E-5</v>
      </c>
    </row>
    <row r="22" spans="1:15" ht="12.75" customHeight="1" x14ac:dyDescent="0.2">
      <c r="A22" s="15" t="s">
        <v>3188</v>
      </c>
      <c r="B22" s="29">
        <v>1976077</v>
      </c>
      <c r="C22" s="30">
        <v>543713019.05170369</v>
      </c>
      <c r="D22" s="113">
        <v>9.8363401818835294E-2</v>
      </c>
      <c r="E22" s="113">
        <v>2.3973053326740601E-2</v>
      </c>
      <c r="F22" s="113">
        <v>7.2648736458846397E-2</v>
      </c>
      <c r="G22" s="113">
        <v>9.1802011239061398E-2</v>
      </c>
      <c r="H22" s="113">
        <v>2.3823697797258792E-2</v>
      </c>
      <c r="I22" s="113">
        <v>6.639650321442736E-2</v>
      </c>
    </row>
    <row r="23" spans="1:15" ht="12.75" customHeight="1" x14ac:dyDescent="0.2">
      <c r="A23" s="10" t="s">
        <v>3189</v>
      </c>
      <c r="B23" s="26">
        <v>177055</v>
      </c>
      <c r="C23" s="27">
        <v>111789038.0445099</v>
      </c>
      <c r="D23" s="28">
        <v>2.9201221512468522E-2</v>
      </c>
      <c r="E23" s="28">
        <v>2.9384111944125619E-2</v>
      </c>
      <c r="F23" s="28">
        <v>-1.7766976343901799E-4</v>
      </c>
      <c r="G23" s="28">
        <v>5.0209482610505618E-2</v>
      </c>
      <c r="H23" s="28">
        <v>5.0092225207432582E-2</v>
      </c>
      <c r="I23" s="28">
        <v>1.1166390937687601E-4</v>
      </c>
    </row>
    <row r="24" spans="1:15" ht="12.75" customHeight="1" x14ac:dyDescent="0.2">
      <c r="A24" s="10" t="s">
        <v>3190</v>
      </c>
      <c r="B24" s="26">
        <v>42956</v>
      </c>
      <c r="C24" s="27">
        <v>12518154.415800042</v>
      </c>
      <c r="D24" s="28">
        <v>7.6120443863306908E-2</v>
      </c>
      <c r="E24" s="28">
        <v>7.7187098802630541E-2</v>
      </c>
      <c r="F24" s="28">
        <v>-9.9022253470101873E-4</v>
      </c>
      <c r="G24" s="28">
        <v>4.5797996509945732E-2</v>
      </c>
      <c r="H24" s="28">
        <v>4.4827670080023349E-2</v>
      </c>
      <c r="I24" s="28">
        <v>9.2869518841139933E-4</v>
      </c>
    </row>
    <row r="25" spans="1:15" ht="12.75" customHeight="1" x14ac:dyDescent="0.2">
      <c r="A25" s="10" t="s">
        <v>3191</v>
      </c>
      <c r="B25" s="26">
        <v>32074</v>
      </c>
      <c r="C25" s="27">
        <v>41385569.31840077</v>
      </c>
      <c r="D25" s="28">
        <v>0.18828448696686334</v>
      </c>
      <c r="E25" s="28">
        <v>0.18560184612848724</v>
      </c>
      <c r="F25" s="28">
        <v>2.2626827439044274E-3</v>
      </c>
      <c r="G25" s="28">
        <v>0.11461500608284626</v>
      </c>
      <c r="H25" s="28">
        <v>0.11480310034409649</v>
      </c>
      <c r="I25" s="28">
        <v>-1.6872419998838808E-4</v>
      </c>
    </row>
    <row r="26" spans="1:15" ht="12.75" customHeight="1" x14ac:dyDescent="0.2">
      <c r="A26" s="15" t="s">
        <v>3192</v>
      </c>
      <c r="B26" s="32">
        <v>252085</v>
      </c>
      <c r="C26" s="33">
        <v>165692761.77871072</v>
      </c>
      <c r="D26" s="114">
        <v>6.687563601983415E-2</v>
      </c>
      <c r="E26" s="114">
        <v>5.4205896653847896E-2</v>
      </c>
      <c r="F26" s="114">
        <v>1.2018277839463076E-2</v>
      </c>
      <c r="G26" s="114">
        <v>6.5244205590704096E-2</v>
      </c>
      <c r="H26" s="114">
        <v>5.6991190517122092E-2</v>
      </c>
      <c r="I26" s="114">
        <v>7.8080263559663354E-3</v>
      </c>
    </row>
    <row r="27" spans="1:15" ht="12.75" customHeight="1" x14ac:dyDescent="0.2">
      <c r="A27" s="15" t="s">
        <v>3450</v>
      </c>
      <c r="B27" s="41">
        <v>6126592</v>
      </c>
      <c r="C27" s="42">
        <v>2219235633.4288926</v>
      </c>
      <c r="D27" s="115">
        <v>6.3431512301151072E-2</v>
      </c>
      <c r="E27" s="115">
        <v>4.1092491853547797E-2</v>
      </c>
      <c r="F27" s="115">
        <v>2.1457287054132079E-2</v>
      </c>
      <c r="G27" s="115">
        <v>5.8573421903847844E-2</v>
      </c>
      <c r="H27" s="115">
        <v>3.8393103810632656E-2</v>
      </c>
      <c r="I27" s="115">
        <v>1.9434179617679126E-2</v>
      </c>
    </row>
    <row r="28" spans="1:15" ht="12.75" customHeight="1" x14ac:dyDescent="0.2">
      <c r="A28" s="35" t="s">
        <v>3193</v>
      </c>
    </row>
    <row r="29" spans="1:15" ht="12.75" customHeight="1" x14ac:dyDescent="0.2">
      <c r="A29" s="36" t="s">
        <v>3168</v>
      </c>
      <c r="B29" s="109"/>
      <c r="C29" s="109"/>
      <c r="D29" s="109"/>
      <c r="E29" s="109"/>
      <c r="F29" s="109"/>
      <c r="G29" s="109"/>
      <c r="H29" s="109"/>
      <c r="I29" s="109"/>
      <c r="J29" s="109"/>
      <c r="K29" s="109"/>
      <c r="L29" s="109"/>
      <c r="M29" s="109"/>
      <c r="N29" s="109"/>
      <c r="O29" s="109"/>
    </row>
    <row r="30" spans="1:15" ht="12.75" customHeight="1" x14ac:dyDescent="0.2">
      <c r="B30" s="109"/>
      <c r="C30" s="109"/>
      <c r="D30" s="109"/>
      <c r="E30" s="109"/>
      <c r="F30" s="109"/>
      <c r="G30" s="109"/>
      <c r="H30" s="109"/>
      <c r="I30" s="109"/>
      <c r="J30" s="109"/>
      <c r="K30" s="109"/>
      <c r="L30" s="109"/>
      <c r="M30" s="109"/>
      <c r="N30" s="109"/>
      <c r="O30" s="109"/>
    </row>
    <row r="33" spans="1:5" s="6" customFormat="1" ht="51" customHeight="1" x14ac:dyDescent="0.2">
      <c r="A33" s="95">
        <v>2015</v>
      </c>
      <c r="B33" s="95" t="s">
        <v>3271</v>
      </c>
      <c r="C33" s="96" t="s">
        <v>3273</v>
      </c>
      <c r="D33" s="97" t="s">
        <v>3275</v>
      </c>
      <c r="E33" s="7"/>
    </row>
    <row r="34" spans="1:5" ht="12.75" customHeight="1" x14ac:dyDescent="0.2">
      <c r="A34" s="64" t="s">
        <v>3182</v>
      </c>
      <c r="B34" s="105">
        <v>22.344999999999999</v>
      </c>
      <c r="C34" s="99">
        <v>5.38088839E-2</v>
      </c>
      <c r="D34" s="102">
        <v>70.812262251000007</v>
      </c>
    </row>
    <row r="35" spans="1:5" ht="12.75" customHeight="1" x14ac:dyDescent="0.2">
      <c r="A35" s="64" t="s">
        <v>3183</v>
      </c>
      <c r="B35" s="106">
        <v>1.71</v>
      </c>
      <c r="C35" s="100">
        <v>4.1178424999999998E-3</v>
      </c>
      <c r="D35" s="103">
        <v>65.750877192999994</v>
      </c>
    </row>
    <row r="36" spans="1:5" ht="12.75" customHeight="1" x14ac:dyDescent="0.2">
      <c r="A36" s="65" t="s">
        <v>3463</v>
      </c>
      <c r="B36" s="125">
        <v>23.061</v>
      </c>
      <c r="C36" s="126">
        <v>5.5533080001733827E-2</v>
      </c>
      <c r="D36" s="128">
        <v>73.5</v>
      </c>
    </row>
    <row r="37" spans="1:5" ht="12.75" customHeight="1" x14ac:dyDescent="0.2">
      <c r="A37" s="65" t="s">
        <v>3187</v>
      </c>
      <c r="B37" s="125">
        <v>302.32</v>
      </c>
      <c r="C37" s="126">
        <v>0.72801529620000005</v>
      </c>
      <c r="D37" s="128">
        <v>7.2111636676000002</v>
      </c>
    </row>
    <row r="38" spans="1:5" ht="12.75" customHeight="1" x14ac:dyDescent="0.2">
      <c r="A38" s="65" t="s">
        <v>3188</v>
      </c>
      <c r="B38" s="125">
        <v>95.984999999999999</v>
      </c>
      <c r="C38" s="126">
        <v>0.23114100360000001</v>
      </c>
      <c r="D38" s="128">
        <v>19.882846277999999</v>
      </c>
    </row>
    <row r="39" spans="1:5" ht="12.75" customHeight="1" x14ac:dyDescent="0.2">
      <c r="A39" s="65" t="s">
        <v>3192</v>
      </c>
      <c r="B39" s="125">
        <v>55.094999999999999</v>
      </c>
      <c r="C39" s="126">
        <v>0.13267399690000001</v>
      </c>
      <c r="D39" s="128">
        <v>4.5263454033999997</v>
      </c>
    </row>
    <row r="40" spans="1:5" ht="12.75" customHeight="1" x14ac:dyDescent="0.2">
      <c r="A40" s="65" t="s">
        <v>3277</v>
      </c>
      <c r="B40" s="129">
        <v>415.26600000000002</v>
      </c>
      <c r="C40" s="130">
        <v>1</v>
      </c>
      <c r="D40" s="131">
        <v>14.527594361</v>
      </c>
    </row>
    <row r="41" spans="1:5" ht="12.75" customHeight="1" x14ac:dyDescent="0.2">
      <c r="A41" s="98" t="s">
        <v>3256</v>
      </c>
      <c r="B41" s="75"/>
      <c r="C41" s="75"/>
      <c r="D41" s="75"/>
    </row>
  </sheetData>
  <mergeCells count="2">
    <mergeCell ref="D10:F10"/>
    <mergeCell ref="G10:I10"/>
  </mergeCells>
  <pageMargins left="0.78740157480314965" right="0.78740157480314965" top="0.98425196850393704" bottom="0.98425196850393704" header="0.51181102362204722" footer="0.51181102362204722"/>
  <pageSetup paperSize="9" scale="67" orientation="landscape" r:id="rId1"/>
  <headerFooter alignWithMargins="0">
    <oddHeader>&amp;C&amp;A</oddHeader>
    <oddFooter>&amp;CAnalyse de l'activité hospitalière 2015 -MCO - Secteur ex-DG</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E8FAFE"/>
  </sheetPr>
  <dimension ref="A10:R44"/>
  <sheetViews>
    <sheetView view="pageLayout" topLeftCell="A10" zoomScale="70" zoomScaleNormal="100" zoomScaleSheetLayoutView="100" zoomScalePageLayoutView="70" workbookViewId="0">
      <selection activeCell="F10" sqref="F10:K11"/>
    </sheetView>
  </sheetViews>
  <sheetFormatPr baseColWidth="10" defaultColWidth="9.140625" defaultRowHeight="12.75" x14ac:dyDescent="0.2"/>
  <cols>
    <col min="1" max="1" width="17.5703125" style="6" bestFit="1" customWidth="1"/>
    <col min="2" max="2" width="10.7109375" style="6" customWidth="1"/>
    <col min="3" max="3" width="11.85546875" style="6" customWidth="1"/>
    <col min="4" max="4" width="8.85546875" style="6" customWidth="1"/>
    <col min="5" max="5" width="12.5703125" style="6" customWidth="1"/>
    <col min="6" max="7" width="10.7109375" style="6" customWidth="1"/>
    <col min="8" max="13" width="9.7109375" style="7" customWidth="1"/>
    <col min="14" max="15" width="10.7109375" style="7" customWidth="1"/>
    <col min="16" max="17" width="9.7109375" style="7" customWidth="1"/>
    <col min="18" max="16384" width="9.140625" style="6"/>
  </cols>
  <sheetData>
    <row r="10" spans="1:18" ht="22.5" customHeight="1" x14ac:dyDescent="0.2">
      <c r="F10" s="156" t="s">
        <v>3497</v>
      </c>
      <c r="G10" s="157"/>
      <c r="H10" s="157"/>
      <c r="I10" s="156" t="s">
        <v>3498</v>
      </c>
      <c r="J10" s="157"/>
      <c r="K10" s="157"/>
    </row>
    <row r="11" spans="1:18" ht="56.25" x14ac:dyDescent="0.2">
      <c r="A11" s="16" t="s">
        <v>3169</v>
      </c>
      <c r="B11" s="3" t="s">
        <v>3218</v>
      </c>
      <c r="C11" s="3" t="s">
        <v>3219</v>
      </c>
      <c r="D11" s="3" t="s">
        <v>3220</v>
      </c>
      <c r="E11" s="3" t="s">
        <v>3221</v>
      </c>
      <c r="F11" s="3" t="s">
        <v>3499</v>
      </c>
      <c r="G11" s="3" t="s">
        <v>3500</v>
      </c>
      <c r="H11" s="3" t="s">
        <v>3501</v>
      </c>
      <c r="I11" s="3" t="s">
        <v>3499</v>
      </c>
      <c r="J11" s="3" t="s">
        <v>3500</v>
      </c>
      <c r="K11" s="3" t="s">
        <v>3501</v>
      </c>
      <c r="L11" s="3" t="s">
        <v>3226</v>
      </c>
      <c r="M11" s="3" t="s">
        <v>3227</v>
      </c>
      <c r="O11" s="95">
        <v>2015</v>
      </c>
      <c r="P11" s="95" t="s">
        <v>3231</v>
      </c>
      <c r="Q11" s="96" t="s">
        <v>3273</v>
      </c>
      <c r="R11" s="97" t="s">
        <v>3274</v>
      </c>
    </row>
    <row r="12" spans="1:18" x14ac:dyDescent="0.2">
      <c r="A12" s="2" t="s">
        <v>3304</v>
      </c>
      <c r="B12" s="45">
        <v>3364243</v>
      </c>
      <c r="C12" s="46">
        <v>2916878325.3000002</v>
      </c>
      <c r="D12" s="52">
        <v>0.1916094015782599</v>
      </c>
      <c r="E12" s="52">
        <v>9.4966305477868718E-2</v>
      </c>
      <c r="F12" s="47">
        <v>6.1385538400000002E-2</v>
      </c>
      <c r="G12" s="47">
        <v>3.7477873100000003E-2</v>
      </c>
      <c r="H12" s="47">
        <v>2.30440243E-2</v>
      </c>
      <c r="I12" s="47">
        <v>6.4831021500000002E-2</v>
      </c>
      <c r="J12" s="47">
        <v>4.3357324400000001E-2</v>
      </c>
      <c r="K12" s="47">
        <v>2.0581345099999999E-2</v>
      </c>
      <c r="L12" s="52">
        <v>0.35509724028613232</v>
      </c>
      <c r="M12" s="52">
        <v>0.22661655234337727</v>
      </c>
      <c r="O12" s="72" t="s">
        <v>13</v>
      </c>
      <c r="P12" s="105">
        <v>2525.2399999999998</v>
      </c>
      <c r="Q12" s="99">
        <v>0.34436703169999999</v>
      </c>
      <c r="R12" s="117" t="s">
        <v>3306</v>
      </c>
    </row>
    <row r="13" spans="1:18" x14ac:dyDescent="0.2">
      <c r="A13" s="2" t="s">
        <v>3305</v>
      </c>
      <c r="B13" s="49">
        <v>8066983</v>
      </c>
      <c r="C13" s="50">
        <v>25578762340</v>
      </c>
      <c r="D13" s="52">
        <v>0.45945247866221189</v>
      </c>
      <c r="E13" s="52">
        <v>0.83278090040879915</v>
      </c>
      <c r="F13" s="51">
        <v>2.14327856E-2</v>
      </c>
      <c r="G13" s="51">
        <v>7.0954034999999999E-3</v>
      </c>
      <c r="H13" s="51">
        <v>1.4236369400000001E-2</v>
      </c>
      <c r="I13" s="51">
        <v>1.9257007E-2</v>
      </c>
      <c r="J13" s="51">
        <v>3.4026625E-3</v>
      </c>
      <c r="K13" s="51">
        <v>1.5800580500000001E-2</v>
      </c>
      <c r="L13" s="52">
        <v>6.9483112502032193E-2</v>
      </c>
      <c r="M13" s="52">
        <v>0.61667514816374991</v>
      </c>
      <c r="O13" s="72" t="s">
        <v>14</v>
      </c>
      <c r="P13" s="106">
        <v>5532.3209999999999</v>
      </c>
      <c r="Q13" s="100">
        <v>0.75444273070000001</v>
      </c>
      <c r="R13" s="118" t="s">
        <v>3307</v>
      </c>
    </row>
    <row r="14" spans="1:18" x14ac:dyDescent="0.2">
      <c r="A14" s="1" t="s">
        <v>16</v>
      </c>
      <c r="B14" s="59">
        <v>11431226</v>
      </c>
      <c r="C14" s="60">
        <v>28495640665.299999</v>
      </c>
      <c r="D14" s="62">
        <v>0.65106188024047185</v>
      </c>
      <c r="E14" s="62">
        <v>0.92774720588666781</v>
      </c>
      <c r="F14" s="61">
        <v>2.5230691984639897E-2</v>
      </c>
      <c r="G14" s="61">
        <v>1.5609416868745729E-2</v>
      </c>
      <c r="H14" s="61">
        <v>9.4734008528178926E-3</v>
      </c>
      <c r="I14" s="61">
        <v>2.3742047779598874E-2</v>
      </c>
      <c r="J14" s="61">
        <v>1.4840155485038364E-2</v>
      </c>
      <c r="K14" s="61">
        <v>8.7717186262756819E-3</v>
      </c>
      <c r="L14" s="62">
        <v>0.42458035278816453</v>
      </c>
      <c r="M14" s="62">
        <v>0.84329170050712654</v>
      </c>
      <c r="O14" s="73" t="s">
        <v>16</v>
      </c>
      <c r="P14" s="107">
        <v>7332.99</v>
      </c>
      <c r="Q14" s="101">
        <v>1</v>
      </c>
      <c r="R14" s="119" t="s">
        <v>3292</v>
      </c>
    </row>
    <row r="15" spans="1:18" x14ac:dyDescent="0.2">
      <c r="A15" s="2" t="s">
        <v>3430</v>
      </c>
      <c r="B15" s="49">
        <v>6126592</v>
      </c>
      <c r="C15" s="50">
        <v>2219235633.4284987</v>
      </c>
      <c r="D15" s="52">
        <v>0.34893811975952821</v>
      </c>
      <c r="E15" s="52">
        <v>7.2252794113332255E-2</v>
      </c>
      <c r="F15" s="51">
        <v>6.3431512301139303E-2</v>
      </c>
      <c r="G15" s="51">
        <v>4.1092491853547797E-2</v>
      </c>
      <c r="H15" s="51">
        <v>2.1457287054120755E-2</v>
      </c>
      <c r="I15" s="51">
        <v>5.8573421903944878E-2</v>
      </c>
      <c r="J15" s="51">
        <v>3.8393103810632656E-2</v>
      </c>
      <c r="K15" s="51">
        <v>1.9434179617772607E-2</v>
      </c>
      <c r="L15" s="52">
        <v>0.57541964721183547</v>
      </c>
      <c r="M15" s="52">
        <v>0.15670829949287343</v>
      </c>
      <c r="O15" s="98" t="s">
        <v>3256</v>
      </c>
      <c r="P15" s="75"/>
      <c r="Q15" s="75"/>
      <c r="R15" s="75"/>
    </row>
    <row r="16" spans="1:18" x14ac:dyDescent="0.2">
      <c r="A16" s="1" t="s">
        <v>3284</v>
      </c>
      <c r="B16" s="53">
        <v>17557818</v>
      </c>
      <c r="C16" s="54">
        <v>30714876298.728497</v>
      </c>
      <c r="D16" s="56">
        <v>1</v>
      </c>
      <c r="E16" s="56">
        <v>1</v>
      </c>
      <c r="F16" s="55">
        <v>2.7816947696375438E-2</v>
      </c>
      <c r="G16" s="55">
        <v>2.4227800512349962E-2</v>
      </c>
      <c r="H16" s="55">
        <v>3.5042469870765203E-3</v>
      </c>
      <c r="I16" s="55">
        <v>2.6181897812062482E-2</v>
      </c>
      <c r="J16" s="55">
        <v>2.2936929619661983E-2</v>
      </c>
      <c r="K16" s="55">
        <v>3.1722074924080967E-3</v>
      </c>
      <c r="L16" s="56">
        <v>1</v>
      </c>
      <c r="M16" s="56">
        <v>1</v>
      </c>
    </row>
    <row r="17" spans="1:17" x14ac:dyDescent="0.2">
      <c r="A17" s="36" t="s">
        <v>3168</v>
      </c>
    </row>
    <row r="18" spans="1:17" x14ac:dyDescent="0.2">
      <c r="B18" s="9"/>
      <c r="C18" s="9"/>
      <c r="D18" s="9"/>
      <c r="E18" s="9"/>
      <c r="F18" s="9"/>
      <c r="G18" s="9"/>
    </row>
    <row r="19" spans="1:17" x14ac:dyDescent="0.2">
      <c r="A19" s="144" t="s">
        <v>3166</v>
      </c>
      <c r="B19" s="144"/>
      <c r="C19" s="144"/>
      <c r="D19" s="144"/>
      <c r="E19" s="144"/>
      <c r="F19" s="144" t="s">
        <v>3167</v>
      </c>
      <c r="G19" s="144"/>
      <c r="H19" s="144"/>
      <c r="I19" s="144"/>
      <c r="J19" s="63"/>
      <c r="K19" s="145" t="s">
        <v>3503</v>
      </c>
      <c r="L19" s="145"/>
      <c r="M19" s="145"/>
      <c r="N19" s="145"/>
      <c r="O19" s="145"/>
      <c r="P19" s="145"/>
      <c r="Q19" s="145"/>
    </row>
    <row r="40" spans="5:17" ht="51" customHeight="1" x14ac:dyDescent="0.2">
      <c r="F40" s="7"/>
      <c r="G40" s="7"/>
      <c r="P40" s="6"/>
      <c r="Q40" s="6"/>
    </row>
    <row r="41" spans="5:17" x14ac:dyDescent="0.2">
      <c r="F41" s="7"/>
      <c r="G41" s="7"/>
      <c r="P41" s="6"/>
      <c r="Q41" s="6"/>
    </row>
    <row r="42" spans="5:17" x14ac:dyDescent="0.2">
      <c r="F42" s="7"/>
      <c r="G42" s="7"/>
      <c r="P42" s="6"/>
      <c r="Q42" s="6"/>
    </row>
    <row r="43" spans="5:17" x14ac:dyDescent="0.2">
      <c r="F43" s="7"/>
      <c r="G43" s="7"/>
      <c r="P43" s="6"/>
      <c r="Q43" s="6"/>
    </row>
    <row r="44" spans="5:17" x14ac:dyDescent="0.2">
      <c r="E44" s="75"/>
      <c r="F44" s="74"/>
    </row>
  </sheetData>
  <mergeCells count="5">
    <mergeCell ref="A19:E19"/>
    <mergeCell ref="F19:I19"/>
    <mergeCell ref="K19:Q19"/>
    <mergeCell ref="F10:H10"/>
    <mergeCell ref="I10:K10"/>
  </mergeCells>
  <pageMargins left="0.78740157480314965" right="0.78740157480314965" top="0.98425196850393704" bottom="0.98425196850393704" header="0.51181102362204722" footer="0.51181102362204722"/>
  <pageSetup paperSize="9" scale="65" orientation="landscape" r:id="rId1"/>
  <headerFooter alignWithMargins="0">
    <oddHeader>&amp;C&amp;A</oddHeader>
    <oddFooter>&amp;CAnalyse de l'activité hospitalière 2015 -MCO - Secteur ex-DG</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E8FAFE"/>
  </sheetPr>
  <dimension ref="A10:S57"/>
  <sheetViews>
    <sheetView view="pageLayout" zoomScale="70" zoomScaleNormal="100" zoomScaleSheetLayoutView="80" zoomScalePageLayoutView="70" workbookViewId="0">
      <selection activeCell="K22" sqref="K22:Q22"/>
    </sheetView>
  </sheetViews>
  <sheetFormatPr baseColWidth="10" defaultColWidth="9.140625" defaultRowHeight="12.75" x14ac:dyDescent="0.2"/>
  <cols>
    <col min="1" max="1" width="12.7109375" style="4" bestFit="1" customWidth="1"/>
    <col min="2" max="7" width="10.7109375" style="4" customWidth="1"/>
    <col min="8" max="13" width="9.7109375" style="5" customWidth="1"/>
    <col min="14" max="15" width="10.7109375" style="5" customWidth="1"/>
    <col min="16" max="17" width="9.7109375" style="5" customWidth="1"/>
    <col min="18" max="16384" width="9.140625" style="4"/>
  </cols>
  <sheetData>
    <row r="10" spans="1:19" x14ac:dyDescent="0.2">
      <c r="F10" s="156" t="s">
        <v>3497</v>
      </c>
      <c r="G10" s="157"/>
      <c r="H10" s="157"/>
      <c r="I10" s="156" t="s">
        <v>3498</v>
      </c>
      <c r="J10" s="157"/>
      <c r="K10" s="157"/>
    </row>
    <row r="11" spans="1:19" ht="60.75" customHeight="1" x14ac:dyDescent="0.2">
      <c r="A11" s="58" t="s">
        <v>7</v>
      </c>
      <c r="B11" s="3" t="s">
        <v>3218</v>
      </c>
      <c r="C11" s="3" t="s">
        <v>3219</v>
      </c>
      <c r="D11" s="3" t="s">
        <v>3220</v>
      </c>
      <c r="E11" s="3" t="s">
        <v>3221</v>
      </c>
      <c r="F11" s="3" t="s">
        <v>3499</v>
      </c>
      <c r="G11" s="3" t="s">
        <v>3500</v>
      </c>
      <c r="H11" s="3" t="s">
        <v>3501</v>
      </c>
      <c r="I11" s="3" t="s">
        <v>3499</v>
      </c>
      <c r="J11" s="3" t="s">
        <v>3500</v>
      </c>
      <c r="K11" s="3" t="s">
        <v>3501</v>
      </c>
      <c r="L11" s="3" t="s">
        <v>3226</v>
      </c>
      <c r="M11" s="3" t="s">
        <v>3227</v>
      </c>
      <c r="O11" s="95">
        <v>2015</v>
      </c>
      <c r="P11" s="95" t="s">
        <v>3231</v>
      </c>
      <c r="Q11" s="96" t="s">
        <v>3273</v>
      </c>
      <c r="R11" s="97" t="s">
        <v>3274</v>
      </c>
      <c r="S11" s="7"/>
    </row>
    <row r="12" spans="1:19" x14ac:dyDescent="0.2">
      <c r="A12" s="2" t="s">
        <v>3278</v>
      </c>
      <c r="B12" s="45">
        <v>901490</v>
      </c>
      <c r="C12" s="46">
        <v>2452670133.3000002</v>
      </c>
      <c r="D12" s="48">
        <v>7.8862057299999996E-2</v>
      </c>
      <c r="E12" s="48">
        <v>8.6071766600000002E-2</v>
      </c>
      <c r="F12" s="47">
        <v>2.7422949700000001E-2</v>
      </c>
      <c r="G12" s="47">
        <v>2.0215466800000002E-2</v>
      </c>
      <c r="H12" s="47">
        <v>7.0646674000000003E-3</v>
      </c>
      <c r="I12" s="47">
        <v>1.6041644099999999E-2</v>
      </c>
      <c r="J12" s="47">
        <v>2.10891512E-2</v>
      </c>
      <c r="K12" s="47">
        <v>-4.9432579999999999E-3</v>
      </c>
      <c r="L12" s="48">
        <v>0.1113962978</v>
      </c>
      <c r="M12" s="48">
        <v>5.8601354299999998E-2</v>
      </c>
      <c r="O12" s="72" t="s">
        <v>0</v>
      </c>
      <c r="P12" s="105">
        <v>557.83299999999997</v>
      </c>
      <c r="Q12" s="99">
        <v>7.6071697899999999E-2</v>
      </c>
      <c r="R12" s="117" t="s">
        <v>3285</v>
      </c>
      <c r="S12" s="5"/>
    </row>
    <row r="13" spans="1:19" x14ac:dyDescent="0.2">
      <c r="A13" s="2" t="s">
        <v>3229</v>
      </c>
      <c r="B13" s="49">
        <v>6085985</v>
      </c>
      <c r="C13" s="50">
        <v>14283699729</v>
      </c>
      <c r="D13" s="52">
        <v>0.5324000243</v>
      </c>
      <c r="E13" s="52">
        <v>0.50125911879999996</v>
      </c>
      <c r="F13" s="51">
        <v>2.44053851E-2</v>
      </c>
      <c r="G13" s="51">
        <v>1.3829080000000001E-2</v>
      </c>
      <c r="H13" s="51">
        <v>1.04320397E-2</v>
      </c>
      <c r="I13" s="51">
        <v>2.3247242299999998E-2</v>
      </c>
      <c r="J13" s="51">
        <v>1.08806975E-2</v>
      </c>
      <c r="K13" s="51">
        <v>1.22334365E-2</v>
      </c>
      <c r="L13" s="52">
        <v>0.39192423209999999</v>
      </c>
      <c r="M13" s="52">
        <v>0.49109183620000002</v>
      </c>
      <c r="O13" s="72" t="s">
        <v>3229</v>
      </c>
      <c r="P13" s="106">
        <v>4296.2529999999997</v>
      </c>
      <c r="Q13" s="100">
        <v>0.58588011169999998</v>
      </c>
      <c r="R13" s="118" t="s">
        <v>3286</v>
      </c>
      <c r="S13" s="5"/>
    </row>
    <row r="14" spans="1:19" x14ac:dyDescent="0.2">
      <c r="A14" s="2" t="s">
        <v>3279</v>
      </c>
      <c r="B14" s="49">
        <v>76354</v>
      </c>
      <c r="C14" s="50">
        <v>243962440.80000001</v>
      </c>
      <c r="D14" s="52">
        <v>6.6794235E-3</v>
      </c>
      <c r="E14" s="52">
        <v>8.5613952000000004E-3</v>
      </c>
      <c r="F14" s="51">
        <v>5.7897577000000002E-3</v>
      </c>
      <c r="G14" s="51">
        <v>1.3059728E-2</v>
      </c>
      <c r="H14" s="51">
        <v>-7.1762500000000003E-3</v>
      </c>
      <c r="I14" s="51">
        <v>4.4027400899999999E-2</v>
      </c>
      <c r="J14" s="51">
        <v>5.3332959300000003E-2</v>
      </c>
      <c r="K14" s="51">
        <v>-8.8343940000000006E-3</v>
      </c>
      <c r="L14" s="52">
        <v>2.2747125199999999E-2</v>
      </c>
      <c r="M14" s="52">
        <v>1.5413389099999999E-2</v>
      </c>
      <c r="O14" s="72" t="s">
        <v>3230</v>
      </c>
      <c r="P14" s="106">
        <v>46</v>
      </c>
      <c r="Q14" s="100">
        <v>6.2730210000000002E-3</v>
      </c>
      <c r="R14" s="118" t="s">
        <v>3287</v>
      </c>
      <c r="S14" s="5"/>
    </row>
    <row r="15" spans="1:19" x14ac:dyDescent="0.2">
      <c r="A15" s="2" t="s">
        <v>3280</v>
      </c>
      <c r="B15" s="49">
        <v>3067624</v>
      </c>
      <c r="C15" s="50">
        <v>8234706340.3000002</v>
      </c>
      <c r="D15" s="52">
        <v>0.26835476790000001</v>
      </c>
      <c r="E15" s="52">
        <v>0.28898126689999998</v>
      </c>
      <c r="F15" s="51">
        <v>2.6728663600000001E-2</v>
      </c>
      <c r="G15" s="51">
        <v>1.3274881299999999E-2</v>
      </c>
      <c r="H15" s="51">
        <v>1.3277524799999999E-2</v>
      </c>
      <c r="I15" s="51">
        <v>2.44426339E-2</v>
      </c>
      <c r="J15" s="51">
        <v>1.5998640799999998E-2</v>
      </c>
      <c r="K15" s="51">
        <v>8.3110279999999998E-3</v>
      </c>
      <c r="L15" s="52">
        <v>0.28900575560000002</v>
      </c>
      <c r="M15" s="52">
        <v>0.297330608</v>
      </c>
      <c r="O15" s="72" t="s">
        <v>2</v>
      </c>
      <c r="P15" s="106">
        <v>1990.9860000000001</v>
      </c>
      <c r="Q15" s="100">
        <v>0.27151080259999999</v>
      </c>
      <c r="R15" s="118" t="s">
        <v>3288</v>
      </c>
      <c r="S15" s="5"/>
    </row>
    <row r="16" spans="1:19" x14ac:dyDescent="0.2">
      <c r="A16" s="2" t="s">
        <v>3281</v>
      </c>
      <c r="B16" s="49">
        <v>203348</v>
      </c>
      <c r="C16" s="50">
        <v>600422999.26999998</v>
      </c>
      <c r="D16" s="52">
        <v>1.7788818099999999E-2</v>
      </c>
      <c r="E16" s="52">
        <v>2.1070696600000001E-2</v>
      </c>
      <c r="F16" s="51">
        <v>1.8117627099999999E-2</v>
      </c>
      <c r="G16" s="51">
        <v>1.9538524500000001E-2</v>
      </c>
      <c r="H16" s="51">
        <v>-1.3936669999999999E-3</v>
      </c>
      <c r="I16" s="51">
        <v>3.15642582E-2</v>
      </c>
      <c r="J16" s="51">
        <v>2.0418609099999999E-2</v>
      </c>
      <c r="K16" s="51">
        <v>1.0922624299999999E-2</v>
      </c>
      <c r="L16" s="52">
        <v>2.43445693E-2</v>
      </c>
      <c r="M16" s="52">
        <v>2.7802750599999999E-2</v>
      </c>
      <c r="O16" s="72" t="s">
        <v>3</v>
      </c>
      <c r="P16" s="106">
        <v>96.391999999999996</v>
      </c>
      <c r="Q16" s="100">
        <v>1.3144979100000001E-2</v>
      </c>
      <c r="R16" s="118" t="s">
        <v>3289</v>
      </c>
      <c r="S16" s="5"/>
    </row>
    <row r="17" spans="1:19" x14ac:dyDescent="0.2">
      <c r="A17" s="2" t="s">
        <v>3282</v>
      </c>
      <c r="B17" s="49">
        <v>1004426</v>
      </c>
      <c r="C17" s="50">
        <v>2436093899.4000001</v>
      </c>
      <c r="D17" s="52">
        <v>8.7866865700000005E-2</v>
      </c>
      <c r="E17" s="52">
        <v>8.5490055400000001E-2</v>
      </c>
      <c r="F17" s="51">
        <v>2.8700732400000002E-2</v>
      </c>
      <c r="G17" s="51">
        <v>3.0929656699999999E-2</v>
      </c>
      <c r="H17" s="51">
        <v>-2.1620530000000002E-3</v>
      </c>
      <c r="I17" s="51">
        <v>4.1578265000000003E-2</v>
      </c>
      <c r="J17" s="51">
        <v>3.7118034699999997E-2</v>
      </c>
      <c r="K17" s="51">
        <v>4.3006004E-3</v>
      </c>
      <c r="L17" s="52">
        <v>0.21507460719999999</v>
      </c>
      <c r="M17" s="52">
        <v>0.14716333509999999</v>
      </c>
      <c r="O17" s="72" t="s">
        <v>4</v>
      </c>
      <c r="P17" s="106">
        <v>763.25199999999995</v>
      </c>
      <c r="Q17" s="100">
        <v>0.1040846912</v>
      </c>
      <c r="R17" s="118" t="s">
        <v>3290</v>
      </c>
      <c r="S17" s="5"/>
    </row>
    <row r="18" spans="1:19" x14ac:dyDescent="0.2">
      <c r="A18" s="2" t="s">
        <v>3283</v>
      </c>
      <c r="B18" s="49">
        <v>91999</v>
      </c>
      <c r="C18" s="50">
        <v>244085124.15000001</v>
      </c>
      <c r="D18" s="52">
        <v>8.0480431000000009E-3</v>
      </c>
      <c r="E18" s="52">
        <v>8.5657005000000005E-3</v>
      </c>
      <c r="F18" s="51">
        <v>6.5686403000000003E-3</v>
      </c>
      <c r="G18" s="51">
        <v>1.3667561E-3</v>
      </c>
      <c r="H18" s="51">
        <v>5.1947842000000001E-3</v>
      </c>
      <c r="I18" s="51">
        <v>-9.1949075000000005E-2</v>
      </c>
      <c r="J18" s="51">
        <v>-9.0082783999999999E-2</v>
      </c>
      <c r="K18" s="51">
        <v>-2.0510559999999999E-3</v>
      </c>
      <c r="L18" s="52">
        <v>-5.4492587000000002E-2</v>
      </c>
      <c r="M18" s="52">
        <v>-3.7403274E-2</v>
      </c>
      <c r="O18" s="72" t="s">
        <v>5</v>
      </c>
      <c r="P18" s="106">
        <v>64.801000000000002</v>
      </c>
      <c r="Q18" s="100">
        <v>8.8369137000000007E-3</v>
      </c>
      <c r="R18" s="118" t="s">
        <v>3291</v>
      </c>
      <c r="S18" s="5"/>
    </row>
    <row r="19" spans="1:19" x14ac:dyDescent="0.2">
      <c r="A19" s="1" t="s">
        <v>3284</v>
      </c>
      <c r="B19" s="53">
        <v>11431226</v>
      </c>
      <c r="C19" s="54">
        <v>28495640666</v>
      </c>
      <c r="D19" s="56">
        <v>1</v>
      </c>
      <c r="E19" s="56">
        <v>1</v>
      </c>
      <c r="F19" s="55">
        <v>2.5230691999999999E-2</v>
      </c>
      <c r="G19" s="55">
        <v>1.5609416900000001E-2</v>
      </c>
      <c r="H19" s="55">
        <v>9.4734008999999997E-3</v>
      </c>
      <c r="I19" s="55">
        <v>2.3742047799999999E-2</v>
      </c>
      <c r="J19" s="55">
        <v>1.48401555E-2</v>
      </c>
      <c r="K19" s="55">
        <v>8.7717186000000006E-3</v>
      </c>
      <c r="L19" s="56">
        <v>1</v>
      </c>
      <c r="M19" s="56">
        <v>0.99999999959999997</v>
      </c>
      <c r="O19" s="73" t="s">
        <v>3194</v>
      </c>
      <c r="P19" s="107">
        <v>7332.99</v>
      </c>
      <c r="Q19" s="101"/>
      <c r="R19" s="119" t="s">
        <v>3292</v>
      </c>
      <c r="S19" s="5"/>
    </row>
    <row r="20" spans="1:19" x14ac:dyDescent="0.2">
      <c r="A20" s="36" t="s">
        <v>3168</v>
      </c>
      <c r="O20" s="158" t="s">
        <v>3256</v>
      </c>
      <c r="P20" s="75"/>
      <c r="Q20" s="75"/>
      <c r="R20" s="75"/>
      <c r="S20" s="5"/>
    </row>
    <row r="21" spans="1:19" ht="53.25" customHeight="1" x14ac:dyDescent="0.2">
      <c r="O21" s="159" t="s">
        <v>3475</v>
      </c>
      <c r="P21" s="159"/>
      <c r="Q21" s="159"/>
      <c r="R21" s="159"/>
      <c r="S21" s="5"/>
    </row>
    <row r="22" spans="1:19" x14ac:dyDescent="0.2">
      <c r="A22" s="144" t="s">
        <v>3166</v>
      </c>
      <c r="B22" s="144"/>
      <c r="C22" s="144"/>
      <c r="D22" s="144"/>
      <c r="E22" s="144"/>
      <c r="F22" s="144" t="s">
        <v>3167</v>
      </c>
      <c r="G22" s="144"/>
      <c r="H22" s="144"/>
      <c r="I22" s="144"/>
      <c r="J22" s="63"/>
      <c r="K22" s="145" t="s">
        <v>3503</v>
      </c>
      <c r="L22" s="145"/>
      <c r="M22" s="145"/>
      <c r="N22" s="145"/>
      <c r="O22" s="145"/>
      <c r="P22" s="145"/>
      <c r="Q22" s="145"/>
    </row>
    <row r="46" spans="6:17" s="6" customFormat="1" ht="51" customHeight="1" x14ac:dyDescent="0.2">
      <c r="F46" s="7"/>
      <c r="G46" s="7"/>
      <c r="H46" s="7"/>
      <c r="I46" s="7"/>
      <c r="J46" s="7"/>
      <c r="K46" s="7"/>
      <c r="L46" s="7"/>
    </row>
    <row r="47" spans="6:17" x14ac:dyDescent="0.2">
      <c r="F47" s="5"/>
      <c r="G47" s="5"/>
      <c r="O47" s="4"/>
      <c r="P47" s="4"/>
      <c r="Q47" s="4"/>
    </row>
    <row r="48" spans="6:17" x14ac:dyDescent="0.2">
      <c r="F48" s="5"/>
      <c r="G48" s="5"/>
      <c r="O48" s="4"/>
      <c r="P48" s="4"/>
      <c r="Q48" s="4"/>
    </row>
    <row r="49" spans="5:17" x14ac:dyDescent="0.2">
      <c r="F49" s="5"/>
      <c r="G49" s="5"/>
      <c r="O49" s="4"/>
      <c r="P49" s="4"/>
      <c r="Q49" s="4"/>
    </row>
    <row r="50" spans="5:17" x14ac:dyDescent="0.2">
      <c r="F50" s="5"/>
      <c r="G50" s="5"/>
      <c r="O50" s="4"/>
      <c r="P50" s="4"/>
      <c r="Q50" s="4"/>
    </row>
    <row r="51" spans="5:17" x14ac:dyDescent="0.2">
      <c r="F51" s="5"/>
      <c r="G51" s="5"/>
      <c r="O51" s="4"/>
      <c r="P51" s="4"/>
      <c r="Q51" s="4"/>
    </row>
    <row r="52" spans="5:17" x14ac:dyDescent="0.2">
      <c r="F52" s="5"/>
      <c r="G52" s="5"/>
      <c r="O52" s="4"/>
      <c r="P52" s="4"/>
      <c r="Q52" s="4"/>
    </row>
    <row r="53" spans="5:17" x14ac:dyDescent="0.2">
      <c r="F53" s="5"/>
      <c r="G53" s="5"/>
      <c r="O53" s="4"/>
      <c r="P53" s="4"/>
      <c r="Q53" s="4"/>
    </row>
    <row r="54" spans="5:17" x14ac:dyDescent="0.2">
      <c r="F54" s="5"/>
      <c r="G54" s="5"/>
      <c r="O54" s="4"/>
      <c r="P54" s="4"/>
      <c r="Q54" s="4"/>
    </row>
    <row r="55" spans="5:17" x14ac:dyDescent="0.2">
      <c r="F55" s="5"/>
      <c r="G55" s="5"/>
      <c r="O55" s="4"/>
      <c r="P55" s="4"/>
      <c r="Q55" s="4"/>
    </row>
    <row r="56" spans="5:17" x14ac:dyDescent="0.2">
      <c r="F56" s="5"/>
      <c r="G56" s="5"/>
      <c r="O56" s="4"/>
      <c r="P56" s="4"/>
      <c r="Q56" s="4"/>
    </row>
    <row r="57" spans="5:17" x14ac:dyDescent="0.2">
      <c r="E57" s="5"/>
      <c r="F57" s="5"/>
      <c r="G57" s="5"/>
      <c r="O57" s="4"/>
      <c r="P57" s="4"/>
      <c r="Q57" s="4"/>
    </row>
  </sheetData>
  <mergeCells count="6">
    <mergeCell ref="A22:E22"/>
    <mergeCell ref="F22:I22"/>
    <mergeCell ref="K22:Q22"/>
    <mergeCell ref="F10:H10"/>
    <mergeCell ref="I10:K10"/>
    <mergeCell ref="O21:R21"/>
  </mergeCells>
  <pageMargins left="0.78740157480314965" right="0.78740157480314965" top="0.98425196850393704" bottom="0.98425196850393704" header="0.51181102362204722" footer="0.51181102362204722"/>
  <pageSetup paperSize="9" scale="67" orientation="landscape" r:id="rId1"/>
  <headerFooter alignWithMargins="0">
    <oddHeader>&amp;C&amp;A</oddHeader>
    <oddFooter>&amp;CAnalyse de l'activité hospitalière 2015 -MCO - Secteur ex-DG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3"/>
  </sheetPr>
  <dimension ref="A9:N72"/>
  <sheetViews>
    <sheetView view="pageBreakPreview" zoomScale="80" zoomScaleNormal="100" zoomScaleSheetLayoutView="80" zoomScalePageLayoutView="80" workbookViewId="0">
      <selection activeCell="G10" sqref="G10:L11"/>
    </sheetView>
  </sheetViews>
  <sheetFormatPr baseColWidth="10" defaultColWidth="9.140625" defaultRowHeight="12.75" customHeight="1" x14ac:dyDescent="0.2"/>
  <cols>
    <col min="1" max="1" width="9.28515625" style="11" bestFit="1" customWidth="1"/>
    <col min="2" max="2" width="17.5703125" style="11" bestFit="1" customWidth="1"/>
    <col min="3" max="3" width="15" style="11" customWidth="1"/>
    <col min="4" max="4" width="15.5703125" style="11" customWidth="1"/>
    <col min="5" max="6" width="9.140625" style="11"/>
    <col min="7" max="7" width="11.140625" style="11" customWidth="1"/>
    <col min="8" max="9" width="9.7109375" style="11" customWidth="1"/>
    <col min="10" max="10" width="11.5703125" style="11" customWidth="1"/>
    <col min="11" max="12" width="10.7109375" style="11" customWidth="1"/>
    <col min="13" max="13" width="12.140625" style="11" customWidth="1"/>
    <col min="14" max="14" width="11.5703125" style="11" customWidth="1"/>
    <col min="15" max="15" width="2.140625" style="11" customWidth="1"/>
    <col min="16" max="16384" width="9.140625" style="11"/>
  </cols>
  <sheetData>
    <row r="9" spans="1:14" ht="59.25" customHeight="1" x14ac:dyDescent="0.2"/>
    <row r="10" spans="1:14" ht="24.95" customHeight="1" x14ac:dyDescent="0.2">
      <c r="A10" s="71"/>
      <c r="G10" s="156" t="s">
        <v>3497</v>
      </c>
      <c r="H10" s="157"/>
      <c r="I10" s="157"/>
      <c r="J10" s="156" t="s">
        <v>3498</v>
      </c>
      <c r="K10" s="157"/>
      <c r="L10" s="157"/>
    </row>
    <row r="11" spans="1:14" ht="56.25" x14ac:dyDescent="0.2">
      <c r="A11" s="22" t="s">
        <v>7</v>
      </c>
      <c r="B11" s="22" t="s">
        <v>3169</v>
      </c>
      <c r="C11" s="10" t="s">
        <v>3218</v>
      </c>
      <c r="D11" s="10" t="s">
        <v>3219</v>
      </c>
      <c r="E11" s="10" t="s">
        <v>3220</v>
      </c>
      <c r="F11" s="10" t="s">
        <v>3221</v>
      </c>
      <c r="G11" s="3" t="s">
        <v>3499</v>
      </c>
      <c r="H11" s="3" t="s">
        <v>3500</v>
      </c>
      <c r="I11" s="3" t="s">
        <v>3501</v>
      </c>
      <c r="J11" s="3" t="s">
        <v>3499</v>
      </c>
      <c r="K11" s="3" t="s">
        <v>3500</v>
      </c>
      <c r="L11" s="3" t="s">
        <v>3501</v>
      </c>
      <c r="M11" s="10" t="s">
        <v>3226</v>
      </c>
      <c r="N11" s="10" t="s">
        <v>3227</v>
      </c>
    </row>
    <row r="12" spans="1:14" ht="12.75" customHeight="1" x14ac:dyDescent="0.2">
      <c r="A12" s="146" t="s">
        <v>0</v>
      </c>
      <c r="B12" s="17" t="s">
        <v>13</v>
      </c>
      <c r="C12" s="23">
        <v>326446</v>
      </c>
      <c r="D12" s="24">
        <v>264959119.65000001</v>
      </c>
      <c r="E12" s="28">
        <v>0.25795424643960302</v>
      </c>
      <c r="F12" s="28">
        <v>0.10172429088471821</v>
      </c>
      <c r="G12" s="111">
        <v>3.9325837500000002E-2</v>
      </c>
      <c r="H12" s="111">
        <v>2.1002010299999999E-2</v>
      </c>
      <c r="I12" s="111">
        <v>1.79469061E-2</v>
      </c>
      <c r="J12" s="111">
        <v>5.76959342E-2</v>
      </c>
      <c r="K12" s="111">
        <v>4.1730356199999999E-2</v>
      </c>
      <c r="L12" s="111">
        <v>1.5326017799999999E-2</v>
      </c>
      <c r="M12" s="28">
        <v>0.36368440081208109</v>
      </c>
      <c r="N12" s="28">
        <v>0.2945365729686687</v>
      </c>
    </row>
    <row r="13" spans="1:14" ht="12.75" customHeight="1" x14ac:dyDescent="0.2">
      <c r="A13" s="147"/>
      <c r="B13" s="18" t="s">
        <v>14</v>
      </c>
      <c r="C13" s="26">
        <v>575044</v>
      </c>
      <c r="D13" s="27">
        <v>2187711013.5999999</v>
      </c>
      <c r="E13" s="28">
        <v>0.45439380997045481</v>
      </c>
      <c r="F13" s="28">
        <v>0.83991580215513484</v>
      </c>
      <c r="G13" s="112">
        <v>2.60622966E-2</v>
      </c>
      <c r="H13" s="112">
        <v>1.97831872E-2</v>
      </c>
      <c r="I13" s="112">
        <v>6.1572985E-3</v>
      </c>
      <c r="J13" s="112">
        <v>1.1218471299999999E-2</v>
      </c>
      <c r="K13" s="112">
        <v>9.7313091000000001E-3</v>
      </c>
      <c r="L13" s="112">
        <v>1.4728297E-3</v>
      </c>
      <c r="M13" s="28">
        <v>0.15412854242567511</v>
      </c>
      <c r="N13" s="28">
        <v>0.49460058269384688</v>
      </c>
    </row>
    <row r="14" spans="1:14" ht="12.75" customHeight="1" x14ac:dyDescent="0.2">
      <c r="A14" s="147"/>
      <c r="B14" s="19" t="s">
        <v>16</v>
      </c>
      <c r="C14" s="29">
        <v>901490</v>
      </c>
      <c r="D14" s="30">
        <v>2452670133.25</v>
      </c>
      <c r="E14" s="31">
        <v>0.71234805641005783</v>
      </c>
      <c r="F14" s="31">
        <v>0.94164009303985308</v>
      </c>
      <c r="G14" s="113">
        <v>2.7422949720821377E-2</v>
      </c>
      <c r="H14" s="113">
        <v>2.0215466784996527E-2</v>
      </c>
      <c r="I14" s="113">
        <v>7.064667386917467E-3</v>
      </c>
      <c r="J14" s="113">
        <v>1.6041644049794357E-2</v>
      </c>
      <c r="K14" s="113">
        <v>2.108915118969823E-2</v>
      </c>
      <c r="L14" s="113">
        <v>-4.9432580240647006E-3</v>
      </c>
      <c r="M14" s="31">
        <v>0.51781294323775617</v>
      </c>
      <c r="N14" s="31">
        <v>0.78913715566251497</v>
      </c>
    </row>
    <row r="15" spans="1:14" ht="12.75" customHeight="1" x14ac:dyDescent="0.2">
      <c r="A15" s="147"/>
      <c r="B15" s="18" t="s">
        <v>15</v>
      </c>
      <c r="C15" s="26">
        <v>364029</v>
      </c>
      <c r="D15" s="27">
        <v>152008821.4578</v>
      </c>
      <c r="E15" s="28">
        <v>0.28765194358994217</v>
      </c>
      <c r="F15" s="28">
        <v>5.8359906960146944E-2</v>
      </c>
      <c r="G15" s="112">
        <v>4.1490436596806735E-2</v>
      </c>
      <c r="H15" s="112">
        <v>3.4657602110553354E-2</v>
      </c>
      <c r="I15" s="112">
        <v>6.6039571664242569E-3</v>
      </c>
      <c r="J15" s="112">
        <v>7.3041882815518155E-2</v>
      </c>
      <c r="K15" s="112">
        <v>5.000995122457752E-2</v>
      </c>
      <c r="L15" s="112">
        <v>2.1934965058264089E-2</v>
      </c>
      <c r="M15" s="28">
        <v>0.48218705676224377</v>
      </c>
      <c r="N15" s="28">
        <v>0.21086284433748928</v>
      </c>
    </row>
    <row r="16" spans="1:14" ht="12.75" customHeight="1" x14ac:dyDescent="0.2">
      <c r="A16" s="148"/>
      <c r="B16" s="20" t="s">
        <v>3200</v>
      </c>
      <c r="C16" s="32">
        <v>1265519</v>
      </c>
      <c r="D16" s="33">
        <v>2604678954.7077999</v>
      </c>
      <c r="E16" s="34">
        <v>1</v>
      </c>
      <c r="F16" s="34">
        <v>1</v>
      </c>
      <c r="G16" s="114">
        <v>2.8192777628534449E-2</v>
      </c>
      <c r="H16" s="114">
        <v>2.4246639815736604E-2</v>
      </c>
      <c r="I16" s="114">
        <v>3.8527222442319431E-3</v>
      </c>
      <c r="J16" s="114">
        <v>1.9201261798641012E-2</v>
      </c>
      <c r="K16" s="114">
        <v>2.9243746960299744E-2</v>
      </c>
      <c r="L16" s="114">
        <v>-9.757149549188493E-3</v>
      </c>
      <c r="M16" s="34">
        <v>1</v>
      </c>
      <c r="N16" s="34">
        <v>1</v>
      </c>
    </row>
    <row r="17" spans="1:14" ht="12.75" customHeight="1" x14ac:dyDescent="0.2">
      <c r="A17" s="36" t="s">
        <v>3168</v>
      </c>
    </row>
    <row r="18" spans="1:14" ht="12.75" customHeight="1" x14ac:dyDescent="0.2">
      <c r="A18" s="8"/>
    </row>
    <row r="19" spans="1:14" ht="12.75" customHeight="1" x14ac:dyDescent="0.2">
      <c r="G19" s="156" t="s">
        <v>3497</v>
      </c>
      <c r="H19" s="157"/>
      <c r="I19" s="157"/>
      <c r="J19" s="156" t="s">
        <v>3498</v>
      </c>
      <c r="K19" s="157"/>
      <c r="L19" s="157"/>
    </row>
    <row r="20" spans="1:14" ht="56.25" x14ac:dyDescent="0.2">
      <c r="A20" s="22" t="s">
        <v>7</v>
      </c>
      <c r="B20" s="22" t="s">
        <v>3169</v>
      </c>
      <c r="C20" s="10" t="s">
        <v>3218</v>
      </c>
      <c r="D20" s="10" t="s">
        <v>3219</v>
      </c>
      <c r="E20" s="10" t="s">
        <v>3220</v>
      </c>
      <c r="F20" s="10" t="s">
        <v>3221</v>
      </c>
      <c r="G20" s="3" t="s">
        <v>3499</v>
      </c>
      <c r="H20" s="3" t="s">
        <v>3500</v>
      </c>
      <c r="I20" s="3" t="s">
        <v>3501</v>
      </c>
      <c r="J20" s="3" t="s">
        <v>3499</v>
      </c>
      <c r="K20" s="3" t="s">
        <v>3500</v>
      </c>
      <c r="L20" s="3" t="s">
        <v>3501</v>
      </c>
      <c r="M20" s="10" t="s">
        <v>3226</v>
      </c>
      <c r="N20" s="10" t="s">
        <v>3227</v>
      </c>
    </row>
    <row r="21" spans="1:14" ht="12.75" customHeight="1" x14ac:dyDescent="0.2">
      <c r="A21" s="146" t="s">
        <v>3229</v>
      </c>
      <c r="B21" s="17" t="s">
        <v>13</v>
      </c>
      <c r="C21" s="23">
        <v>1550733</v>
      </c>
      <c r="D21" s="24">
        <v>1366084847.0999999</v>
      </c>
      <c r="E21" s="28">
        <v>0.17983668574083264</v>
      </c>
      <c r="F21" s="28">
        <v>8.9950367829276415E-2</v>
      </c>
      <c r="G21" s="111">
        <v>6.0581840999999997E-2</v>
      </c>
      <c r="H21" s="111">
        <v>3.88380111E-2</v>
      </c>
      <c r="I21" s="111">
        <v>2.0930914799999999E-2</v>
      </c>
      <c r="J21" s="111">
        <v>6.0299375099999997E-2</v>
      </c>
      <c r="K21" s="111">
        <v>4.0782056499999997E-2</v>
      </c>
      <c r="L21" s="111">
        <v>1.8752550999999999E-2</v>
      </c>
      <c r="M21" s="28">
        <v>0.3984968816195904</v>
      </c>
      <c r="N21" s="28">
        <v>0.21466120362605778</v>
      </c>
    </row>
    <row r="22" spans="1:14" ht="12.75" customHeight="1" x14ac:dyDescent="0.2">
      <c r="A22" s="147" t="s">
        <v>1</v>
      </c>
      <c r="B22" s="18" t="s">
        <v>14</v>
      </c>
      <c r="C22" s="26">
        <v>4535252</v>
      </c>
      <c r="D22" s="27">
        <v>12917614882</v>
      </c>
      <c r="E22" s="28">
        <v>0.52594785090630214</v>
      </c>
      <c r="F22" s="28">
        <v>0.85056518457069064</v>
      </c>
      <c r="G22" s="112">
        <v>2.0864634E-2</v>
      </c>
      <c r="H22" s="112">
        <v>5.8653344E-3</v>
      </c>
      <c r="I22" s="112">
        <v>1.49118367E-2</v>
      </c>
      <c r="J22" s="112">
        <v>1.9479695700000001E-2</v>
      </c>
      <c r="K22" s="112">
        <v>1.0469022E-3</v>
      </c>
      <c r="L22" s="112">
        <v>1.8413516299999998E-2</v>
      </c>
      <c r="M22" s="28">
        <v>3.1105106798790683E-2</v>
      </c>
      <c r="N22" s="28">
        <v>0.68198920756097914</v>
      </c>
    </row>
    <row r="23" spans="1:14" ht="12.75" customHeight="1" x14ac:dyDescent="0.2">
      <c r="A23" s="147"/>
      <c r="B23" s="19" t="s">
        <v>16</v>
      </c>
      <c r="C23" s="29">
        <v>6085985</v>
      </c>
      <c r="D23" s="30">
        <v>14283699729.1</v>
      </c>
      <c r="E23" s="31">
        <v>0.70578453664713481</v>
      </c>
      <c r="F23" s="31">
        <v>0.94051555239996698</v>
      </c>
      <c r="G23" s="113">
        <v>2.4405385091552212E-2</v>
      </c>
      <c r="H23" s="113">
        <v>1.3829079967587088E-2</v>
      </c>
      <c r="I23" s="113">
        <v>1.0432039613919253E-2</v>
      </c>
      <c r="J23" s="113">
        <v>2.3247242353053199E-2</v>
      </c>
      <c r="K23" s="113">
        <v>1.088069751272247E-2</v>
      </c>
      <c r="L23" s="113">
        <v>1.2233436518036767E-2</v>
      </c>
      <c r="M23" s="31">
        <v>0.42960198841838104</v>
      </c>
      <c r="N23" s="31">
        <v>0.89665041118703825</v>
      </c>
    </row>
    <row r="24" spans="1:14" ht="12.75" customHeight="1" x14ac:dyDescent="0.2">
      <c r="A24" s="147" t="s">
        <v>1</v>
      </c>
      <c r="B24" s="18" t="s">
        <v>15</v>
      </c>
      <c r="C24" s="26">
        <v>2537022</v>
      </c>
      <c r="D24" s="27">
        <v>903396000.10030007</v>
      </c>
      <c r="E24" s="28">
        <v>0.29421546335286519</v>
      </c>
      <c r="F24" s="28">
        <v>5.9484447600032991E-2</v>
      </c>
      <c r="G24" s="112">
        <v>5.7228295903818616E-2</v>
      </c>
      <c r="H24" s="112">
        <v>3.8535734495906304E-2</v>
      </c>
      <c r="I24" s="112">
        <v>1.7998958328560022E-2</v>
      </c>
      <c r="J24" s="112">
        <v>4.3191994125528987E-2</v>
      </c>
      <c r="K24" s="112">
        <v>3.5499741637504023E-2</v>
      </c>
      <c r="L24" s="112">
        <v>7.4285411948638025E-3</v>
      </c>
      <c r="M24" s="28">
        <v>0.57039801158161896</v>
      </c>
      <c r="N24" s="28">
        <v>0.10334958881296212</v>
      </c>
    </row>
    <row r="25" spans="1:14" ht="12.75" customHeight="1" x14ac:dyDescent="0.2">
      <c r="A25" s="148"/>
      <c r="B25" s="20" t="s">
        <v>3200</v>
      </c>
      <c r="C25" s="32">
        <v>8623007</v>
      </c>
      <c r="D25" s="33">
        <v>15187095729.2003</v>
      </c>
      <c r="E25" s="34">
        <v>1</v>
      </c>
      <c r="F25" s="34">
        <v>1</v>
      </c>
      <c r="G25" s="114">
        <v>2.6266539692397783E-2</v>
      </c>
      <c r="H25" s="114">
        <v>2.0853653230838098E-2</v>
      </c>
      <c r="I25" s="114">
        <v>5.3023138472676479E-3</v>
      </c>
      <c r="J25" s="114">
        <v>2.4412287088826146E-2</v>
      </c>
      <c r="K25" s="114">
        <v>1.8001601789924715E-2</v>
      </c>
      <c r="L25" s="114">
        <v>6.2973233908765192E-3</v>
      </c>
      <c r="M25" s="34">
        <v>1</v>
      </c>
      <c r="N25" s="34">
        <v>1</v>
      </c>
    </row>
    <row r="26" spans="1:14" ht="12.75" customHeight="1" x14ac:dyDescent="0.2">
      <c r="A26" s="36" t="s">
        <v>3168</v>
      </c>
    </row>
    <row r="27" spans="1:14" ht="12.75" customHeight="1" x14ac:dyDescent="0.2">
      <c r="A27" s="8"/>
      <c r="C27" s="110"/>
      <c r="D27" s="110"/>
    </row>
    <row r="28" spans="1:14" ht="12.75" customHeight="1" x14ac:dyDescent="0.2">
      <c r="A28" s="21"/>
      <c r="B28" s="21"/>
      <c r="C28" s="21"/>
      <c r="D28" s="21"/>
      <c r="E28" s="21"/>
      <c r="F28" s="21"/>
      <c r="G28" s="156" t="s">
        <v>3497</v>
      </c>
      <c r="H28" s="157"/>
      <c r="I28" s="157"/>
      <c r="J28" s="156" t="s">
        <v>3498</v>
      </c>
      <c r="K28" s="157"/>
      <c r="L28" s="157"/>
      <c r="M28" s="21"/>
      <c r="N28" s="21"/>
    </row>
    <row r="29" spans="1:14" ht="56.25" x14ac:dyDescent="0.2">
      <c r="A29" s="22" t="s">
        <v>7</v>
      </c>
      <c r="B29" s="22" t="s">
        <v>3169</v>
      </c>
      <c r="C29" s="10" t="s">
        <v>3218</v>
      </c>
      <c r="D29" s="10" t="s">
        <v>3219</v>
      </c>
      <c r="E29" s="10" t="s">
        <v>3220</v>
      </c>
      <c r="F29" s="10" t="s">
        <v>3221</v>
      </c>
      <c r="G29" s="3" t="s">
        <v>3499</v>
      </c>
      <c r="H29" s="3" t="s">
        <v>3500</v>
      </c>
      <c r="I29" s="3" t="s">
        <v>3501</v>
      </c>
      <c r="J29" s="3" t="s">
        <v>3499</v>
      </c>
      <c r="K29" s="3" t="s">
        <v>3500</v>
      </c>
      <c r="L29" s="3" t="s">
        <v>3501</v>
      </c>
      <c r="M29" s="10" t="s">
        <v>3226</v>
      </c>
      <c r="N29" s="10" t="s">
        <v>3227</v>
      </c>
    </row>
    <row r="30" spans="1:14" ht="12.75" customHeight="1" x14ac:dyDescent="0.2">
      <c r="A30" s="146" t="s">
        <v>2</v>
      </c>
      <c r="B30" s="17" t="s">
        <v>13</v>
      </c>
      <c r="C30" s="23">
        <v>998637</v>
      </c>
      <c r="D30" s="24">
        <v>806685343.19000006</v>
      </c>
      <c r="E30" s="28">
        <v>0.21930555229198312</v>
      </c>
      <c r="F30" s="28">
        <v>9.171878803485542E-2</v>
      </c>
      <c r="G30" s="111">
        <v>4.8934567200000001E-2</v>
      </c>
      <c r="H30" s="111">
        <v>2.5691494400000001E-2</v>
      </c>
      <c r="I30" s="111">
        <v>2.2660880800000002E-2</v>
      </c>
      <c r="J30" s="111">
        <v>4.74157105E-2</v>
      </c>
      <c r="K30" s="111">
        <v>3.1413250300000001E-2</v>
      </c>
      <c r="L30" s="111">
        <v>1.55150811E-2</v>
      </c>
      <c r="M30" s="28">
        <v>0.2771197405105964</v>
      </c>
      <c r="N30" s="28">
        <v>0.16001909138622239</v>
      </c>
    </row>
    <row r="31" spans="1:14" ht="12.75" customHeight="1" x14ac:dyDescent="0.2">
      <c r="A31" s="147" t="s">
        <v>2</v>
      </c>
      <c r="B31" s="18" t="s">
        <v>14</v>
      </c>
      <c r="C31" s="26">
        <v>2068987</v>
      </c>
      <c r="D31" s="27">
        <v>7428020997.1000004</v>
      </c>
      <c r="E31" s="28">
        <v>0.45435962889411596</v>
      </c>
      <c r="F31" s="28">
        <v>0.84455369011335202</v>
      </c>
      <c r="G31" s="112">
        <v>2.4430563400000001E-2</v>
      </c>
      <c r="H31" s="112">
        <v>7.5174637000000001E-3</v>
      </c>
      <c r="I31" s="112">
        <v>1.6786904799999999E-2</v>
      </c>
      <c r="J31" s="112">
        <v>2.2008269800000001E-2</v>
      </c>
      <c r="K31" s="112">
        <v>8.7221617999999994E-3</v>
      </c>
      <c r="L31" s="112">
        <v>1.31712264E-2</v>
      </c>
      <c r="M31" s="28">
        <v>0.16300089290595332</v>
      </c>
      <c r="N31" s="28">
        <v>0.70092099716678613</v>
      </c>
    </row>
    <row r="32" spans="1:14" ht="12.75" customHeight="1" x14ac:dyDescent="0.2">
      <c r="A32" s="147"/>
      <c r="B32" s="19" t="s">
        <v>16</v>
      </c>
      <c r="C32" s="29">
        <v>3067624</v>
      </c>
      <c r="D32" s="30">
        <v>8234706340.2900009</v>
      </c>
      <c r="E32" s="31">
        <v>0.67366518118609908</v>
      </c>
      <c r="F32" s="31">
        <v>0.93627247814820747</v>
      </c>
      <c r="G32" s="113">
        <v>2.6728663568612587E-2</v>
      </c>
      <c r="H32" s="113">
        <v>1.3274881257334892E-2</v>
      </c>
      <c r="I32" s="113">
        <v>1.3277524746871716E-2</v>
      </c>
      <c r="J32" s="113">
        <v>2.4442633911414768E-2</v>
      </c>
      <c r="K32" s="113">
        <v>1.5998640753096982E-2</v>
      </c>
      <c r="L32" s="113">
        <v>8.3110280069458309E-3</v>
      </c>
      <c r="M32" s="31">
        <v>0.44012063341654972</v>
      </c>
      <c r="N32" s="31">
        <v>0.86094008855301118</v>
      </c>
    </row>
    <row r="33" spans="1:14" ht="12.75" customHeight="1" x14ac:dyDescent="0.2">
      <c r="A33" s="147" t="s">
        <v>2</v>
      </c>
      <c r="B33" s="18" t="s">
        <v>15</v>
      </c>
      <c r="C33" s="26">
        <v>1486009</v>
      </c>
      <c r="D33" s="27">
        <v>560496479.91560006</v>
      </c>
      <c r="E33" s="28">
        <v>0.32633481881390092</v>
      </c>
      <c r="F33" s="28">
        <v>6.3727521851792576E-2</v>
      </c>
      <c r="G33" s="112">
        <v>6.3194759988273175E-2</v>
      </c>
      <c r="H33" s="112">
        <v>4.0576767152906035E-2</v>
      </c>
      <c r="I33" s="112">
        <v>2.1736015591864222E-2</v>
      </c>
      <c r="J33" s="112">
        <v>6.0017461598605104E-2</v>
      </c>
      <c r="K33" s="112">
        <v>4.3135424271353973E-2</v>
      </c>
      <c r="L33" s="112">
        <v>1.6183936365734564E-2</v>
      </c>
      <c r="M33" s="28">
        <v>0.55987936658345028</v>
      </c>
      <c r="N33" s="28">
        <v>0.13905991144698829</v>
      </c>
    </row>
    <row r="34" spans="1:14" ht="12.75" customHeight="1" x14ac:dyDescent="0.2">
      <c r="A34" s="148"/>
      <c r="B34" s="20" t="s">
        <v>3200</v>
      </c>
      <c r="C34" s="32">
        <v>4553633</v>
      </c>
      <c r="D34" s="33">
        <v>8795202820.2056007</v>
      </c>
      <c r="E34" s="34">
        <v>1</v>
      </c>
      <c r="F34" s="34">
        <v>1</v>
      </c>
      <c r="G34" s="114">
        <v>2.890679445741684E-2</v>
      </c>
      <c r="H34" s="114">
        <v>2.1869617016110121E-2</v>
      </c>
      <c r="I34" s="114">
        <v>6.8865707758838379E-3</v>
      </c>
      <c r="J34" s="114">
        <v>2.6638340451912379E-2</v>
      </c>
      <c r="K34" s="114">
        <v>2.4697792176609612E-2</v>
      </c>
      <c r="L34" s="114">
        <v>1.8937761846649082E-3</v>
      </c>
      <c r="M34" s="34">
        <v>1</v>
      </c>
      <c r="N34" s="34">
        <v>1</v>
      </c>
    </row>
    <row r="35" spans="1:14" ht="12.75" customHeight="1" x14ac:dyDescent="0.2">
      <c r="A35" s="36" t="s">
        <v>3168</v>
      </c>
    </row>
    <row r="36" spans="1:14" ht="12.75" customHeight="1" x14ac:dyDescent="0.2">
      <c r="A36" s="8"/>
      <c r="C36" s="110"/>
      <c r="D36" s="110"/>
    </row>
    <row r="37" spans="1:14" ht="12.75" customHeight="1" x14ac:dyDescent="0.2">
      <c r="A37" s="21"/>
      <c r="B37" s="21"/>
      <c r="C37" s="21"/>
      <c r="D37" s="21"/>
      <c r="E37" s="21"/>
      <c r="F37" s="21"/>
      <c r="G37" s="156" t="s">
        <v>3497</v>
      </c>
      <c r="H37" s="157"/>
      <c r="I37" s="157"/>
      <c r="J37" s="156" t="s">
        <v>3498</v>
      </c>
      <c r="K37" s="157"/>
      <c r="L37" s="157"/>
      <c r="M37" s="21"/>
      <c r="N37" s="21"/>
    </row>
    <row r="38" spans="1:14" ht="56.25" x14ac:dyDescent="0.2">
      <c r="A38" s="22" t="s">
        <v>7</v>
      </c>
      <c r="B38" s="22" t="s">
        <v>3169</v>
      </c>
      <c r="C38" s="10" t="s">
        <v>3218</v>
      </c>
      <c r="D38" s="10" t="s">
        <v>3219</v>
      </c>
      <c r="E38" s="10" t="s">
        <v>3220</v>
      </c>
      <c r="F38" s="10" t="s">
        <v>3221</v>
      </c>
      <c r="G38" s="3" t="s">
        <v>3499</v>
      </c>
      <c r="H38" s="3" t="s">
        <v>3500</v>
      </c>
      <c r="I38" s="3" t="s">
        <v>3501</v>
      </c>
      <c r="J38" s="3" t="s">
        <v>3499</v>
      </c>
      <c r="K38" s="3" t="s">
        <v>3500</v>
      </c>
      <c r="L38" s="3" t="s">
        <v>3501</v>
      </c>
      <c r="M38" s="10" t="s">
        <v>3226</v>
      </c>
      <c r="N38" s="10" t="s">
        <v>3227</v>
      </c>
    </row>
    <row r="39" spans="1:14" ht="12.75" customHeight="1" x14ac:dyDescent="0.2">
      <c r="A39" s="146" t="s">
        <v>3</v>
      </c>
      <c r="B39" s="17" t="s">
        <v>13</v>
      </c>
      <c r="C39" s="23">
        <v>69243</v>
      </c>
      <c r="D39" s="24">
        <v>70482745.946999997</v>
      </c>
      <c r="E39" s="28">
        <v>4.7933759577337261E-2</v>
      </c>
      <c r="F39" s="28">
        <v>6.860567995798772E-2</v>
      </c>
      <c r="G39" s="111">
        <v>0.1925471869</v>
      </c>
      <c r="H39" s="111">
        <v>0.12289593090000001</v>
      </c>
      <c r="I39" s="111">
        <v>6.2028237899999998E-2</v>
      </c>
      <c r="J39" s="111">
        <v>0.23818142610000001</v>
      </c>
      <c r="K39" s="111">
        <v>0.1282322846</v>
      </c>
      <c r="L39" s="111">
        <v>9.7452575200000002E-2</v>
      </c>
      <c r="M39" s="28">
        <v>0.13124322521470858</v>
      </c>
      <c r="N39" s="28">
        <v>0.24961511427517888</v>
      </c>
    </row>
    <row r="40" spans="1:14" ht="12.75" customHeight="1" x14ac:dyDescent="0.2">
      <c r="A40" s="147" t="s">
        <v>3</v>
      </c>
      <c r="B40" s="18" t="s">
        <v>14</v>
      </c>
      <c r="C40" s="26">
        <v>134105</v>
      </c>
      <c r="D40" s="27">
        <v>529940253.31999999</v>
      </c>
      <c r="E40" s="28">
        <v>9.2834753377508378E-2</v>
      </c>
      <c r="F40" s="28">
        <v>0.515827113822519</v>
      </c>
      <c r="G40" s="112">
        <v>2.2268523000000002E-3</v>
      </c>
      <c r="H40" s="112">
        <v>-2.0581802E-2</v>
      </c>
      <c r="I40" s="112">
        <v>2.32879621E-2</v>
      </c>
      <c r="J40" s="112">
        <v>9.1666866999999992E-3</v>
      </c>
      <c r="K40" s="112">
        <v>-2.7562252999999998E-2</v>
      </c>
      <c r="L40" s="112">
        <v>3.7769964500000003E-2</v>
      </c>
      <c r="M40" s="28">
        <v>-6.338697573584591E-2</v>
      </c>
      <c r="N40" s="28">
        <v>8.8621857076632393E-2</v>
      </c>
    </row>
    <row r="41" spans="1:14" ht="12.75" customHeight="1" x14ac:dyDescent="0.2">
      <c r="A41" s="147"/>
      <c r="B41" s="19" t="s">
        <v>16</v>
      </c>
      <c r="C41" s="29">
        <v>203348</v>
      </c>
      <c r="D41" s="30">
        <v>600422999.26699996</v>
      </c>
      <c r="E41" s="31">
        <v>0.14076851295484563</v>
      </c>
      <c r="F41" s="31">
        <v>0.58443279378050672</v>
      </c>
      <c r="G41" s="113">
        <v>1.8117627125474156E-2</v>
      </c>
      <c r="H41" s="113">
        <v>1.9538524506292898E-2</v>
      </c>
      <c r="I41" s="113">
        <v>-1.3936671804597456E-3</v>
      </c>
      <c r="J41" s="113">
        <v>3.1564258164845871E-2</v>
      </c>
      <c r="K41" s="113">
        <v>2.0418609085754102E-2</v>
      </c>
      <c r="L41" s="113">
        <v>1.0922624283653315E-2</v>
      </c>
      <c r="M41" s="31">
        <v>6.7856249478862665E-2</v>
      </c>
      <c r="N41" s="31">
        <v>0.3382369713518103</v>
      </c>
    </row>
    <row r="42" spans="1:14" ht="12.75" customHeight="1" x14ac:dyDescent="0.2">
      <c r="A42" s="147" t="s">
        <v>3</v>
      </c>
      <c r="B42" s="18" t="s">
        <v>15</v>
      </c>
      <c r="C42" s="26">
        <v>1241208</v>
      </c>
      <c r="D42" s="27">
        <v>426937213.32999998</v>
      </c>
      <c r="E42" s="28">
        <v>0.8592314870451544</v>
      </c>
      <c r="F42" s="28">
        <v>0.41556720621949333</v>
      </c>
      <c r="G42" s="112">
        <v>9.1748051299999994E-2</v>
      </c>
      <c r="H42" s="112">
        <v>5.5861293700000002E-2</v>
      </c>
      <c r="I42" s="112">
        <v>3.3988136400000001E-2</v>
      </c>
      <c r="J42" s="112">
        <v>9.1932674399999997E-2</v>
      </c>
      <c r="K42" s="112">
        <v>4.7157204199999997E-2</v>
      </c>
      <c r="L42" s="112">
        <v>4.2759072000000002E-2</v>
      </c>
      <c r="M42" s="28">
        <v>0.93214375052113729</v>
      </c>
      <c r="N42" s="28">
        <v>0.66176302864819081</v>
      </c>
    </row>
    <row r="43" spans="1:14" ht="12.75" customHeight="1" x14ac:dyDescent="0.2">
      <c r="A43" s="148"/>
      <c r="B43" s="20" t="s">
        <v>3200</v>
      </c>
      <c r="C43" s="32">
        <v>1444556</v>
      </c>
      <c r="D43" s="33">
        <v>1027360212.5969999</v>
      </c>
      <c r="E43" s="34">
        <v>1</v>
      </c>
      <c r="F43" s="34">
        <v>1</v>
      </c>
      <c r="G43" s="114">
        <v>4.6477265162276682E-2</v>
      </c>
      <c r="H43" s="114">
        <v>5.0474863853142038E-2</v>
      </c>
      <c r="I43" s="114">
        <v>-3.8055157990188881E-3</v>
      </c>
      <c r="J43" s="114">
        <v>5.5821744264263229E-2</v>
      </c>
      <c r="K43" s="114">
        <v>4.330881827196631E-2</v>
      </c>
      <c r="L43" s="114">
        <v>1.1993501610598978E-2</v>
      </c>
      <c r="M43" s="34">
        <v>1</v>
      </c>
      <c r="N43" s="34">
        <v>1</v>
      </c>
    </row>
    <row r="44" spans="1:14" ht="12.75" customHeight="1" x14ac:dyDescent="0.2">
      <c r="A44" s="36" t="s">
        <v>3168</v>
      </c>
    </row>
    <row r="45" spans="1:14" ht="12.75" customHeight="1" x14ac:dyDescent="0.2">
      <c r="A45" s="8"/>
    </row>
    <row r="46" spans="1:14" ht="12.75" customHeight="1" x14ac:dyDescent="0.2">
      <c r="A46" s="21"/>
      <c r="B46" s="21"/>
      <c r="C46" s="21"/>
      <c r="D46" s="21"/>
      <c r="E46" s="21"/>
      <c r="F46" s="21"/>
      <c r="G46" s="156" t="s">
        <v>3497</v>
      </c>
      <c r="H46" s="157"/>
      <c r="I46" s="157"/>
      <c r="J46" s="156" t="s">
        <v>3498</v>
      </c>
      <c r="K46" s="157"/>
      <c r="L46" s="157"/>
      <c r="M46" s="21"/>
      <c r="N46" s="21"/>
    </row>
    <row r="47" spans="1:14" ht="56.25" x14ac:dyDescent="0.2">
      <c r="A47" s="22" t="s">
        <v>7</v>
      </c>
      <c r="B47" s="22" t="s">
        <v>3169</v>
      </c>
      <c r="C47" s="10" t="s">
        <v>3218</v>
      </c>
      <c r="D47" s="10" t="s">
        <v>3219</v>
      </c>
      <c r="E47" s="10" t="s">
        <v>3220</v>
      </c>
      <c r="F47" s="10" t="s">
        <v>3221</v>
      </c>
      <c r="G47" s="3" t="s">
        <v>3499</v>
      </c>
      <c r="H47" s="3" t="s">
        <v>3500</v>
      </c>
      <c r="I47" s="3" t="s">
        <v>3501</v>
      </c>
      <c r="J47" s="3" t="s">
        <v>3499</v>
      </c>
      <c r="K47" s="3" t="s">
        <v>3500</v>
      </c>
      <c r="L47" s="3" t="s">
        <v>3501</v>
      </c>
      <c r="M47" s="10" t="s">
        <v>3226</v>
      </c>
      <c r="N47" s="10" t="s">
        <v>3227</v>
      </c>
    </row>
    <row r="48" spans="1:14" ht="12.75" customHeight="1" x14ac:dyDescent="0.2">
      <c r="A48" s="146" t="s">
        <v>4</v>
      </c>
      <c r="B48" s="17" t="s">
        <v>13</v>
      </c>
      <c r="C48" s="23">
        <v>384196</v>
      </c>
      <c r="D48" s="24">
        <v>375607007.70999998</v>
      </c>
      <c r="E48" s="28">
        <v>0.26056443102498789</v>
      </c>
      <c r="F48" s="28">
        <v>0.1443823964007778</v>
      </c>
      <c r="G48" s="111">
        <v>8.8955378700000004E-2</v>
      </c>
      <c r="H48" s="111">
        <v>6.6639974399999996E-2</v>
      </c>
      <c r="I48" s="111">
        <v>2.0921215100000001E-2</v>
      </c>
      <c r="J48" s="111">
        <v>0.1016288667</v>
      </c>
      <c r="K48" s="111">
        <v>7.6233535599999999E-2</v>
      </c>
      <c r="L48" s="111">
        <v>2.3596487499999999E-2</v>
      </c>
      <c r="M48" s="28">
        <v>0.49865322950068713</v>
      </c>
      <c r="N48" s="28">
        <v>0.31782676433695861</v>
      </c>
    </row>
    <row r="49" spans="1:14" ht="12.75" customHeight="1" x14ac:dyDescent="0.2">
      <c r="A49" s="147" t="s">
        <v>4</v>
      </c>
      <c r="B49" s="18" t="s">
        <v>14</v>
      </c>
      <c r="C49" s="26">
        <v>620230</v>
      </c>
      <c r="D49" s="27">
        <v>2060486891.5999999</v>
      </c>
      <c r="E49" s="28">
        <v>0.42064435094230085</v>
      </c>
      <c r="F49" s="28">
        <v>0.79204601899038851</v>
      </c>
      <c r="G49" s="112">
        <v>1.9077654999999999E-2</v>
      </c>
      <c r="H49" s="112">
        <v>1.1166727E-2</v>
      </c>
      <c r="I49" s="112">
        <v>7.8235644E-3</v>
      </c>
      <c r="J49" s="112">
        <v>3.1330159099999998E-2</v>
      </c>
      <c r="K49" s="112">
        <v>1.4283004300000001E-2</v>
      </c>
      <c r="L49" s="112">
        <v>1.6807098900000001E-2</v>
      </c>
      <c r="M49" s="28">
        <v>0.16003664681630783</v>
      </c>
      <c r="N49" s="28">
        <v>0.57412934196003229</v>
      </c>
    </row>
    <row r="50" spans="1:14" ht="12.75" customHeight="1" x14ac:dyDescent="0.2">
      <c r="A50" s="147"/>
      <c r="B50" s="19" t="s">
        <v>16</v>
      </c>
      <c r="C50" s="29">
        <v>1004426</v>
      </c>
      <c r="D50" s="30">
        <v>2436093899.3099999</v>
      </c>
      <c r="E50" s="31">
        <v>0.68120878196728873</v>
      </c>
      <c r="F50" s="31">
        <v>0.93642841539116628</v>
      </c>
      <c r="G50" s="113">
        <v>2.8700732386698125E-2</v>
      </c>
      <c r="H50" s="113">
        <v>3.0929656746382372E-2</v>
      </c>
      <c r="I50" s="113">
        <v>-2.1620528084512758E-3</v>
      </c>
      <c r="J50" s="113">
        <v>4.1578264955461686E-2</v>
      </c>
      <c r="K50" s="113">
        <v>3.7118034689481938E-2</v>
      </c>
      <c r="L50" s="113">
        <v>4.3006004300321088E-3</v>
      </c>
      <c r="M50" s="31">
        <v>0.65868987631699494</v>
      </c>
      <c r="N50" s="31">
        <v>0.8919561062969914</v>
      </c>
    </row>
    <row r="51" spans="1:14" ht="12.75" customHeight="1" x14ac:dyDescent="0.2">
      <c r="A51" s="147" t="s">
        <v>4</v>
      </c>
      <c r="B51" s="18" t="s">
        <v>15</v>
      </c>
      <c r="C51" s="26">
        <v>470050</v>
      </c>
      <c r="D51" s="27">
        <v>165379805.74880174</v>
      </c>
      <c r="E51" s="28">
        <v>0.31879121803271127</v>
      </c>
      <c r="F51" s="28">
        <v>6.3571584608833748E-2</v>
      </c>
      <c r="G51" s="112">
        <v>5.4707178459839412E-2</v>
      </c>
      <c r="H51" s="112">
        <v>2.7881633415152818E-2</v>
      </c>
      <c r="I51" s="112">
        <v>2.6097893154835683E-2</v>
      </c>
      <c r="J51" s="112">
        <v>7.6688989683467046E-2</v>
      </c>
      <c r="K51" s="112">
        <v>4.1262851028857739E-2</v>
      </c>
      <c r="L51" s="112">
        <v>3.4022282288862282E-2</v>
      </c>
      <c r="M51" s="28">
        <v>0.34131012368300506</v>
      </c>
      <c r="N51" s="28">
        <v>0.10804389370300914</v>
      </c>
    </row>
    <row r="52" spans="1:14" ht="12.75" customHeight="1" x14ac:dyDescent="0.2">
      <c r="A52" s="148"/>
      <c r="B52" s="20" t="s">
        <v>3200</v>
      </c>
      <c r="C52" s="32">
        <v>1474476</v>
      </c>
      <c r="D52" s="33">
        <v>2601473705.0588017</v>
      </c>
      <c r="E52" s="34">
        <v>1</v>
      </c>
      <c r="F52" s="34">
        <v>1</v>
      </c>
      <c r="G52" s="114">
        <v>3.0266273642955088E-2</v>
      </c>
      <c r="H52" s="114">
        <v>2.9958653706658955E-2</v>
      </c>
      <c r="I52" s="114">
        <v>2.9867212163225965E-4</v>
      </c>
      <c r="J52" s="114">
        <v>4.3742008185679193E-2</v>
      </c>
      <c r="K52" s="114">
        <v>3.8435778269048315E-2</v>
      </c>
      <c r="L52" s="114">
        <v>5.1098296376841379E-3</v>
      </c>
      <c r="M52" s="34">
        <v>1</v>
      </c>
      <c r="N52" s="34">
        <v>1</v>
      </c>
    </row>
    <row r="53" spans="1:14" ht="12.75" customHeight="1" x14ac:dyDescent="0.2">
      <c r="A53" s="36" t="s">
        <v>3168</v>
      </c>
    </row>
    <row r="54" spans="1:14" ht="12.75" customHeight="1" x14ac:dyDescent="0.2">
      <c r="A54" s="8"/>
      <c r="C54" s="110"/>
      <c r="D54" s="110"/>
    </row>
    <row r="55" spans="1:14" ht="12.75" customHeight="1" x14ac:dyDescent="0.2">
      <c r="A55" s="21"/>
      <c r="B55" s="21"/>
      <c r="C55" s="21"/>
      <c r="D55" s="21"/>
      <c r="E55" s="21"/>
      <c r="F55" s="21"/>
      <c r="G55" s="156" t="s">
        <v>3497</v>
      </c>
      <c r="H55" s="157"/>
      <c r="I55" s="157"/>
      <c r="J55" s="156" t="s">
        <v>3498</v>
      </c>
      <c r="K55" s="157"/>
      <c r="L55" s="157"/>
      <c r="M55" s="21"/>
      <c r="N55" s="21"/>
    </row>
    <row r="56" spans="1:14" ht="56.25" x14ac:dyDescent="0.2">
      <c r="A56" s="22" t="s">
        <v>7</v>
      </c>
      <c r="B56" s="22" t="s">
        <v>3169</v>
      </c>
      <c r="C56" s="10" t="s">
        <v>3218</v>
      </c>
      <c r="D56" s="10" t="s">
        <v>3219</v>
      </c>
      <c r="E56" s="10" t="s">
        <v>3220</v>
      </c>
      <c r="F56" s="10" t="s">
        <v>3221</v>
      </c>
      <c r="G56" s="3" t="s">
        <v>3499</v>
      </c>
      <c r="H56" s="3" t="s">
        <v>3500</v>
      </c>
      <c r="I56" s="3" t="s">
        <v>3501</v>
      </c>
      <c r="J56" s="3" t="s">
        <v>3499</v>
      </c>
      <c r="K56" s="3" t="s">
        <v>3500</v>
      </c>
      <c r="L56" s="3" t="s">
        <v>3501</v>
      </c>
      <c r="M56" s="10" t="s">
        <v>3226</v>
      </c>
      <c r="N56" s="10" t="s">
        <v>3227</v>
      </c>
    </row>
    <row r="57" spans="1:14" ht="12.75" customHeight="1" x14ac:dyDescent="0.2">
      <c r="A57" s="146" t="s">
        <v>5</v>
      </c>
      <c r="B57" s="17" t="s">
        <v>13</v>
      </c>
      <c r="C57" s="23">
        <v>26724</v>
      </c>
      <c r="D57" s="24">
        <v>26596373.706999999</v>
      </c>
      <c r="E57" s="28">
        <v>0.22792324093816632</v>
      </c>
      <c r="F57" s="28">
        <v>0.10477989319331954</v>
      </c>
      <c r="G57" s="111">
        <v>9.1995677600000006E-2</v>
      </c>
      <c r="H57" s="111">
        <v>3.6057971000000001E-2</v>
      </c>
      <c r="I57" s="111">
        <v>5.3990904100000001E-2</v>
      </c>
      <c r="J57" s="111">
        <v>1.25757816E-2</v>
      </c>
      <c r="K57" s="111">
        <v>-3.1333929999999999E-3</v>
      </c>
      <c r="L57" s="111">
        <v>1.57585524E-2</v>
      </c>
      <c r="M57" s="28">
        <v>3.6534446764091857E-3</v>
      </c>
      <c r="N57" s="28">
        <v>-1.1322396524106852E-2</v>
      </c>
    </row>
    <row r="58" spans="1:14" ht="12.75" customHeight="1" x14ac:dyDescent="0.2">
      <c r="A58" s="147" t="s">
        <v>5</v>
      </c>
      <c r="B58" s="18" t="s">
        <v>14</v>
      </c>
      <c r="C58" s="26">
        <v>65275</v>
      </c>
      <c r="D58" s="27">
        <v>217488750.44999999</v>
      </c>
      <c r="E58" s="28">
        <v>0.55671641791044779</v>
      </c>
      <c r="F58" s="28">
        <v>0.85682538130759345</v>
      </c>
      <c r="G58" s="112">
        <v>-1.8875400000000001E-3</v>
      </c>
      <c r="H58" s="112">
        <v>-1.0586731E-2</v>
      </c>
      <c r="I58" s="112">
        <v>8.7922729000000002E-3</v>
      </c>
      <c r="J58" s="112">
        <v>-0.10326890499999999</v>
      </c>
      <c r="K58" s="112">
        <v>-0.121455201</v>
      </c>
      <c r="L58" s="112">
        <v>2.0700476999999998E-2</v>
      </c>
      <c r="M58" s="28">
        <v>0.39248434237995827</v>
      </c>
      <c r="N58" s="28">
        <v>0.85852436004831068</v>
      </c>
    </row>
    <row r="59" spans="1:14" ht="12.75" customHeight="1" x14ac:dyDescent="0.2">
      <c r="A59" s="147"/>
      <c r="B59" s="19" t="s">
        <v>16</v>
      </c>
      <c r="C59" s="29">
        <v>91999</v>
      </c>
      <c r="D59" s="30">
        <v>244085124.15699998</v>
      </c>
      <c r="E59" s="31">
        <v>0.78463965884861409</v>
      </c>
      <c r="F59" s="31">
        <v>0.96160527450091293</v>
      </c>
      <c r="G59" s="113">
        <v>6.5686403203921717E-3</v>
      </c>
      <c r="H59" s="113">
        <v>1.3667561330705791E-3</v>
      </c>
      <c r="I59" s="113">
        <v>5.1947841841779585E-3</v>
      </c>
      <c r="J59" s="113">
        <v>-9.1949074901131467E-2</v>
      </c>
      <c r="K59" s="113">
        <v>-9.0082783585706205E-2</v>
      </c>
      <c r="L59" s="113">
        <v>-2.0510561639659475E-3</v>
      </c>
      <c r="M59" s="31">
        <v>0.39613778705636743</v>
      </c>
      <c r="N59" s="31">
        <v>0.84720196352420341</v>
      </c>
    </row>
    <row r="60" spans="1:14" ht="12.75" customHeight="1" x14ac:dyDescent="0.2">
      <c r="A60" s="147" t="s">
        <v>5</v>
      </c>
      <c r="B60" s="18" t="s">
        <v>15</v>
      </c>
      <c r="C60" s="26">
        <v>25251</v>
      </c>
      <c r="D60" s="27">
        <v>9745767.4046999998</v>
      </c>
      <c r="E60" s="28">
        <v>0.21536034115138591</v>
      </c>
      <c r="F60" s="28">
        <v>3.839472549908704E-2</v>
      </c>
      <c r="G60" s="112">
        <v>1.5852117E-3</v>
      </c>
      <c r="H60" s="112">
        <v>-2.2773241E-2</v>
      </c>
      <c r="I60" s="112">
        <v>2.4926101199999998E-2</v>
      </c>
      <c r="J60" s="112">
        <v>-0.31384513200000003</v>
      </c>
      <c r="K60" s="112">
        <v>-0.35477194299999998</v>
      </c>
      <c r="L60" s="112">
        <v>6.3429992800000001E-2</v>
      </c>
      <c r="M60" s="28">
        <v>0.60386221294363251</v>
      </c>
      <c r="N60" s="28">
        <v>0.15279803647579751</v>
      </c>
    </row>
    <row r="61" spans="1:14" ht="12.75" customHeight="1" x14ac:dyDescent="0.2">
      <c r="A61" s="148"/>
      <c r="B61" s="20" t="s">
        <v>3200</v>
      </c>
      <c r="C61" s="32">
        <v>117250</v>
      </c>
      <c r="D61" s="33">
        <v>253830891.56169999</v>
      </c>
      <c r="E61" s="34">
        <v>1</v>
      </c>
      <c r="F61" s="34">
        <v>1</v>
      </c>
      <c r="G61" s="114">
        <v>6.3173500279642969E-3</v>
      </c>
      <c r="H61" s="114">
        <v>-5.4887388665115777E-3</v>
      </c>
      <c r="I61" s="114">
        <v>1.1871247069661139E-2</v>
      </c>
      <c r="J61" s="114">
        <v>-0.10308560761583629</v>
      </c>
      <c r="K61" s="114">
        <v>-0.16394518047375251</v>
      </c>
      <c r="L61" s="114">
        <v>7.2793758778165296E-2</v>
      </c>
      <c r="M61" s="34">
        <v>1</v>
      </c>
      <c r="N61" s="34">
        <v>1</v>
      </c>
    </row>
    <row r="62" spans="1:14" ht="12.75" customHeight="1" x14ac:dyDescent="0.2">
      <c r="A62" s="36" t="s">
        <v>3168</v>
      </c>
    </row>
    <row r="63" spans="1:14" ht="12.75" customHeight="1" x14ac:dyDescent="0.2">
      <c r="G63" s="156" t="s">
        <v>3497</v>
      </c>
      <c r="H63" s="157"/>
      <c r="I63" s="157"/>
      <c r="J63" s="156" t="s">
        <v>3498</v>
      </c>
      <c r="K63" s="157"/>
      <c r="L63" s="157"/>
    </row>
    <row r="64" spans="1:14" ht="56.25" x14ac:dyDescent="0.2">
      <c r="A64" s="22" t="s">
        <v>7</v>
      </c>
      <c r="B64" s="22" t="s">
        <v>3169</v>
      </c>
      <c r="C64" s="10" t="s">
        <v>3218</v>
      </c>
      <c r="D64" s="10" t="s">
        <v>3219</v>
      </c>
      <c r="E64" s="10" t="s">
        <v>3220</v>
      </c>
      <c r="F64" s="10" t="s">
        <v>3221</v>
      </c>
      <c r="G64" s="3" t="s">
        <v>3499</v>
      </c>
      <c r="H64" s="3" t="s">
        <v>3500</v>
      </c>
      <c r="I64" s="3" t="s">
        <v>3501</v>
      </c>
      <c r="J64" s="3" t="s">
        <v>3499</v>
      </c>
      <c r="K64" s="3" t="s">
        <v>3500</v>
      </c>
      <c r="L64" s="3" t="s">
        <v>3501</v>
      </c>
      <c r="M64" s="10" t="s">
        <v>3226</v>
      </c>
      <c r="N64" s="10" t="s">
        <v>3227</v>
      </c>
    </row>
    <row r="65" spans="1:14" ht="12.75" customHeight="1" x14ac:dyDescent="0.2">
      <c r="A65" s="146" t="s">
        <v>3230</v>
      </c>
      <c r="B65" s="17" t="s">
        <v>13</v>
      </c>
      <c r="C65" s="23">
        <v>8264</v>
      </c>
      <c r="D65" s="24">
        <v>6462888.0705000004</v>
      </c>
      <c r="E65" s="28">
        <v>0.10145558357763752</v>
      </c>
      <c r="F65" s="28">
        <v>2.5572603133649521E-2</v>
      </c>
      <c r="G65" s="111">
        <v>2.7225795800000001E-2</v>
      </c>
      <c r="H65" s="111">
        <v>1.55241105E-2</v>
      </c>
      <c r="I65" s="111">
        <v>1.1522804100000001E-2</v>
      </c>
      <c r="J65" s="111">
        <v>6.4292800600000005E-2</v>
      </c>
      <c r="K65" s="111">
        <v>7.2104978400000005E-2</v>
      </c>
      <c r="L65" s="111">
        <v>-7.2867660000000001E-3</v>
      </c>
      <c r="M65" s="28">
        <v>0.13590005099439062</v>
      </c>
      <c r="N65" s="28">
        <v>3.6670957770894942E-2</v>
      </c>
    </row>
    <row r="66" spans="1:14" ht="12.75" customHeight="1" x14ac:dyDescent="0.2">
      <c r="A66" s="147" t="s">
        <v>5</v>
      </c>
      <c r="B66" s="18" t="s">
        <v>14</v>
      </c>
      <c r="C66" s="26">
        <v>68090</v>
      </c>
      <c r="D66" s="27">
        <v>237499552.72999999</v>
      </c>
      <c r="E66" s="28">
        <v>0.85984407204946678</v>
      </c>
      <c r="F66" s="28">
        <v>0.96919023975268004</v>
      </c>
      <c r="G66" s="112">
        <v>5.2470700000000004E-3</v>
      </c>
      <c r="H66" s="112">
        <v>1.27754002E-2</v>
      </c>
      <c r="I66" s="112">
        <v>-7.4333660000000003E-3</v>
      </c>
      <c r="J66" s="112">
        <v>4.35031325E-2</v>
      </c>
      <c r="K66" s="112">
        <v>5.11612621E-2</v>
      </c>
      <c r="L66" s="112">
        <v>-7.2853989999999997E-3</v>
      </c>
      <c r="M66" s="28">
        <v>0.83350331463539007</v>
      </c>
      <c r="N66" s="28">
        <v>0.95913976950103363</v>
      </c>
    </row>
    <row r="67" spans="1:14" ht="12.75" customHeight="1" x14ac:dyDescent="0.2">
      <c r="A67" s="147"/>
      <c r="B67" s="19" t="s">
        <v>16</v>
      </c>
      <c r="C67" s="29">
        <v>76354</v>
      </c>
      <c r="D67" s="30">
        <v>243962440.80049998</v>
      </c>
      <c r="E67" s="31">
        <v>0.96129965562710429</v>
      </c>
      <c r="F67" s="31">
        <v>0.99476284288632955</v>
      </c>
      <c r="G67" s="113">
        <v>5.7897577195014094E-3</v>
      </c>
      <c r="H67" s="113">
        <v>1.3059728005229587E-2</v>
      </c>
      <c r="I67" s="113">
        <v>-7.1762504073112909E-3</v>
      </c>
      <c r="J67" s="113">
        <v>4.4027400896014202E-2</v>
      </c>
      <c r="K67" s="113">
        <v>5.3332959263831192E-2</v>
      </c>
      <c r="L67" s="113">
        <v>-8.8343939928743342E-3</v>
      </c>
      <c r="M67" s="31">
        <v>0.96940336562978069</v>
      </c>
      <c r="N67" s="31">
        <v>0.99581072727192854</v>
      </c>
    </row>
    <row r="68" spans="1:14" ht="12.75" customHeight="1" x14ac:dyDescent="0.2">
      <c r="A68" s="147" t="s">
        <v>5</v>
      </c>
      <c r="B68" s="18" t="s">
        <v>15</v>
      </c>
      <c r="C68" s="26">
        <v>3023</v>
      </c>
      <c r="D68" s="27">
        <v>1271545.47</v>
      </c>
      <c r="E68" s="28">
        <v>3.8700344372895677E-2</v>
      </c>
      <c r="F68" s="28">
        <v>5.2371571136704846E-3</v>
      </c>
      <c r="G68" s="112">
        <v>0.257657158</v>
      </c>
      <c r="H68" s="112">
        <v>0.35590845399999999</v>
      </c>
      <c r="I68" s="112">
        <v>-7.2461600000000001E-2</v>
      </c>
      <c r="J68" s="112">
        <v>3.4872558200000001E-2</v>
      </c>
      <c r="K68" s="112">
        <v>4.1336548399999999E-2</v>
      </c>
      <c r="L68" s="112">
        <v>-6.2073980000000003E-3</v>
      </c>
      <c r="M68" s="28">
        <v>3.0596634370219276E-2</v>
      </c>
      <c r="N68" s="28">
        <v>4.1892727280701918E-3</v>
      </c>
    </row>
    <row r="69" spans="1:14" ht="12.75" customHeight="1" x14ac:dyDescent="0.2">
      <c r="A69" s="148"/>
      <c r="B69" s="20" t="s">
        <v>3200</v>
      </c>
      <c r="C69" s="32">
        <v>79377</v>
      </c>
      <c r="D69" s="33">
        <v>245233986.27049997</v>
      </c>
      <c r="E69" s="34">
        <v>1</v>
      </c>
      <c r="F69" s="34">
        <v>1</v>
      </c>
      <c r="G69" s="114">
        <v>6.8550705626684305E-3</v>
      </c>
      <c r="H69" s="114">
        <v>2.3183009240104857E-2</v>
      </c>
      <c r="I69" s="114">
        <v>-1.595798457361286E-2</v>
      </c>
      <c r="J69" s="114">
        <v>4.3979033646230903E-2</v>
      </c>
      <c r="K69" s="114">
        <v>5.2863554878624042E-2</v>
      </c>
      <c r="L69" s="114">
        <v>-8.4384355325295424E-3</v>
      </c>
      <c r="M69" s="34">
        <v>1</v>
      </c>
      <c r="N69" s="34">
        <v>1</v>
      </c>
    </row>
    <row r="70" spans="1:14" ht="12.75" customHeight="1" x14ac:dyDescent="0.2">
      <c r="A70" s="36" t="s">
        <v>3168</v>
      </c>
    </row>
    <row r="71" spans="1:14" ht="12.75" customHeight="1" x14ac:dyDescent="0.2">
      <c r="A71" s="36"/>
    </row>
    <row r="72" spans="1:14" ht="12.75" customHeight="1" x14ac:dyDescent="0.2">
      <c r="A72" s="71"/>
    </row>
  </sheetData>
  <mergeCells count="21">
    <mergeCell ref="G63:I63"/>
    <mergeCell ref="J63:L63"/>
    <mergeCell ref="G37:I37"/>
    <mergeCell ref="J37:L37"/>
    <mergeCell ref="G46:I46"/>
    <mergeCell ref="J46:L46"/>
    <mergeCell ref="G55:I55"/>
    <mergeCell ref="J55:L55"/>
    <mergeCell ref="G10:I10"/>
    <mergeCell ref="J10:L10"/>
    <mergeCell ref="G19:I19"/>
    <mergeCell ref="J19:L19"/>
    <mergeCell ref="G28:I28"/>
    <mergeCell ref="J28:L28"/>
    <mergeCell ref="A65:A69"/>
    <mergeCell ref="A57:A61"/>
    <mergeCell ref="A12:A16"/>
    <mergeCell ref="A21:A25"/>
    <mergeCell ref="A30:A34"/>
    <mergeCell ref="A39:A43"/>
    <mergeCell ref="A48:A52"/>
  </mergeCells>
  <pageMargins left="0.78740157480314965" right="0.78740157480314965" top="0.98425196850393704" bottom="0.98425196850393704" header="0.51181102362204722" footer="0.51181102362204722"/>
  <pageSetup paperSize="9" scale="72" orientation="landscape" r:id="rId1"/>
  <headerFooter alignWithMargins="0">
    <oddHeader>&amp;C&amp;A</oddHeader>
    <oddFooter>&amp;CAnalyse de l'activité hospitalière 2015 -MCO - Secteur ex-DG</oddFooter>
  </headerFooter>
  <rowBreaks count="1" manualBreakCount="1">
    <brk id="35" max="14" man="1"/>
  </rowBreaks>
  <colBreaks count="1" manualBreakCount="1">
    <brk id="1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3"/>
  </sheetPr>
  <dimension ref="A10:S80"/>
  <sheetViews>
    <sheetView view="pageLayout" topLeftCell="A40" zoomScale="60" zoomScaleNormal="100" zoomScaleSheetLayoutView="100" zoomScalePageLayoutView="60" workbookViewId="0">
      <selection activeCell="A57" sqref="A57"/>
    </sheetView>
  </sheetViews>
  <sheetFormatPr baseColWidth="10" defaultColWidth="9.140625" defaultRowHeight="12.75" x14ac:dyDescent="0.2"/>
  <cols>
    <col min="1" max="1" width="27.28515625" style="6" customWidth="1"/>
    <col min="2" max="9" width="10.7109375" style="6" customWidth="1"/>
    <col min="10" max="15" width="9.7109375" style="7" customWidth="1"/>
    <col min="16" max="17" width="10.7109375" style="7" customWidth="1"/>
    <col min="18" max="19" width="9.7109375" style="7" customWidth="1"/>
    <col min="20" max="16384" width="9.140625" style="6"/>
  </cols>
  <sheetData>
    <row r="10" spans="1:13" x14ac:dyDescent="0.2">
      <c r="F10" s="156" t="s">
        <v>3497</v>
      </c>
      <c r="G10" s="157"/>
      <c r="H10" s="157"/>
      <c r="I10" s="156" t="s">
        <v>3498</v>
      </c>
      <c r="J10" s="157"/>
      <c r="K10" s="157"/>
    </row>
    <row r="11" spans="1:13" ht="56.25" x14ac:dyDescent="0.2">
      <c r="A11" s="58" t="s">
        <v>2241</v>
      </c>
      <c r="B11" s="3" t="s">
        <v>3218</v>
      </c>
      <c r="C11" s="3" t="s">
        <v>3219</v>
      </c>
      <c r="D11" s="3" t="s">
        <v>3220</v>
      </c>
      <c r="E11" s="3" t="s">
        <v>3221</v>
      </c>
      <c r="F11" s="3" t="s">
        <v>3499</v>
      </c>
      <c r="G11" s="3" t="s">
        <v>3500</v>
      </c>
      <c r="H11" s="3" t="s">
        <v>3501</v>
      </c>
      <c r="I11" s="3" t="s">
        <v>3499</v>
      </c>
      <c r="J11" s="3" t="s">
        <v>3500</v>
      </c>
      <c r="K11" s="3" t="s">
        <v>3501</v>
      </c>
      <c r="L11" s="3" t="s">
        <v>3226</v>
      </c>
      <c r="M11" s="3" t="s">
        <v>3227</v>
      </c>
    </row>
    <row r="12" spans="1:13" x14ac:dyDescent="0.2">
      <c r="A12" s="2" t="s">
        <v>3426</v>
      </c>
      <c r="B12" s="45">
        <v>1086096</v>
      </c>
      <c r="C12" s="46">
        <v>2642607935.4000001</v>
      </c>
      <c r="D12" s="48">
        <v>9.5011331199999993E-2</v>
      </c>
      <c r="E12" s="48">
        <v>9.2737270499999996E-2</v>
      </c>
      <c r="F12" s="47">
        <v>1.6811551099999999E-2</v>
      </c>
      <c r="G12" s="47">
        <v>1.2683377799999999E-2</v>
      </c>
      <c r="H12" s="47">
        <v>4.0764699E-3</v>
      </c>
      <c r="I12" s="47">
        <v>1.3907636100000001E-2</v>
      </c>
      <c r="J12" s="47">
        <v>5.5044207000000001E-3</v>
      </c>
      <c r="K12" s="47">
        <v>8.3572138000000008E-3</v>
      </c>
      <c r="L12" s="48">
        <v>3.55685585E-2</v>
      </c>
      <c r="M12" s="48">
        <v>5.4845367200000002E-2</v>
      </c>
    </row>
    <row r="13" spans="1:13" x14ac:dyDescent="0.2">
      <c r="A13" s="2" t="s">
        <v>3425</v>
      </c>
      <c r="B13" s="49">
        <v>1041221</v>
      </c>
      <c r="C13" s="50">
        <v>2515685354.9000001</v>
      </c>
      <c r="D13" s="52">
        <v>9.1085680599999996E-2</v>
      </c>
      <c r="E13" s="52">
        <v>8.8283165299999994E-2</v>
      </c>
      <c r="F13" s="51">
        <v>2.3981535700000001E-2</v>
      </c>
      <c r="G13" s="51">
        <v>1.21057076E-2</v>
      </c>
      <c r="H13" s="51">
        <v>1.17337823E-2</v>
      </c>
      <c r="I13" s="51">
        <v>2.4568466399999999E-2</v>
      </c>
      <c r="J13" s="51">
        <v>1.6151525699999999E-2</v>
      </c>
      <c r="K13" s="51">
        <v>8.2831551E-3</v>
      </c>
      <c r="L13" s="52">
        <v>9.9017601799999994E-2</v>
      </c>
      <c r="M13" s="52">
        <v>9.1290277599999997E-2</v>
      </c>
    </row>
    <row r="14" spans="1:13" x14ac:dyDescent="0.2">
      <c r="A14" s="2" t="s">
        <v>3428</v>
      </c>
      <c r="B14" s="49">
        <v>1357686</v>
      </c>
      <c r="C14" s="50">
        <v>3436834771.6999998</v>
      </c>
      <c r="D14" s="52">
        <v>0.11876993769999999</v>
      </c>
      <c r="E14" s="52">
        <v>0.120609142</v>
      </c>
      <c r="F14" s="51">
        <v>2.68828435E-2</v>
      </c>
      <c r="G14" s="51">
        <v>1.8011862300000001E-2</v>
      </c>
      <c r="H14" s="51">
        <v>8.7140253000000008E-3</v>
      </c>
      <c r="I14" s="51">
        <v>3.1089544300000001E-2</v>
      </c>
      <c r="J14" s="51">
        <v>1.8173882499999999E-2</v>
      </c>
      <c r="K14" s="51">
        <v>1.26851238E-2</v>
      </c>
      <c r="L14" s="52">
        <v>0.14499048710000001</v>
      </c>
      <c r="M14" s="52">
        <v>0.1568222822</v>
      </c>
    </row>
    <row r="15" spans="1:13" x14ac:dyDescent="0.2">
      <c r="A15" s="2" t="s">
        <v>3431</v>
      </c>
      <c r="B15" s="49">
        <v>531542</v>
      </c>
      <c r="C15" s="50">
        <v>1321254195.8</v>
      </c>
      <c r="D15" s="52">
        <v>4.6499124400000001E-2</v>
      </c>
      <c r="E15" s="52">
        <v>4.6366888600000003E-2</v>
      </c>
      <c r="F15" s="51">
        <v>2.3091826400000001E-2</v>
      </c>
      <c r="G15" s="51">
        <v>1.3110039400000001E-2</v>
      </c>
      <c r="H15" s="51">
        <v>9.8526188000000008E-3</v>
      </c>
      <c r="I15" s="51">
        <v>1.68419863E-2</v>
      </c>
      <c r="J15" s="51">
        <v>2.6467839199999999E-2</v>
      </c>
      <c r="K15" s="51">
        <v>-9.3776469999999994E-3</v>
      </c>
      <c r="L15" s="52">
        <v>8.2002129899999998E-2</v>
      </c>
      <c r="M15" s="52">
        <v>3.3117486000000002E-2</v>
      </c>
    </row>
    <row r="16" spans="1:13" x14ac:dyDescent="0.2">
      <c r="A16" s="2" t="s">
        <v>3420</v>
      </c>
      <c r="B16" s="49">
        <v>567457</v>
      </c>
      <c r="C16" s="50">
        <v>1439040498.9000001</v>
      </c>
      <c r="D16" s="52">
        <v>4.9640957100000001E-2</v>
      </c>
      <c r="E16" s="52">
        <v>5.0500373600000002E-2</v>
      </c>
      <c r="F16" s="51">
        <v>2.27563691E-2</v>
      </c>
      <c r="G16" s="51">
        <v>1.06758757E-2</v>
      </c>
      <c r="H16" s="51">
        <v>1.19528859E-2</v>
      </c>
      <c r="I16" s="51">
        <v>2.2791319399999999E-2</v>
      </c>
      <c r="J16" s="51">
        <v>7.2438301000000002E-3</v>
      </c>
      <c r="K16" s="51">
        <v>1.5435675899999999E-2</v>
      </c>
      <c r="L16" s="52">
        <v>2.4416364499999999E-2</v>
      </c>
      <c r="M16" s="52">
        <v>4.8527352000000003E-2</v>
      </c>
    </row>
    <row r="17" spans="1:13" x14ac:dyDescent="0.2">
      <c r="A17" s="2" t="s">
        <v>3432</v>
      </c>
      <c r="B17" s="49">
        <v>381816</v>
      </c>
      <c r="C17" s="50">
        <v>964874905.84000003</v>
      </c>
      <c r="D17" s="52">
        <v>3.3401141699999998E-2</v>
      </c>
      <c r="E17" s="52">
        <v>3.38604391E-2</v>
      </c>
      <c r="F17" s="51">
        <v>2.4145358799999999E-2</v>
      </c>
      <c r="G17" s="51">
        <v>1.35660359E-2</v>
      </c>
      <c r="H17" s="51">
        <v>1.0437724299999999E-2</v>
      </c>
      <c r="I17" s="51">
        <v>2.43749287E-2</v>
      </c>
      <c r="J17" s="51">
        <v>2.8260755000000001E-3</v>
      </c>
      <c r="K17" s="51">
        <v>2.1488126100000001E-2</v>
      </c>
      <c r="L17" s="52">
        <v>6.4376399000000001E-3</v>
      </c>
      <c r="M17" s="52">
        <v>3.47445402E-2</v>
      </c>
    </row>
    <row r="18" spans="1:13" x14ac:dyDescent="0.2">
      <c r="A18" s="2" t="s">
        <v>3433</v>
      </c>
      <c r="B18" s="49">
        <v>39079</v>
      </c>
      <c r="C18" s="50">
        <v>100146263.84999999</v>
      </c>
      <c r="D18" s="52">
        <v>3.4186184000000001E-3</v>
      </c>
      <c r="E18" s="52">
        <v>3.5144415999999999E-3</v>
      </c>
      <c r="F18" s="51">
        <v>9.0589368200000006E-2</v>
      </c>
      <c r="G18" s="51">
        <v>5.0793738300000002E-2</v>
      </c>
      <c r="H18" s="51">
        <v>3.7871970999999997E-2</v>
      </c>
      <c r="I18" s="51">
        <v>2.4708357600000001E-2</v>
      </c>
      <c r="J18" s="51">
        <v>2.1795577900000002E-2</v>
      </c>
      <c r="K18" s="51">
        <v>2.8506480999999999E-3</v>
      </c>
      <c r="L18" s="52">
        <v>4.9718204000000002E-3</v>
      </c>
      <c r="M18" s="52">
        <v>3.6374444999999998E-3</v>
      </c>
    </row>
    <row r="19" spans="1:13" x14ac:dyDescent="0.2">
      <c r="A19" s="2" t="s">
        <v>3429</v>
      </c>
      <c r="B19" s="49">
        <v>2050357</v>
      </c>
      <c r="C19" s="50">
        <v>5395409801.6000004</v>
      </c>
      <c r="D19" s="52">
        <v>0.17936457559999999</v>
      </c>
      <c r="E19" s="52">
        <v>0.18934158609999999</v>
      </c>
      <c r="F19" s="51">
        <v>3.3062232800000001E-2</v>
      </c>
      <c r="G19" s="51">
        <v>2.3693875999999999E-2</v>
      </c>
      <c r="H19" s="51">
        <v>9.1515217999999995E-3</v>
      </c>
      <c r="I19" s="51">
        <v>2.0183444200000001E-2</v>
      </c>
      <c r="J19" s="51">
        <v>1.7200595700000001E-2</v>
      </c>
      <c r="K19" s="51">
        <v>2.9324093000000001E-3</v>
      </c>
      <c r="L19" s="52">
        <v>0.2074343971</v>
      </c>
      <c r="M19" s="52">
        <v>0.16153721360000001</v>
      </c>
    </row>
    <row r="20" spans="1:13" x14ac:dyDescent="0.2">
      <c r="A20" s="2" t="s">
        <v>3423</v>
      </c>
      <c r="B20" s="49">
        <v>848877</v>
      </c>
      <c r="C20" s="50">
        <v>2082903399.0999999</v>
      </c>
      <c r="D20" s="52">
        <v>7.4259488900000004E-2</v>
      </c>
      <c r="E20" s="52">
        <v>7.3095510399999994E-2</v>
      </c>
      <c r="F20" s="51">
        <v>3.0338158600000002E-2</v>
      </c>
      <c r="G20" s="51">
        <v>1.6473087599999998E-2</v>
      </c>
      <c r="H20" s="51">
        <v>1.3640372E-2</v>
      </c>
      <c r="I20" s="51">
        <v>3.44393541E-2</v>
      </c>
      <c r="J20" s="51">
        <v>2.1989809900000001E-2</v>
      </c>
      <c r="K20" s="51">
        <v>1.2181671599999999E-2</v>
      </c>
      <c r="L20" s="52">
        <v>0.10927833820000001</v>
      </c>
      <c r="M20" s="52">
        <v>0.1049422173</v>
      </c>
    </row>
    <row r="21" spans="1:13" x14ac:dyDescent="0.2">
      <c r="A21" s="2" t="s">
        <v>3427</v>
      </c>
      <c r="B21" s="49">
        <v>1156844</v>
      </c>
      <c r="C21" s="50">
        <v>2711670592</v>
      </c>
      <c r="D21" s="52">
        <v>0.1012003437</v>
      </c>
      <c r="E21" s="52">
        <v>9.5160892299999994E-2</v>
      </c>
      <c r="F21" s="51">
        <v>1.9036385999999999E-2</v>
      </c>
      <c r="G21" s="51">
        <v>6.7470322999999997E-3</v>
      </c>
      <c r="H21" s="51">
        <v>1.2206992700000001E-2</v>
      </c>
      <c r="I21" s="51">
        <v>2.2899817499999999E-2</v>
      </c>
      <c r="J21" s="51">
        <v>7.7933754000000001E-3</v>
      </c>
      <c r="K21" s="51">
        <v>1.49896223E-2</v>
      </c>
      <c r="L21" s="52">
        <v>5.3523351400000002E-2</v>
      </c>
      <c r="M21" s="52">
        <v>9.1868578000000006E-2</v>
      </c>
    </row>
    <row r="22" spans="1:13" x14ac:dyDescent="0.2">
      <c r="A22" s="2" t="s">
        <v>3422</v>
      </c>
      <c r="B22" s="49">
        <v>574700</v>
      </c>
      <c r="C22" s="50">
        <v>1386726676.2</v>
      </c>
      <c r="D22" s="52">
        <v>5.0274572500000003E-2</v>
      </c>
      <c r="E22" s="52">
        <v>4.8664520000000003E-2</v>
      </c>
      <c r="F22" s="51">
        <v>2.1593718500000001E-2</v>
      </c>
      <c r="G22" s="51">
        <v>1.12538343E-2</v>
      </c>
      <c r="H22" s="51">
        <v>1.02248159E-2</v>
      </c>
      <c r="I22" s="51">
        <v>2.34646526E-2</v>
      </c>
      <c r="J22" s="51">
        <v>2.18251322E-2</v>
      </c>
      <c r="K22" s="51">
        <v>1.6045019E-3</v>
      </c>
      <c r="L22" s="52">
        <v>7.3440547600000003E-2</v>
      </c>
      <c r="M22" s="52">
        <v>4.81130949E-2</v>
      </c>
    </row>
    <row r="23" spans="1:13" x14ac:dyDescent="0.2">
      <c r="A23" s="2" t="s">
        <v>3421</v>
      </c>
      <c r="B23" s="49">
        <v>570853</v>
      </c>
      <c r="C23" s="50">
        <v>1366941391.8</v>
      </c>
      <c r="D23" s="52">
        <v>4.9938038099999998E-2</v>
      </c>
      <c r="E23" s="52">
        <v>4.7970193299999998E-2</v>
      </c>
      <c r="F23" s="51">
        <v>1.92733899E-2</v>
      </c>
      <c r="G23" s="51">
        <v>1.8596562000000001E-2</v>
      </c>
      <c r="H23" s="51">
        <v>6.6447100000000003E-4</v>
      </c>
      <c r="I23" s="51">
        <v>2.7370358899999999E-2</v>
      </c>
      <c r="J23" s="51">
        <v>1.84782764E-2</v>
      </c>
      <c r="K23" s="51">
        <v>8.7307532E-3</v>
      </c>
      <c r="L23" s="52">
        <v>6.1965275E-2</v>
      </c>
      <c r="M23" s="52">
        <v>5.5110518599999998E-2</v>
      </c>
    </row>
    <row r="24" spans="1:13" x14ac:dyDescent="0.2">
      <c r="A24" s="2" t="s">
        <v>3424</v>
      </c>
      <c r="B24" s="49">
        <v>918638</v>
      </c>
      <c r="C24" s="50">
        <v>2248178676.6999998</v>
      </c>
      <c r="D24" s="52">
        <v>8.0362158899999994E-2</v>
      </c>
      <c r="E24" s="52">
        <v>7.88955301E-2</v>
      </c>
      <c r="F24" s="51">
        <v>2.4051564800000001E-2</v>
      </c>
      <c r="G24" s="51">
        <v>1.7865384000000002E-2</v>
      </c>
      <c r="H24" s="51">
        <v>6.0776021000000001E-3</v>
      </c>
      <c r="I24" s="51">
        <v>2.5225683200000001E-2</v>
      </c>
      <c r="J24" s="51">
        <v>1.09576408E-2</v>
      </c>
      <c r="K24" s="51">
        <v>1.4113393E-2</v>
      </c>
      <c r="L24" s="52">
        <v>5.9572100400000001E-2</v>
      </c>
      <c r="M24" s="52">
        <v>8.3711558699999994E-2</v>
      </c>
    </row>
    <row r="25" spans="1:13" x14ac:dyDescent="0.2">
      <c r="A25" s="2" t="s">
        <v>3434</v>
      </c>
      <c r="B25" s="49">
        <v>54078</v>
      </c>
      <c r="C25" s="50">
        <v>152593743.13</v>
      </c>
      <c r="D25" s="52">
        <v>4.7307262000000003E-3</v>
      </c>
      <c r="E25" s="52">
        <v>5.3549855000000002E-3</v>
      </c>
      <c r="F25" s="51">
        <v>8.4959917000000003E-3</v>
      </c>
      <c r="G25" s="51">
        <v>7.5265643E-3</v>
      </c>
      <c r="H25" s="51">
        <v>9.6218539999999998E-4</v>
      </c>
      <c r="I25" s="51">
        <v>-1.1071371E-2</v>
      </c>
      <c r="J25" s="51">
        <v>-2.8764464999999999E-2</v>
      </c>
      <c r="K25" s="51">
        <v>1.8217098399999999E-2</v>
      </c>
      <c r="L25" s="52">
        <v>-9.3991939999999996E-3</v>
      </c>
      <c r="M25" s="52">
        <v>-2.559881E-3</v>
      </c>
    </row>
    <row r="26" spans="1:13" x14ac:dyDescent="0.2">
      <c r="A26" s="2" t="s">
        <v>3435</v>
      </c>
      <c r="B26" s="49">
        <v>38117</v>
      </c>
      <c r="C26" s="50">
        <v>108382365.28</v>
      </c>
      <c r="D26" s="52">
        <v>3.3344630000000002E-3</v>
      </c>
      <c r="E26" s="52">
        <v>3.8034717999999999E-3</v>
      </c>
      <c r="F26" s="51">
        <v>3.8539258299999997E-2</v>
      </c>
      <c r="G26" s="51">
        <v>2.2354490000000001E-4</v>
      </c>
      <c r="H26" s="51">
        <v>3.8307150099999999E-2</v>
      </c>
      <c r="I26" s="51">
        <v>7.6738883300000005E-2</v>
      </c>
      <c r="J26" s="51">
        <v>6.4869395199999999E-2</v>
      </c>
      <c r="K26" s="51">
        <v>1.11464262E-2</v>
      </c>
      <c r="L26" s="52">
        <v>1.38923789E-2</v>
      </c>
      <c r="M26" s="52">
        <v>1.1689470699999999E-2</v>
      </c>
    </row>
    <row r="27" spans="1:13" x14ac:dyDescent="0.2">
      <c r="A27" s="2" t="s">
        <v>3436</v>
      </c>
      <c r="B27" s="49">
        <v>54636</v>
      </c>
      <c r="C27" s="50">
        <v>170393153.63999999</v>
      </c>
      <c r="D27" s="52">
        <v>4.7795397999999996E-3</v>
      </c>
      <c r="E27" s="52">
        <v>5.9796218000000003E-3</v>
      </c>
      <c r="F27" s="51">
        <v>-5.1198010000000002E-3</v>
      </c>
      <c r="G27" s="51">
        <v>-2.3582157999999999E-2</v>
      </c>
      <c r="H27" s="51">
        <v>1.89082548E-2</v>
      </c>
      <c r="I27" s="51">
        <v>-4.3437647000000003E-2</v>
      </c>
      <c r="J27" s="51">
        <v>-1.2310863E-2</v>
      </c>
      <c r="K27" s="51">
        <v>-3.1514757999999997E-2</v>
      </c>
      <c r="L27" s="52">
        <v>-4.0743799999999998E-3</v>
      </c>
      <c r="M27" s="52">
        <v>-1.1709443999999999E-2</v>
      </c>
    </row>
    <row r="28" spans="1:13" x14ac:dyDescent="0.2">
      <c r="A28" s="2" t="s">
        <v>3437</v>
      </c>
      <c r="B28" s="49">
        <v>32704</v>
      </c>
      <c r="C28" s="50">
        <v>60949587.060000002</v>
      </c>
      <c r="D28" s="52">
        <v>2.8609355E-3</v>
      </c>
      <c r="E28" s="52">
        <v>2.1389092000000001E-3</v>
      </c>
      <c r="F28" s="51">
        <v>8.6145626599999997E-2</v>
      </c>
      <c r="G28" s="51">
        <v>7.6390182099999995E-2</v>
      </c>
      <c r="H28" s="51">
        <v>9.0631116999999994E-3</v>
      </c>
      <c r="I28" s="51">
        <v>0.15064089829999999</v>
      </c>
      <c r="J28" s="51">
        <v>0.1316262976</v>
      </c>
      <c r="K28" s="51">
        <v>1.6802897599999998E-2</v>
      </c>
      <c r="L28" s="52">
        <v>2.27590911E-2</v>
      </c>
      <c r="M28" s="52">
        <v>1.2075496599999999E-2</v>
      </c>
    </row>
    <row r="29" spans="1:13" x14ac:dyDescent="0.2">
      <c r="A29" s="2" t="s">
        <v>3438</v>
      </c>
      <c r="B29" s="49">
        <v>126525</v>
      </c>
      <c r="C29" s="50">
        <v>391047353.13</v>
      </c>
      <c r="D29" s="52">
        <v>1.1068366600000001E-2</v>
      </c>
      <c r="E29" s="52">
        <v>1.37230588E-2</v>
      </c>
      <c r="F29" s="51">
        <v>4.0075114699999997E-2</v>
      </c>
      <c r="G29" s="51">
        <v>2.27111719E-2</v>
      </c>
      <c r="H29" s="51">
        <v>1.6978344699999998E-2</v>
      </c>
      <c r="I29" s="51">
        <v>3.90425197E-2</v>
      </c>
      <c r="J29" s="51">
        <v>1.91218758E-2</v>
      </c>
      <c r="K29" s="51">
        <v>1.9546871100000002E-2</v>
      </c>
      <c r="L29" s="52">
        <v>1.42034916E-2</v>
      </c>
      <c r="M29" s="52">
        <v>2.2236427400000001E-2</v>
      </c>
    </row>
    <row r="30" spans="1:13" x14ac:dyDescent="0.2">
      <c r="A30" s="1" t="s">
        <v>6</v>
      </c>
      <c r="B30" s="53">
        <v>11431226</v>
      </c>
      <c r="C30" s="54">
        <v>28495640666</v>
      </c>
      <c r="D30" s="56">
        <v>1</v>
      </c>
      <c r="E30" s="56">
        <v>1</v>
      </c>
      <c r="F30" s="55">
        <v>2.5230691999999999E-2</v>
      </c>
      <c r="G30" s="55">
        <v>1.5609416900000001E-2</v>
      </c>
      <c r="H30" s="55">
        <v>9.4734008999999997E-3</v>
      </c>
      <c r="I30" s="55">
        <v>2.3742047799999999E-2</v>
      </c>
      <c r="J30" s="55">
        <v>1.48401555E-2</v>
      </c>
      <c r="K30" s="55">
        <v>8.7717186000000006E-3</v>
      </c>
      <c r="L30" s="56">
        <v>1</v>
      </c>
      <c r="M30" s="56">
        <v>0.99999999959999997</v>
      </c>
    </row>
    <row r="31" spans="1:13" x14ac:dyDescent="0.2">
      <c r="A31" s="36" t="s">
        <v>3168</v>
      </c>
    </row>
    <row r="34" spans="1:7" x14ac:dyDescent="0.2">
      <c r="A34" s="57" t="s">
        <v>2240</v>
      </c>
      <c r="G34" s="57" t="s">
        <v>3171</v>
      </c>
    </row>
    <row r="57" spans="1:7" x14ac:dyDescent="0.2">
      <c r="A57" s="57" t="s">
        <v>3502</v>
      </c>
      <c r="G57" s="57" t="s">
        <v>2242</v>
      </c>
    </row>
    <row r="80" spans="1:1" x14ac:dyDescent="0.2">
      <c r="A80" s="57"/>
    </row>
  </sheetData>
  <mergeCells count="2">
    <mergeCell ref="F10:H10"/>
    <mergeCell ref="I10:K10"/>
  </mergeCells>
  <pageMargins left="0.78740157480314965" right="0.78740157480314965" top="0.98425196850393704" bottom="0.98425196850393704" header="0.51181102362204722" footer="0.51181102362204722"/>
  <pageSetup paperSize="9" scale="78" orientation="landscape" r:id="rId1"/>
  <headerFooter alignWithMargins="0">
    <oddHeader>&amp;C&amp;A</oddHeader>
    <oddFooter>&amp;CAnalyse de l'activité hospitalière 2015 -MCO - Secteur ex-DG</oddFooter>
  </headerFooter>
  <rowBreaks count="2" manualBreakCount="2">
    <brk id="33" max="13" man="1"/>
    <brk id="79" max="13" man="1"/>
  </rowBreaks>
  <colBreaks count="1" manualBreakCount="1">
    <brk id="1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sheetPr>
  <dimension ref="A8:R56"/>
  <sheetViews>
    <sheetView view="pageLayout" zoomScale="70" zoomScaleNormal="100" zoomScaleSheetLayoutView="100" zoomScalePageLayoutView="70" workbookViewId="0">
      <selection activeCell="F8" sqref="F8:K9"/>
    </sheetView>
  </sheetViews>
  <sheetFormatPr baseColWidth="10" defaultColWidth="9.140625" defaultRowHeight="12.75" x14ac:dyDescent="0.2"/>
  <cols>
    <col min="1" max="1" width="13.5703125" style="6" customWidth="1"/>
    <col min="2" max="7" width="10.7109375" style="6" customWidth="1"/>
    <col min="8" max="13" width="9.7109375" style="7" customWidth="1"/>
    <col min="14" max="15" width="10.7109375" style="7" customWidth="1"/>
    <col min="16" max="17" width="9.7109375" style="7" customWidth="1"/>
    <col min="18" max="16384" width="9.140625" style="6"/>
  </cols>
  <sheetData>
    <row r="8" spans="1:18" ht="12.75" customHeight="1" x14ac:dyDescent="0.2">
      <c r="F8" s="156" t="s">
        <v>3497</v>
      </c>
      <c r="G8" s="157"/>
      <c r="H8" s="157"/>
      <c r="I8" s="156" t="s">
        <v>3498</v>
      </c>
      <c r="J8" s="157"/>
      <c r="K8" s="157"/>
    </row>
    <row r="9" spans="1:18" ht="56.25" x14ac:dyDescent="0.2">
      <c r="A9" s="58" t="s">
        <v>12</v>
      </c>
      <c r="B9" s="3" t="s">
        <v>3218</v>
      </c>
      <c r="C9" s="3" t="s">
        <v>3219</v>
      </c>
      <c r="D9" s="3" t="s">
        <v>3220</v>
      </c>
      <c r="E9" s="3" t="s">
        <v>3221</v>
      </c>
      <c r="F9" s="3" t="s">
        <v>3499</v>
      </c>
      <c r="G9" s="3" t="s">
        <v>3500</v>
      </c>
      <c r="H9" s="3" t="s">
        <v>3501</v>
      </c>
      <c r="I9" s="3" t="s">
        <v>3499</v>
      </c>
      <c r="J9" s="3" t="s">
        <v>3500</v>
      </c>
      <c r="K9" s="3" t="s">
        <v>3501</v>
      </c>
      <c r="L9" s="3" t="s">
        <v>3226</v>
      </c>
      <c r="M9" s="3" t="s">
        <v>3227</v>
      </c>
      <c r="O9" s="95">
        <v>2015</v>
      </c>
      <c r="P9" s="95" t="s">
        <v>3231</v>
      </c>
      <c r="Q9" s="96" t="s">
        <v>3273</v>
      </c>
      <c r="R9" s="97" t="s">
        <v>3274</v>
      </c>
    </row>
    <row r="10" spans="1:18" x14ac:dyDescent="0.2">
      <c r="A10" s="2" t="s">
        <v>3293</v>
      </c>
      <c r="B10" s="45">
        <v>1190440</v>
      </c>
      <c r="C10" s="46">
        <v>1779239206.4000001</v>
      </c>
      <c r="D10" s="48">
        <v>0.104139311</v>
      </c>
      <c r="E10" s="48">
        <v>6.2438996400000002E-2</v>
      </c>
      <c r="F10" s="47">
        <v>1.15113968E-2</v>
      </c>
      <c r="G10" s="47">
        <v>3.9262333E-3</v>
      </c>
      <c r="H10" s="47">
        <v>7.5554988999999998E-3</v>
      </c>
      <c r="I10" s="47">
        <v>6.1474269999999996E-3</v>
      </c>
      <c r="J10" s="47">
        <v>-1.8162440000000001E-3</v>
      </c>
      <c r="K10" s="47">
        <v>7.9781613999999994E-3</v>
      </c>
      <c r="L10" s="48">
        <v>-1.2959040999999999E-2</v>
      </c>
      <c r="M10" s="48">
        <v>1.6450830600000001E-2</v>
      </c>
      <c r="O10" s="64" t="s">
        <v>3276</v>
      </c>
      <c r="P10" s="106">
        <v>927.94500000000005</v>
      </c>
      <c r="Q10" s="100">
        <v>0.12654000000000001</v>
      </c>
      <c r="R10" s="118" t="s">
        <v>3453</v>
      </c>
    </row>
    <row r="11" spans="1:18" x14ac:dyDescent="0.2">
      <c r="A11" s="2" t="s">
        <v>3294</v>
      </c>
      <c r="B11" s="49">
        <v>758553</v>
      </c>
      <c r="C11" s="50">
        <v>1251198469.2</v>
      </c>
      <c r="D11" s="52">
        <v>6.6357974200000003E-2</v>
      </c>
      <c r="E11" s="52">
        <v>4.3908416899999997E-2</v>
      </c>
      <c r="F11" s="51">
        <v>2.4493895500000001E-2</v>
      </c>
      <c r="G11" s="51">
        <v>1.54375034E-2</v>
      </c>
      <c r="H11" s="51">
        <v>8.9187095999999997E-3</v>
      </c>
      <c r="I11" s="51">
        <v>1.12076695E-2</v>
      </c>
      <c r="J11" s="51">
        <v>3.0627789999999998E-3</v>
      </c>
      <c r="K11" s="51">
        <v>8.1200205999999997E-3</v>
      </c>
      <c r="L11" s="52">
        <v>1.3856481299999999E-2</v>
      </c>
      <c r="M11" s="52">
        <v>2.0985167200000002E-2</v>
      </c>
      <c r="O11" s="64" t="s">
        <v>2245</v>
      </c>
      <c r="P11" s="106">
        <v>557.11300000000006</v>
      </c>
      <c r="Q11" s="100">
        <v>7.5969999999999996E-2</v>
      </c>
      <c r="R11" s="118" t="s">
        <v>3454</v>
      </c>
    </row>
    <row r="12" spans="1:18" x14ac:dyDescent="0.2">
      <c r="A12" s="2" t="s">
        <v>3295</v>
      </c>
      <c r="B12" s="49">
        <v>2009898</v>
      </c>
      <c r="C12" s="50">
        <v>3880115464.4000001</v>
      </c>
      <c r="D12" s="52">
        <v>0.17582523520000001</v>
      </c>
      <c r="E12" s="52">
        <v>0.13616523</v>
      </c>
      <c r="F12" s="51">
        <v>1.07190605E-2</v>
      </c>
      <c r="G12" s="51">
        <v>6.8834863E-3</v>
      </c>
      <c r="H12" s="51">
        <v>3.8093526E-3</v>
      </c>
      <c r="I12" s="51">
        <v>-8.5761250000000004E-3</v>
      </c>
      <c r="J12" s="51">
        <v>-1.0698441E-2</v>
      </c>
      <c r="K12" s="51">
        <v>2.1452671999999998E-3</v>
      </c>
      <c r="L12" s="52">
        <v>-0.13002117999999999</v>
      </c>
      <c r="M12" s="52">
        <v>-5.0789077000000002E-2</v>
      </c>
      <c r="O12" s="64" t="s">
        <v>2243</v>
      </c>
      <c r="P12" s="106">
        <v>1455.931</v>
      </c>
      <c r="Q12" s="100">
        <v>0.19855</v>
      </c>
      <c r="R12" s="118" t="s">
        <v>3301</v>
      </c>
    </row>
    <row r="13" spans="1:18" x14ac:dyDescent="0.2">
      <c r="A13" s="2" t="s">
        <v>3296</v>
      </c>
      <c r="B13" s="49">
        <v>3194937</v>
      </c>
      <c r="C13" s="50">
        <v>7628901231.5</v>
      </c>
      <c r="D13" s="52">
        <v>0.27949206850000002</v>
      </c>
      <c r="E13" s="52">
        <v>0.26772169540000001</v>
      </c>
      <c r="F13" s="51">
        <v>1.29479876E-2</v>
      </c>
      <c r="G13" s="51">
        <v>6.0568994999999999E-3</v>
      </c>
      <c r="H13" s="51">
        <v>6.8496008000000002E-3</v>
      </c>
      <c r="I13" s="51">
        <v>6.0296780999999997E-3</v>
      </c>
      <c r="J13" s="51">
        <v>1.0140075000000001E-3</v>
      </c>
      <c r="K13" s="51">
        <v>5.0105897999999996E-3</v>
      </c>
      <c r="L13" s="52">
        <v>1.9360782999999999E-2</v>
      </c>
      <c r="M13" s="52">
        <v>6.9190110099999994E-2</v>
      </c>
      <c r="O13" s="64" t="s">
        <v>2244</v>
      </c>
      <c r="P13" s="106">
        <v>1955.06</v>
      </c>
      <c r="Q13" s="100">
        <v>0.26661000000000001</v>
      </c>
      <c r="R13" s="118" t="s">
        <v>3455</v>
      </c>
    </row>
    <row r="14" spans="1:18" x14ac:dyDescent="0.2">
      <c r="A14" s="2" t="s">
        <v>3297</v>
      </c>
      <c r="B14" s="49">
        <v>886835</v>
      </c>
      <c r="C14" s="50">
        <v>2511327780.5</v>
      </c>
      <c r="D14" s="52">
        <v>7.7580042599999996E-2</v>
      </c>
      <c r="E14" s="52">
        <v>8.8130244499999996E-2</v>
      </c>
      <c r="F14" s="51">
        <v>8.7086215300000006E-2</v>
      </c>
      <c r="G14" s="51">
        <v>7.2184707900000006E-2</v>
      </c>
      <c r="H14" s="51">
        <v>1.3898265200000001E-2</v>
      </c>
      <c r="I14" s="51">
        <v>7.8983926100000004E-2</v>
      </c>
      <c r="J14" s="51">
        <v>7.6927280700000003E-2</v>
      </c>
      <c r="K14" s="51">
        <v>1.9097347E-3</v>
      </c>
      <c r="L14" s="52">
        <v>0.37898912299999998</v>
      </c>
      <c r="M14" s="52">
        <v>0.27818786010000002</v>
      </c>
      <c r="O14" s="64" t="s">
        <v>8</v>
      </c>
      <c r="P14" s="106">
        <v>505.23899999999998</v>
      </c>
      <c r="Q14" s="100">
        <v>6.8900000000000003E-2</v>
      </c>
      <c r="R14" s="118" t="s">
        <v>3302</v>
      </c>
    </row>
    <row r="15" spans="1:18" x14ac:dyDescent="0.2">
      <c r="A15" s="2" t="s">
        <v>3298</v>
      </c>
      <c r="B15" s="49">
        <v>711182</v>
      </c>
      <c r="C15" s="50">
        <v>2121799072.9000001</v>
      </c>
      <c r="D15" s="52">
        <v>6.2213974200000001E-2</v>
      </c>
      <c r="E15" s="52">
        <v>7.4460479699999998E-2</v>
      </c>
      <c r="F15" s="51">
        <v>2.2863528000000001E-2</v>
      </c>
      <c r="G15" s="51">
        <v>2.1269062500000002E-2</v>
      </c>
      <c r="H15" s="51">
        <v>1.561259E-3</v>
      </c>
      <c r="I15" s="51">
        <v>4.1714859200000003E-2</v>
      </c>
      <c r="J15" s="51">
        <v>3.5883780499999997E-2</v>
      </c>
      <c r="K15" s="51">
        <v>5.6290858000000001E-3</v>
      </c>
      <c r="L15" s="52">
        <v>0.14738366180000001</v>
      </c>
      <c r="M15" s="52">
        <v>0.1285740511</v>
      </c>
      <c r="O15" s="64" t="s">
        <v>9</v>
      </c>
      <c r="P15" s="106">
        <v>401.702</v>
      </c>
      <c r="Q15" s="100">
        <v>5.4780000000000002E-2</v>
      </c>
      <c r="R15" s="118" t="s">
        <v>3456</v>
      </c>
    </row>
    <row r="16" spans="1:18" x14ac:dyDescent="0.2">
      <c r="A16" s="2" t="s">
        <v>3299</v>
      </c>
      <c r="B16" s="49">
        <v>769696</v>
      </c>
      <c r="C16" s="50">
        <v>2428155227.3000002</v>
      </c>
      <c r="D16" s="52">
        <v>6.7332760300000002E-2</v>
      </c>
      <c r="E16" s="52">
        <v>8.5211462900000007E-2</v>
      </c>
      <c r="F16" s="51">
        <v>1.0140454199999999E-2</v>
      </c>
      <c r="G16" s="51">
        <v>5.6104140999999998E-3</v>
      </c>
      <c r="H16" s="51">
        <v>4.5047665000000001E-3</v>
      </c>
      <c r="I16" s="51">
        <v>1.49468402E-2</v>
      </c>
      <c r="J16" s="51">
        <v>1.4126988700000001E-2</v>
      </c>
      <c r="K16" s="51">
        <v>8.0843080000000001E-4</v>
      </c>
      <c r="L16" s="52">
        <v>6.4143064E-2</v>
      </c>
      <c r="M16" s="52">
        <v>5.41106773E-2</v>
      </c>
      <c r="O16" s="64" t="s">
        <v>10</v>
      </c>
      <c r="P16" s="106">
        <v>432.45800000000003</v>
      </c>
      <c r="Q16" s="100">
        <v>5.8970000000000002E-2</v>
      </c>
      <c r="R16" s="118" t="s">
        <v>3457</v>
      </c>
    </row>
    <row r="17" spans="1:18" x14ac:dyDescent="0.2">
      <c r="A17" s="2" t="s">
        <v>3300</v>
      </c>
      <c r="B17" s="49">
        <v>1909685</v>
      </c>
      <c r="C17" s="50">
        <v>6894904213.6999998</v>
      </c>
      <c r="D17" s="52">
        <v>0.16705863400000001</v>
      </c>
      <c r="E17" s="52">
        <v>0.2419634742</v>
      </c>
      <c r="F17" s="51">
        <v>3.8023674399999999E-2</v>
      </c>
      <c r="G17" s="51">
        <v>2.8134413399999999E-2</v>
      </c>
      <c r="H17" s="51">
        <v>9.6186459999999998E-3</v>
      </c>
      <c r="I17" s="51">
        <v>4.8575096599999999E-2</v>
      </c>
      <c r="J17" s="51">
        <v>4.7617297099999997E-2</v>
      </c>
      <c r="K17" s="51">
        <v>9.1426460000000001E-4</v>
      </c>
      <c r="L17" s="52">
        <v>0.51924710730000001</v>
      </c>
      <c r="M17" s="52">
        <v>0.48329038050000001</v>
      </c>
      <c r="O17" s="64" t="s">
        <v>11</v>
      </c>
      <c r="P17" s="106">
        <v>1097.5419999999999</v>
      </c>
      <c r="Q17" s="100">
        <v>0.14967</v>
      </c>
      <c r="R17" s="118" t="s">
        <v>3303</v>
      </c>
    </row>
    <row r="18" spans="1:18" x14ac:dyDescent="0.2">
      <c r="A18" s="1" t="s">
        <v>3284</v>
      </c>
      <c r="B18" s="53">
        <v>11431226</v>
      </c>
      <c r="C18" s="54">
        <v>28495640666</v>
      </c>
      <c r="D18" s="56">
        <v>1</v>
      </c>
      <c r="E18" s="56">
        <v>1</v>
      </c>
      <c r="F18" s="55">
        <v>2.5230691999999999E-2</v>
      </c>
      <c r="G18" s="55">
        <v>1.5609416900000001E-2</v>
      </c>
      <c r="H18" s="55">
        <v>9.4734008999999997E-3</v>
      </c>
      <c r="I18" s="55">
        <v>2.3742047799999999E-2</v>
      </c>
      <c r="J18" s="55">
        <v>1.48401555E-2</v>
      </c>
      <c r="K18" s="55">
        <v>8.7717186000000006E-3</v>
      </c>
      <c r="L18" s="56">
        <v>1</v>
      </c>
      <c r="M18" s="56">
        <v>0.99999999959999997</v>
      </c>
      <c r="O18" s="65" t="s">
        <v>3195</v>
      </c>
      <c r="P18" s="107">
        <v>7332.99</v>
      </c>
      <c r="Q18" s="101">
        <v>1</v>
      </c>
      <c r="R18" s="119" t="s">
        <v>3292</v>
      </c>
    </row>
    <row r="19" spans="1:18" x14ac:dyDescent="0.2">
      <c r="A19" s="36" t="s">
        <v>3168</v>
      </c>
      <c r="B19" s="4"/>
      <c r="C19" s="4"/>
      <c r="D19" s="4"/>
      <c r="E19" s="4"/>
      <c r="F19" s="4"/>
      <c r="G19" s="4"/>
      <c r="H19" s="5"/>
      <c r="I19" s="5"/>
      <c r="J19" s="5"/>
      <c r="K19" s="5"/>
      <c r="L19" s="5"/>
      <c r="M19" s="5"/>
      <c r="N19" s="5"/>
      <c r="O19" s="158" t="s">
        <v>3256</v>
      </c>
      <c r="P19" s="75"/>
      <c r="Q19" s="75"/>
      <c r="R19" s="75"/>
    </row>
    <row r="20" spans="1:18" x14ac:dyDescent="0.2">
      <c r="A20" s="4"/>
      <c r="B20" s="4"/>
      <c r="C20" s="4"/>
      <c r="D20" s="4"/>
      <c r="E20" s="4"/>
      <c r="F20" s="4"/>
      <c r="G20" s="4"/>
      <c r="H20" s="5"/>
      <c r="I20" s="5"/>
      <c r="J20" s="5"/>
      <c r="K20" s="5"/>
      <c r="L20" s="5"/>
      <c r="M20" s="5"/>
      <c r="N20" s="5"/>
      <c r="O20" s="6"/>
      <c r="P20" s="6"/>
      <c r="Q20" s="6"/>
    </row>
    <row r="21" spans="1:18" x14ac:dyDescent="0.2">
      <c r="A21" s="144" t="s">
        <v>3166</v>
      </c>
      <c r="B21" s="144"/>
      <c r="C21" s="144"/>
      <c r="D21" s="144"/>
      <c r="E21" s="144"/>
      <c r="F21" s="144" t="s">
        <v>3167</v>
      </c>
      <c r="G21" s="144"/>
      <c r="H21" s="144"/>
      <c r="I21" s="144"/>
      <c r="J21" s="63"/>
      <c r="K21" s="145" t="s">
        <v>3503</v>
      </c>
      <c r="L21" s="145"/>
      <c r="M21" s="145"/>
      <c r="N21" s="145"/>
      <c r="O21" s="145"/>
      <c r="P21" s="145"/>
      <c r="Q21" s="145"/>
    </row>
    <row r="44" spans="5:17" x14ac:dyDescent="0.2">
      <c r="G44" s="7"/>
      <c r="L44" s="6"/>
      <c r="M44" s="6"/>
      <c r="N44" s="6"/>
      <c r="O44" s="6"/>
      <c r="P44" s="6"/>
      <c r="Q44" s="6"/>
    </row>
    <row r="45" spans="5:17" ht="51" customHeight="1" x14ac:dyDescent="0.2">
      <c r="E45" s="7"/>
      <c r="F45" s="7"/>
      <c r="G45" s="7"/>
      <c r="J45" s="6"/>
      <c r="K45" s="6"/>
      <c r="L45" s="6"/>
      <c r="M45" s="6"/>
      <c r="N45" s="6"/>
      <c r="O45" s="6"/>
      <c r="P45" s="6"/>
      <c r="Q45" s="6"/>
    </row>
    <row r="46" spans="5:17" x14ac:dyDescent="0.2">
      <c r="E46" s="7"/>
      <c r="F46" s="7"/>
      <c r="G46" s="7"/>
      <c r="I46" s="6"/>
      <c r="J46" s="6"/>
      <c r="K46" s="6"/>
      <c r="L46" s="6"/>
      <c r="M46" s="6"/>
      <c r="N46" s="6"/>
      <c r="O46" s="6"/>
      <c r="P46" s="6"/>
      <c r="Q46" s="6"/>
    </row>
    <row r="47" spans="5:17" x14ac:dyDescent="0.2">
      <c r="E47" s="7"/>
      <c r="F47" s="7"/>
      <c r="G47" s="7"/>
      <c r="I47" s="6"/>
      <c r="J47" s="6"/>
      <c r="K47" s="6"/>
      <c r="L47" s="6"/>
      <c r="M47" s="6"/>
      <c r="N47" s="6"/>
      <c r="O47" s="6"/>
      <c r="P47" s="6"/>
      <c r="Q47" s="6"/>
    </row>
    <row r="48" spans="5:17" x14ac:dyDescent="0.2">
      <c r="E48" s="7"/>
      <c r="F48" s="7"/>
      <c r="G48" s="7"/>
      <c r="I48" s="6"/>
      <c r="J48" s="6"/>
      <c r="K48" s="6"/>
      <c r="L48" s="6"/>
      <c r="M48" s="6"/>
      <c r="N48" s="6"/>
      <c r="O48" s="6"/>
      <c r="P48" s="6"/>
      <c r="Q48" s="6"/>
    </row>
    <row r="49" spans="5:17" x14ac:dyDescent="0.2">
      <c r="E49" s="7"/>
      <c r="F49" s="7"/>
      <c r="G49" s="7"/>
      <c r="I49" s="6"/>
      <c r="J49" s="6"/>
      <c r="K49" s="6"/>
      <c r="L49" s="6"/>
      <c r="M49" s="6"/>
      <c r="N49" s="6"/>
      <c r="O49" s="6"/>
      <c r="P49" s="6"/>
      <c r="Q49" s="6"/>
    </row>
    <row r="50" spans="5:17" x14ac:dyDescent="0.2">
      <c r="E50" s="7"/>
      <c r="F50" s="7"/>
      <c r="G50" s="7"/>
      <c r="I50" s="6"/>
      <c r="J50" s="6"/>
      <c r="K50" s="6"/>
      <c r="L50" s="6"/>
      <c r="M50" s="6"/>
      <c r="N50" s="6"/>
      <c r="O50" s="6"/>
      <c r="P50" s="6"/>
      <c r="Q50" s="6"/>
    </row>
    <row r="51" spans="5:17" x14ac:dyDescent="0.2">
      <c r="E51" s="7"/>
      <c r="F51" s="7"/>
      <c r="G51" s="7"/>
      <c r="I51" s="6"/>
      <c r="J51" s="6"/>
      <c r="K51" s="6"/>
      <c r="L51" s="6"/>
      <c r="M51" s="6"/>
      <c r="N51" s="6"/>
      <c r="O51" s="6"/>
      <c r="P51" s="6"/>
      <c r="Q51" s="6"/>
    </row>
    <row r="52" spans="5:17" x14ac:dyDescent="0.2">
      <c r="E52" s="7"/>
      <c r="F52" s="7"/>
      <c r="G52" s="7"/>
      <c r="I52" s="6"/>
      <c r="J52" s="6"/>
      <c r="K52" s="6"/>
      <c r="L52" s="6"/>
      <c r="M52" s="6"/>
      <c r="N52" s="6"/>
      <c r="O52" s="6"/>
      <c r="P52" s="6"/>
      <c r="Q52" s="6"/>
    </row>
    <row r="53" spans="5:17" x14ac:dyDescent="0.2">
      <c r="E53" s="7"/>
      <c r="F53" s="7"/>
      <c r="G53" s="7"/>
      <c r="I53" s="6"/>
      <c r="J53" s="6"/>
      <c r="K53" s="6"/>
      <c r="L53" s="6"/>
      <c r="M53" s="6"/>
      <c r="N53" s="6"/>
      <c r="O53" s="6"/>
      <c r="P53" s="6"/>
      <c r="Q53" s="6"/>
    </row>
    <row r="54" spans="5:17" x14ac:dyDescent="0.2">
      <c r="E54" s="7"/>
      <c r="F54" s="7"/>
      <c r="G54" s="7"/>
      <c r="I54" s="6"/>
      <c r="J54" s="6"/>
      <c r="K54" s="6"/>
      <c r="L54" s="6"/>
      <c r="M54" s="6"/>
      <c r="N54" s="6"/>
      <c r="O54" s="6"/>
      <c r="P54" s="6"/>
      <c r="Q54" s="6"/>
    </row>
    <row r="55" spans="5:17" x14ac:dyDescent="0.2">
      <c r="E55" s="7"/>
      <c r="F55" s="7"/>
      <c r="G55" s="7"/>
      <c r="I55" s="6"/>
      <c r="J55" s="6"/>
      <c r="K55" s="6"/>
      <c r="L55" s="6"/>
      <c r="M55" s="6"/>
      <c r="N55" s="6"/>
      <c r="O55" s="6"/>
      <c r="P55" s="6"/>
      <c r="Q55" s="6"/>
    </row>
    <row r="56" spans="5:17" x14ac:dyDescent="0.2">
      <c r="E56" s="7"/>
      <c r="F56" s="7"/>
      <c r="G56" s="7"/>
      <c r="O56" s="6"/>
      <c r="P56" s="6"/>
      <c r="Q56" s="6"/>
    </row>
  </sheetData>
  <mergeCells count="5">
    <mergeCell ref="A21:E21"/>
    <mergeCell ref="F21:I21"/>
    <mergeCell ref="K21:Q21"/>
    <mergeCell ref="F8:H8"/>
    <mergeCell ref="I8:K8"/>
  </mergeCells>
  <pageMargins left="0.78740157480314965" right="0.78740157480314965" top="0.98425196850393704" bottom="0.98425196850393704" header="0.51181102362204722" footer="0.51181102362204722"/>
  <pageSetup paperSize="9" scale="70" orientation="landscape" r:id="rId1"/>
  <headerFooter alignWithMargins="0">
    <oddHeader>&amp;C&amp;A</oddHeader>
    <oddFooter>&amp;CAnalyse de l'activité hospitalière 2015 -MCO - Secteur ex-DG</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sheetPr>
  <dimension ref="A10:R60"/>
  <sheetViews>
    <sheetView view="pageLayout" zoomScale="90" zoomScaleNormal="100" zoomScaleSheetLayoutView="100" zoomScalePageLayoutView="90" workbookViewId="0">
      <selection activeCell="F10" sqref="F10:K11"/>
    </sheetView>
  </sheetViews>
  <sheetFormatPr baseColWidth="10" defaultColWidth="9.140625" defaultRowHeight="12.75" x14ac:dyDescent="0.2"/>
  <cols>
    <col min="1" max="1" width="29.85546875" style="6" customWidth="1"/>
    <col min="2" max="5" width="10.7109375" style="6" customWidth="1"/>
    <col min="6" max="7" width="8.28515625" style="6" customWidth="1"/>
    <col min="8" max="8" width="8.28515625" style="7" customWidth="1"/>
    <col min="9" max="9" width="10.7109375" style="7" customWidth="1"/>
    <col min="10" max="13" width="9.7109375" style="7" customWidth="1"/>
    <col min="14" max="14" width="8.140625" style="7" customWidth="1"/>
    <col min="15" max="15" width="23" style="7" customWidth="1"/>
    <col min="16" max="17" width="9.7109375" style="7" customWidth="1"/>
    <col min="18" max="16384" width="9.140625" style="6"/>
  </cols>
  <sheetData>
    <row r="10" spans="1:18" x14ac:dyDescent="0.2">
      <c r="F10" s="156" t="s">
        <v>3497</v>
      </c>
      <c r="G10" s="157"/>
      <c r="H10" s="157"/>
      <c r="I10" s="156" t="s">
        <v>3498</v>
      </c>
      <c r="J10" s="157"/>
      <c r="K10" s="157"/>
    </row>
    <row r="11" spans="1:18" ht="56.25" x14ac:dyDescent="0.2">
      <c r="A11" s="58" t="s">
        <v>25</v>
      </c>
      <c r="B11" s="3" t="s">
        <v>3218</v>
      </c>
      <c r="C11" s="3" t="s">
        <v>3219</v>
      </c>
      <c r="D11" s="3" t="s">
        <v>3220</v>
      </c>
      <c r="E11" s="3" t="s">
        <v>3221</v>
      </c>
      <c r="F11" s="3" t="s">
        <v>3499</v>
      </c>
      <c r="G11" s="3" t="s">
        <v>3500</v>
      </c>
      <c r="H11" s="3" t="s">
        <v>3501</v>
      </c>
      <c r="I11" s="3" t="s">
        <v>3499</v>
      </c>
      <c r="J11" s="3" t="s">
        <v>3500</v>
      </c>
      <c r="K11" s="3" t="s">
        <v>3501</v>
      </c>
      <c r="L11" s="3" t="s">
        <v>3226</v>
      </c>
      <c r="M11" s="3" t="s">
        <v>3227</v>
      </c>
      <c r="O11" s="95">
        <v>2015</v>
      </c>
      <c r="P11" s="95" t="s">
        <v>3231</v>
      </c>
      <c r="Q11" s="96" t="s">
        <v>3273</v>
      </c>
      <c r="R11" s="97" t="s">
        <v>3274</v>
      </c>
    </row>
    <row r="12" spans="1:18" x14ac:dyDescent="0.2">
      <c r="A12" s="2" t="s">
        <v>18</v>
      </c>
      <c r="B12" s="45">
        <v>863644</v>
      </c>
      <c r="C12" s="46">
        <v>1231869123.9000001</v>
      </c>
      <c r="D12" s="48">
        <v>7.5551301299999998E-2</v>
      </c>
      <c r="E12" s="48">
        <v>4.3230090499999999E-2</v>
      </c>
      <c r="F12" s="47">
        <v>0.1198632934</v>
      </c>
      <c r="G12" s="47">
        <v>9.4324607000000005E-2</v>
      </c>
      <c r="H12" s="47">
        <v>2.3337395699999999E-2</v>
      </c>
      <c r="I12" s="47">
        <v>0.1088258305</v>
      </c>
      <c r="J12" s="47">
        <v>7.9155712399999995E-2</v>
      </c>
      <c r="K12" s="47">
        <v>2.7493824900000002E-2</v>
      </c>
      <c r="L12" s="48">
        <v>0.37900707179999998</v>
      </c>
      <c r="M12" s="48">
        <v>0.18296346199999999</v>
      </c>
      <c r="O12" s="64" t="s">
        <v>18</v>
      </c>
      <c r="P12" s="105">
        <v>752.03</v>
      </c>
      <c r="Q12" s="99">
        <v>0.1025543469</v>
      </c>
      <c r="R12" s="117" t="s">
        <v>3308</v>
      </c>
    </row>
    <row r="13" spans="1:18" x14ac:dyDescent="0.2">
      <c r="A13" s="2" t="s">
        <v>17</v>
      </c>
      <c r="B13" s="49">
        <v>1557882</v>
      </c>
      <c r="C13" s="50">
        <v>8042269455.8000002</v>
      </c>
      <c r="D13" s="52">
        <v>0.1362830199</v>
      </c>
      <c r="E13" s="52">
        <v>0.28222806249999999</v>
      </c>
      <c r="F13" s="51">
        <v>2.21594783E-2</v>
      </c>
      <c r="G13" s="51">
        <v>-6.1134459999999998E-3</v>
      </c>
      <c r="H13" s="51">
        <v>2.84468321E-2</v>
      </c>
      <c r="I13" s="51">
        <v>9.4053556E-3</v>
      </c>
      <c r="J13" s="51">
        <v>-1.6764860999999999E-2</v>
      </c>
      <c r="K13" s="51">
        <v>2.6616437400000002E-2</v>
      </c>
      <c r="L13" s="52">
        <v>-0.15892474700000001</v>
      </c>
      <c r="M13" s="52">
        <v>0.11340165150000001</v>
      </c>
      <c r="O13" s="64" t="s">
        <v>17</v>
      </c>
      <c r="P13" s="106">
        <v>1386.867</v>
      </c>
      <c r="Q13" s="100">
        <v>0.18912708189999999</v>
      </c>
      <c r="R13" s="118" t="s">
        <v>3309</v>
      </c>
    </row>
    <row r="14" spans="1:18" x14ac:dyDescent="0.2">
      <c r="A14" s="1" t="s">
        <v>22</v>
      </c>
      <c r="B14" s="59">
        <v>2421526</v>
      </c>
      <c r="C14" s="60">
        <v>9274138579.7000008</v>
      </c>
      <c r="D14" s="62">
        <v>0.21183432120000001</v>
      </c>
      <c r="E14" s="62">
        <v>0.32545815299999997</v>
      </c>
      <c r="F14" s="61">
        <v>3.3190701119118593E-2</v>
      </c>
      <c r="G14" s="61">
        <v>2.5471875798213306E-2</v>
      </c>
      <c r="H14" s="61">
        <v>7.5270960648210483E-3</v>
      </c>
      <c r="I14" s="61">
        <v>2.1572046901192854E-2</v>
      </c>
      <c r="J14" s="61">
        <v>1.5425155184567219E-2</v>
      </c>
      <c r="K14" s="61">
        <v>6.0535153036544997E-3</v>
      </c>
      <c r="L14" s="62">
        <v>0.22008232479999998</v>
      </c>
      <c r="M14" s="62">
        <v>0.2963651135</v>
      </c>
      <c r="O14" s="65" t="s">
        <v>22</v>
      </c>
      <c r="P14" s="125">
        <v>2071.9949999999999</v>
      </c>
      <c r="Q14" s="126">
        <v>0.28255999999999998</v>
      </c>
      <c r="R14" s="127" t="s">
        <v>3460</v>
      </c>
    </row>
    <row r="15" spans="1:18" x14ac:dyDescent="0.2">
      <c r="A15" s="2" t="s">
        <v>20</v>
      </c>
      <c r="B15" s="49">
        <v>1634111</v>
      </c>
      <c r="C15" s="50">
        <v>1002079882.5</v>
      </c>
      <c r="D15" s="52">
        <v>0.14295150840000001</v>
      </c>
      <c r="E15" s="52">
        <v>3.5166076599999999E-2</v>
      </c>
      <c r="F15" s="51">
        <v>1.1453325800000001E-2</v>
      </c>
      <c r="G15" s="51">
        <v>9.5268426E-3</v>
      </c>
      <c r="H15" s="51">
        <v>1.9083031999999999E-3</v>
      </c>
      <c r="I15" s="51">
        <v>2.4679332799999999E-2</v>
      </c>
      <c r="J15" s="51">
        <v>2.4653821100000001E-2</v>
      </c>
      <c r="K15" s="51">
        <v>2.4897900000000001E-5</v>
      </c>
      <c r="L15" s="52">
        <v>0.23518924029999999</v>
      </c>
      <c r="M15" s="52">
        <v>3.6515085900000001E-2</v>
      </c>
      <c r="O15" s="64" t="s">
        <v>3196</v>
      </c>
      <c r="P15" s="106">
        <v>1131.7940000000001</v>
      </c>
      <c r="Q15" s="100">
        <v>0.1543427715</v>
      </c>
      <c r="R15" s="118" t="s">
        <v>3310</v>
      </c>
    </row>
    <row r="16" spans="1:18" x14ac:dyDescent="0.2">
      <c r="A16" s="2" t="s">
        <v>21</v>
      </c>
      <c r="B16" s="49">
        <v>4728430</v>
      </c>
      <c r="C16" s="50">
        <v>13922443729</v>
      </c>
      <c r="D16" s="52">
        <v>0.4136415464</v>
      </c>
      <c r="E16" s="52">
        <v>0.48858153050000003</v>
      </c>
      <c r="F16" s="51">
        <v>2.11716812E-2</v>
      </c>
      <c r="G16" s="51">
        <v>9.8017695999999994E-3</v>
      </c>
      <c r="H16" s="51">
        <v>1.1259548100000001E-2</v>
      </c>
      <c r="I16" s="51">
        <v>2.86263873E-2</v>
      </c>
      <c r="J16" s="51">
        <v>1.34327891E-2</v>
      </c>
      <c r="K16" s="51">
        <v>1.4992211E-2</v>
      </c>
      <c r="L16" s="52">
        <v>0.37490277729999999</v>
      </c>
      <c r="M16" s="52">
        <v>0.58625630669999995</v>
      </c>
      <c r="O16" s="64" t="s">
        <v>3199</v>
      </c>
      <c r="P16" s="106">
        <v>3153.973</v>
      </c>
      <c r="Q16" s="100">
        <v>0.4301073641</v>
      </c>
      <c r="R16" s="118" t="s">
        <v>3311</v>
      </c>
    </row>
    <row r="17" spans="1:18" x14ac:dyDescent="0.2">
      <c r="A17" s="1" t="s">
        <v>23</v>
      </c>
      <c r="B17" s="59">
        <v>6362541</v>
      </c>
      <c r="C17" s="60">
        <v>14924523611.5</v>
      </c>
      <c r="D17" s="62">
        <v>0.55659305479999999</v>
      </c>
      <c r="E17" s="62">
        <v>0.52374760710000001</v>
      </c>
      <c r="F17" s="61">
        <v>2.0511006294450018E-2</v>
      </c>
      <c r="G17" s="61">
        <v>9.7317215050283234E-3</v>
      </c>
      <c r="H17" s="61">
        <v>1.06753948200764E-2</v>
      </c>
      <c r="I17" s="61">
        <v>2.8360439563672291E-2</v>
      </c>
      <c r="J17" s="61">
        <v>1.6291192687783118E-2</v>
      </c>
      <c r="K17" s="61">
        <v>1.1875776315614539E-2</v>
      </c>
      <c r="L17" s="62">
        <v>0.61009201759999998</v>
      </c>
      <c r="M17" s="62">
        <v>0.62277139259999992</v>
      </c>
      <c r="O17" s="65" t="s">
        <v>3458</v>
      </c>
      <c r="P17" s="125">
        <v>3957.4589999999998</v>
      </c>
      <c r="Q17" s="126">
        <v>0.53968000000000005</v>
      </c>
      <c r="R17" s="127" t="s">
        <v>3461</v>
      </c>
    </row>
    <row r="18" spans="1:18" x14ac:dyDescent="0.2">
      <c r="A18" s="2" t="s">
        <v>3489</v>
      </c>
      <c r="B18" s="49">
        <v>826611</v>
      </c>
      <c r="C18" s="50">
        <v>1725011251.9000001</v>
      </c>
      <c r="D18" s="52">
        <v>7.2311666299999994E-2</v>
      </c>
      <c r="E18" s="52">
        <v>6.0535970100000003E-2</v>
      </c>
      <c r="F18" s="51">
        <v>4.4922340999999999E-3</v>
      </c>
      <c r="G18" s="51">
        <v>-8.4110599999999999E-4</v>
      </c>
      <c r="H18" s="51">
        <v>5.3378295999999999E-3</v>
      </c>
      <c r="I18" s="51">
        <v>-1.6868688999999999E-2</v>
      </c>
      <c r="J18" s="51">
        <v>-1.7190601E-2</v>
      </c>
      <c r="K18" s="51">
        <v>3.27542E-4</v>
      </c>
      <c r="L18" s="52">
        <v>-8.6501298000000004E-2</v>
      </c>
      <c r="M18" s="52">
        <v>-4.4790798E-2</v>
      </c>
      <c r="O18" s="64" t="s">
        <v>3197</v>
      </c>
      <c r="P18" s="106">
        <v>667.053</v>
      </c>
      <c r="Q18" s="100">
        <v>9.0966031599999997E-2</v>
      </c>
      <c r="R18" s="118" t="s">
        <v>3312</v>
      </c>
    </row>
    <row r="19" spans="1:18" x14ac:dyDescent="0.2">
      <c r="A19" s="2" t="s">
        <v>3490</v>
      </c>
      <c r="B19" s="49">
        <v>627142</v>
      </c>
      <c r="C19" s="50">
        <v>862392878.05999994</v>
      </c>
      <c r="D19" s="52">
        <v>5.4862181900000001E-2</v>
      </c>
      <c r="E19" s="52">
        <v>3.02640284E-2</v>
      </c>
      <c r="F19" s="51">
        <v>1.12144158E-2</v>
      </c>
      <c r="G19" s="51">
        <v>5.9803738999999996E-3</v>
      </c>
      <c r="H19" s="51">
        <v>5.2029264999999998E-3</v>
      </c>
      <c r="I19" s="51">
        <v>-9.3991730000000002E-3</v>
      </c>
      <c r="J19" s="51">
        <v>-1.5514305000000001E-2</v>
      </c>
      <c r="K19" s="51">
        <v>6.2114984000000003E-3</v>
      </c>
      <c r="L19" s="52">
        <v>-5.9129362999999997E-2</v>
      </c>
      <c r="M19" s="52">
        <v>-1.238304E-2</v>
      </c>
      <c r="O19" s="64" t="s">
        <v>3198</v>
      </c>
      <c r="P19" s="106">
        <v>574.20899999999995</v>
      </c>
      <c r="Q19" s="100">
        <v>7.8304893400000006E-2</v>
      </c>
      <c r="R19" s="118" t="s">
        <v>3313</v>
      </c>
    </row>
    <row r="20" spans="1:18" x14ac:dyDescent="0.2">
      <c r="A20" s="1" t="s">
        <v>24</v>
      </c>
      <c r="B20" s="59">
        <v>1453753</v>
      </c>
      <c r="C20" s="60">
        <v>2587404129.96</v>
      </c>
      <c r="D20" s="62">
        <v>0.12717384819999999</v>
      </c>
      <c r="E20" s="62">
        <v>9.0799998500000006E-2</v>
      </c>
      <c r="F20" s="61">
        <v>6.7115615059569755E-3</v>
      </c>
      <c r="G20" s="61">
        <v>2.0874760252125313E-3</v>
      </c>
      <c r="H20" s="61">
        <v>4.6144529209026786E-3</v>
      </c>
      <c r="I20" s="61">
        <v>-1.4391599348887119E-2</v>
      </c>
      <c r="J20" s="61">
        <v>-1.6468141476767562E-2</v>
      </c>
      <c r="K20" s="61">
        <v>2.1113115044371078E-3</v>
      </c>
      <c r="L20" s="62">
        <v>-0.14563066099999999</v>
      </c>
      <c r="M20" s="62">
        <v>-5.7173837999999998E-2</v>
      </c>
      <c r="O20" s="65" t="s">
        <v>3459</v>
      </c>
      <c r="P20" s="125">
        <v>1241.2619999999999</v>
      </c>
      <c r="Q20" s="126">
        <v>0.16927</v>
      </c>
      <c r="R20" s="127" t="s">
        <v>3462</v>
      </c>
    </row>
    <row r="21" spans="1:18" x14ac:dyDescent="0.2">
      <c r="A21" s="2" t="s">
        <v>19</v>
      </c>
      <c r="B21" s="49">
        <v>1193406</v>
      </c>
      <c r="C21" s="50">
        <v>1709574344.2</v>
      </c>
      <c r="D21" s="52">
        <v>0.1043987758</v>
      </c>
      <c r="E21" s="52">
        <v>5.9994241400000002E-2</v>
      </c>
      <c r="F21" s="51">
        <v>5.4861045800000001E-2</v>
      </c>
      <c r="G21" s="51">
        <v>4.6287115300000001E-2</v>
      </c>
      <c r="H21" s="51">
        <v>8.1946248999999992E-3</v>
      </c>
      <c r="I21" s="51">
        <v>5.6362520399999998E-2</v>
      </c>
      <c r="J21" s="51">
        <v>4.6223305399999998E-2</v>
      </c>
      <c r="K21" s="51">
        <v>9.6912531999999996E-3</v>
      </c>
      <c r="L21" s="52">
        <v>0.31545631860000001</v>
      </c>
      <c r="M21" s="52">
        <v>0.1380373319</v>
      </c>
      <c r="O21" s="64" t="s">
        <v>19</v>
      </c>
      <c r="P21" s="108">
        <v>1020.482</v>
      </c>
      <c r="Q21" s="104">
        <v>0.13916315169999999</v>
      </c>
      <c r="R21" s="120" t="s">
        <v>3314</v>
      </c>
    </row>
    <row r="22" spans="1:18" x14ac:dyDescent="0.2">
      <c r="A22" s="1" t="s">
        <v>6</v>
      </c>
      <c r="B22" s="53">
        <v>11431226</v>
      </c>
      <c r="C22" s="54">
        <v>28495640666</v>
      </c>
      <c r="D22" s="56">
        <v>1</v>
      </c>
      <c r="E22" s="56">
        <v>1</v>
      </c>
      <c r="F22" s="55">
        <v>2.5230691999999999E-2</v>
      </c>
      <c r="G22" s="55">
        <v>1.5609416900000001E-2</v>
      </c>
      <c r="H22" s="55">
        <v>9.4734008999999997E-3</v>
      </c>
      <c r="I22" s="55">
        <v>2.3742047799999999E-2</v>
      </c>
      <c r="J22" s="55">
        <v>1.48401555E-2</v>
      </c>
      <c r="K22" s="55">
        <v>8.7717186000000006E-3</v>
      </c>
      <c r="L22" s="56">
        <v>1</v>
      </c>
      <c r="M22" s="56">
        <v>0.99999999959999997</v>
      </c>
      <c r="O22" s="158" t="s">
        <v>3256</v>
      </c>
      <c r="P22" s="75"/>
      <c r="Q22" s="75"/>
      <c r="R22" s="75"/>
    </row>
    <row r="23" spans="1:18" x14ac:dyDescent="0.2">
      <c r="A23" s="36" t="s">
        <v>3168</v>
      </c>
    </row>
    <row r="25" spans="1:18" x14ac:dyDescent="0.2">
      <c r="A25" s="144" t="s">
        <v>3166</v>
      </c>
      <c r="B25" s="144"/>
      <c r="C25" s="144"/>
      <c r="D25" s="144"/>
      <c r="E25" s="144"/>
      <c r="F25" s="144" t="s">
        <v>3167</v>
      </c>
      <c r="G25" s="144"/>
      <c r="H25" s="144"/>
      <c r="I25" s="144"/>
      <c r="J25" s="63"/>
      <c r="K25" s="145" t="s">
        <v>3503</v>
      </c>
      <c r="L25" s="145"/>
      <c r="M25" s="145"/>
      <c r="N25" s="145"/>
      <c r="O25" s="145"/>
      <c r="P25" s="145"/>
      <c r="Q25" s="145"/>
    </row>
    <row r="49" spans="5:17" ht="51" customHeight="1" x14ac:dyDescent="0.2">
      <c r="E49" s="7"/>
      <c r="F49" s="7"/>
      <c r="G49" s="7"/>
      <c r="H49" s="6"/>
      <c r="I49" s="6"/>
      <c r="J49" s="6"/>
      <c r="K49" s="6"/>
      <c r="L49" s="6"/>
      <c r="M49" s="6"/>
      <c r="N49" s="6"/>
      <c r="O49" s="6"/>
      <c r="P49" s="6"/>
      <c r="Q49" s="6"/>
    </row>
    <row r="50" spans="5:17" x14ac:dyDescent="0.2">
      <c r="F50" s="7"/>
      <c r="G50" s="7"/>
      <c r="P50" s="6"/>
      <c r="Q50" s="6"/>
    </row>
    <row r="51" spans="5:17" x14ac:dyDescent="0.2">
      <c r="F51" s="7"/>
      <c r="G51" s="7"/>
      <c r="P51" s="6"/>
      <c r="Q51" s="6"/>
    </row>
    <row r="52" spans="5:17" x14ac:dyDescent="0.2">
      <c r="F52" s="7"/>
      <c r="G52" s="7"/>
      <c r="P52" s="6"/>
      <c r="Q52" s="6"/>
    </row>
    <row r="53" spans="5:17" x14ac:dyDescent="0.2">
      <c r="F53" s="7"/>
      <c r="G53" s="7"/>
      <c r="P53" s="6"/>
      <c r="Q53" s="6"/>
    </row>
    <row r="54" spans="5:17" x14ac:dyDescent="0.2">
      <c r="F54" s="7"/>
      <c r="G54" s="7"/>
      <c r="P54" s="6"/>
      <c r="Q54" s="6"/>
    </row>
    <row r="55" spans="5:17" x14ac:dyDescent="0.2">
      <c r="F55" s="7"/>
      <c r="G55" s="7"/>
      <c r="P55" s="6"/>
      <c r="Q55" s="6"/>
    </row>
    <row r="56" spans="5:17" x14ac:dyDescent="0.2">
      <c r="F56" s="7"/>
      <c r="G56" s="7"/>
      <c r="P56" s="6"/>
      <c r="Q56" s="6"/>
    </row>
    <row r="57" spans="5:17" x14ac:dyDescent="0.2">
      <c r="F57" s="7"/>
      <c r="G57" s="7"/>
      <c r="P57" s="6"/>
      <c r="Q57" s="6"/>
    </row>
    <row r="58" spans="5:17" x14ac:dyDescent="0.2">
      <c r="F58" s="7"/>
      <c r="G58" s="7"/>
      <c r="P58" s="6"/>
      <c r="Q58" s="6"/>
    </row>
    <row r="59" spans="5:17" x14ac:dyDescent="0.2">
      <c r="F59" s="7"/>
      <c r="G59" s="7"/>
      <c r="P59" s="6"/>
      <c r="Q59" s="6"/>
    </row>
    <row r="60" spans="5:17" x14ac:dyDescent="0.2">
      <c r="F60" s="7"/>
      <c r="G60" s="7"/>
      <c r="P60" s="6"/>
      <c r="Q60" s="6"/>
    </row>
  </sheetData>
  <mergeCells count="5">
    <mergeCell ref="A25:E25"/>
    <mergeCell ref="F25:I25"/>
    <mergeCell ref="K25:Q25"/>
    <mergeCell ref="F10:H10"/>
    <mergeCell ref="I10:K10"/>
  </mergeCells>
  <pageMargins left="0.78740157480314965" right="0.78740157480314965" top="0.98425196850393704" bottom="0.98425196850393704" header="0.51181102362204722" footer="0.51181102362204722"/>
  <pageSetup paperSize="9" scale="56" orientation="landscape" r:id="rId1"/>
  <headerFooter alignWithMargins="0">
    <oddHeader>&amp;C&amp;A</oddHeader>
    <oddFooter>&amp;CAnalyse de l'activité hospitalière 2015 -MCO - Secteur ex-DG</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sheetPr>
  <dimension ref="A7:X26"/>
  <sheetViews>
    <sheetView view="pageLayout" zoomScale="70" zoomScaleNormal="100" zoomScaleSheetLayoutView="70" zoomScalePageLayoutView="70" workbookViewId="0">
      <selection activeCell="B26" sqref="B26:G26"/>
    </sheetView>
  </sheetViews>
  <sheetFormatPr baseColWidth="10" defaultColWidth="9.140625" defaultRowHeight="12.75" x14ac:dyDescent="0.2"/>
  <cols>
    <col min="1" max="1" width="25.85546875" style="6" customWidth="1"/>
    <col min="2" max="2" width="10.7109375" style="6" customWidth="1"/>
    <col min="3" max="3" width="12.5703125" style="6" customWidth="1"/>
    <col min="4" max="4" width="8.42578125" style="6" customWidth="1"/>
    <col min="5" max="5" width="10.28515625" style="6" customWidth="1"/>
    <col min="6" max="6" width="10.7109375" style="6" customWidth="1"/>
    <col min="7" max="7" width="12" style="6" customWidth="1"/>
    <col min="8" max="8" width="9.7109375" style="7" customWidth="1"/>
    <col min="9" max="9" width="11.85546875" style="7" customWidth="1"/>
    <col min="10" max="13" width="9.7109375" style="7" customWidth="1"/>
    <col min="14" max="15" width="10.7109375" style="7" customWidth="1"/>
    <col min="16" max="19" width="9.7109375" style="7" customWidth="1"/>
    <col min="20" max="20" width="4.5703125" style="6" customWidth="1"/>
    <col min="21" max="24" width="9.7109375" style="6" customWidth="1"/>
    <col min="25" max="16384" width="9.140625" style="6"/>
  </cols>
  <sheetData>
    <row r="7" spans="1:21" x14ac:dyDescent="0.2">
      <c r="F7" s="156" t="s">
        <v>3497</v>
      </c>
      <c r="G7" s="157"/>
      <c r="H7" s="157"/>
      <c r="I7" s="156" t="s">
        <v>3498</v>
      </c>
      <c r="J7" s="157"/>
      <c r="K7" s="157"/>
    </row>
    <row r="8" spans="1:21" ht="56.25" x14ac:dyDescent="0.2">
      <c r="A8" s="58" t="s">
        <v>26</v>
      </c>
      <c r="B8" s="3" t="s">
        <v>3218</v>
      </c>
      <c r="C8" s="3" t="s">
        <v>3219</v>
      </c>
      <c r="D8" s="3" t="s">
        <v>3220</v>
      </c>
      <c r="E8" s="3" t="s">
        <v>3221</v>
      </c>
      <c r="F8" s="3" t="s">
        <v>3499</v>
      </c>
      <c r="G8" s="3" t="s">
        <v>3500</v>
      </c>
      <c r="H8" s="3" t="s">
        <v>3501</v>
      </c>
      <c r="I8" s="3" t="s">
        <v>3499</v>
      </c>
      <c r="J8" s="3" t="s">
        <v>3500</v>
      </c>
      <c r="K8" s="3" t="s">
        <v>3501</v>
      </c>
      <c r="L8" s="3" t="s">
        <v>3226</v>
      </c>
      <c r="M8" s="3" t="s">
        <v>3227</v>
      </c>
      <c r="O8" s="160" t="s">
        <v>3228</v>
      </c>
      <c r="P8" s="160"/>
      <c r="Q8" s="160"/>
      <c r="R8" s="160"/>
      <c r="S8" s="160"/>
      <c r="T8" s="160"/>
      <c r="U8" s="160"/>
    </row>
    <row r="9" spans="1:21" x14ac:dyDescent="0.2">
      <c r="A9" s="2" t="s">
        <v>3476</v>
      </c>
      <c r="B9" s="45">
        <v>2842900</v>
      </c>
      <c r="C9" s="46">
        <v>5942048637.8999996</v>
      </c>
      <c r="D9" s="48">
        <v>0.24869598409999999</v>
      </c>
      <c r="E9" s="48">
        <v>0.2085248304</v>
      </c>
      <c r="F9" s="47">
        <v>-2.3747807999999999E-2</v>
      </c>
      <c r="G9" s="47">
        <v>-2.2120951999999999E-2</v>
      </c>
      <c r="H9" s="47">
        <v>-1.6636579999999999E-3</v>
      </c>
      <c r="I9" s="47">
        <v>-2.4226128E-2</v>
      </c>
      <c r="J9" s="47">
        <v>-2.8745746999999999E-2</v>
      </c>
      <c r="K9" s="47">
        <v>4.6533837999999999E-3</v>
      </c>
      <c r="L9" s="48">
        <v>-0.50333847899999995</v>
      </c>
      <c r="M9" s="48">
        <v>-0.22322948000000001</v>
      </c>
    </row>
    <row r="10" spans="1:21" x14ac:dyDescent="0.2">
      <c r="A10" s="2" t="s">
        <v>3477</v>
      </c>
      <c r="B10" s="49">
        <v>1261591</v>
      </c>
      <c r="C10" s="50">
        <v>5403904708.8000002</v>
      </c>
      <c r="D10" s="52">
        <v>0.1103635778</v>
      </c>
      <c r="E10" s="52">
        <v>0.1896396987</v>
      </c>
      <c r="F10" s="51">
        <v>2.7763656300000002E-2</v>
      </c>
      <c r="G10" s="51">
        <v>2.3765488299999998E-2</v>
      </c>
      <c r="H10" s="51">
        <v>3.9053553000000002E-3</v>
      </c>
      <c r="I10" s="51">
        <v>2.0087736299999999E-2</v>
      </c>
      <c r="J10" s="51">
        <v>1.9188631899999999E-2</v>
      </c>
      <c r="K10" s="51">
        <v>8.8217660000000002E-4</v>
      </c>
      <c r="L10" s="52">
        <v>0.14209474580000001</v>
      </c>
      <c r="M10" s="52">
        <v>0.16102276560000001</v>
      </c>
    </row>
    <row r="11" spans="1:21" x14ac:dyDescent="0.2">
      <c r="A11" s="2" t="s">
        <v>3478</v>
      </c>
      <c r="B11" s="49">
        <v>1001446</v>
      </c>
      <c r="C11" s="50">
        <v>6120131233</v>
      </c>
      <c r="D11" s="52">
        <v>8.7606176300000005E-2</v>
      </c>
      <c r="E11" s="52">
        <v>0.21477429849999999</v>
      </c>
      <c r="F11" s="51">
        <v>5.5193584599999998E-2</v>
      </c>
      <c r="G11" s="51">
        <v>5.26477682E-2</v>
      </c>
      <c r="H11" s="51">
        <v>2.4184884E-3</v>
      </c>
      <c r="I11" s="51">
        <v>4.8136386900000001E-2</v>
      </c>
      <c r="J11" s="51">
        <v>5.6400015599999999E-2</v>
      </c>
      <c r="K11" s="51">
        <v>-7.8224430000000001E-3</v>
      </c>
      <c r="L11" s="52">
        <v>0.31987172580000001</v>
      </c>
      <c r="M11" s="52">
        <v>0.42533656260000002</v>
      </c>
    </row>
    <row r="12" spans="1:21" x14ac:dyDescent="0.2">
      <c r="A12" s="2" t="s">
        <v>3479</v>
      </c>
      <c r="B12" s="49">
        <v>348382</v>
      </c>
      <c r="C12" s="50">
        <v>3731439255.8000002</v>
      </c>
      <c r="D12" s="52">
        <v>3.0476346099999999E-2</v>
      </c>
      <c r="E12" s="52">
        <v>0.1309477228</v>
      </c>
      <c r="F12" s="51">
        <v>5.7922951700000003E-2</v>
      </c>
      <c r="G12" s="51">
        <v>6.7299303699999993E-2</v>
      </c>
      <c r="H12" s="51">
        <v>-8.7851200000000004E-3</v>
      </c>
      <c r="I12" s="51">
        <v>7.2637571900000003E-2</v>
      </c>
      <c r="J12" s="51">
        <v>9.1050876099999997E-2</v>
      </c>
      <c r="K12" s="51">
        <v>-1.6876669E-2</v>
      </c>
      <c r="L12" s="52">
        <v>0.1739419177</v>
      </c>
      <c r="M12" s="52">
        <v>0.38239456779999997</v>
      </c>
    </row>
    <row r="13" spans="1:21" x14ac:dyDescent="0.2">
      <c r="A13" s="2" t="s">
        <v>3480</v>
      </c>
      <c r="B13" s="49">
        <v>1415789</v>
      </c>
      <c r="C13" s="50">
        <v>1616618768.0999999</v>
      </c>
      <c r="D13" s="52">
        <v>0.1238527696</v>
      </c>
      <c r="E13" s="52">
        <v>5.6732143200000001E-2</v>
      </c>
      <c r="F13" s="51">
        <v>9.2836541999999994E-2</v>
      </c>
      <c r="G13" s="51">
        <v>6.8158550400000004E-2</v>
      </c>
      <c r="H13" s="51">
        <v>2.3103304000000002E-2</v>
      </c>
      <c r="I13" s="51">
        <v>8.5763919699999996E-2</v>
      </c>
      <c r="J13" s="51">
        <v>6.1794234699999999E-2</v>
      </c>
      <c r="K13" s="51">
        <v>2.25746987E-2</v>
      </c>
      <c r="L13" s="52">
        <v>0.4929700494</v>
      </c>
      <c r="M13" s="52">
        <v>0.19324487069999999</v>
      </c>
    </row>
    <row r="14" spans="1:21" x14ac:dyDescent="0.2">
      <c r="A14" s="2" t="s">
        <v>3481</v>
      </c>
      <c r="B14" s="49">
        <v>2137681</v>
      </c>
      <c r="C14" s="50">
        <v>1321230110.4000001</v>
      </c>
      <c r="D14" s="52">
        <v>0.18700365120000001</v>
      </c>
      <c r="E14" s="52">
        <v>4.63660433E-2</v>
      </c>
      <c r="F14" s="51">
        <v>1.79697355E-2</v>
      </c>
      <c r="G14" s="51">
        <v>1.33323638E-2</v>
      </c>
      <c r="H14" s="51">
        <v>4.576358E-3</v>
      </c>
      <c r="I14" s="51">
        <v>2.5642829200000002E-2</v>
      </c>
      <c r="J14" s="51">
        <v>2.2307594399999998E-2</v>
      </c>
      <c r="K14" s="51">
        <v>3.2624571999999999E-3</v>
      </c>
      <c r="L14" s="52">
        <v>0.2790022855</v>
      </c>
      <c r="M14" s="52">
        <v>4.9972966600000002E-2</v>
      </c>
    </row>
    <row r="15" spans="1:21" x14ac:dyDescent="0.2">
      <c r="A15" s="1" t="s">
        <v>3482</v>
      </c>
      <c r="B15" s="59">
        <v>9007789</v>
      </c>
      <c r="C15" s="60">
        <v>24135372714</v>
      </c>
      <c r="D15" s="62">
        <v>0.78799850510000002</v>
      </c>
      <c r="E15" s="62">
        <v>0.84698473689999998</v>
      </c>
      <c r="F15" s="61">
        <v>2.8023975006514323E-2</v>
      </c>
      <c r="G15" s="61">
        <v>1.6373483310258008E-2</v>
      </c>
      <c r="H15" s="61">
        <v>1.1462805639430362E-2</v>
      </c>
      <c r="I15" s="61">
        <v>2.782610547620723E-2</v>
      </c>
      <c r="J15" s="61">
        <v>1.7072732253728962E-2</v>
      </c>
      <c r="K15" s="61">
        <v>1.0572865520295682E-2</v>
      </c>
      <c r="L15" s="62">
        <v>0.90454224520000004</v>
      </c>
      <c r="M15" s="62">
        <v>0.9887422533000001</v>
      </c>
    </row>
    <row r="16" spans="1:21" x14ac:dyDescent="0.2">
      <c r="A16" s="2" t="s">
        <v>3483</v>
      </c>
      <c r="B16" s="49">
        <v>1049329</v>
      </c>
      <c r="C16" s="50">
        <v>1825689675.0999999</v>
      </c>
      <c r="D16" s="52">
        <v>9.1794965800000003E-2</v>
      </c>
      <c r="E16" s="52">
        <v>6.4069086799999994E-2</v>
      </c>
      <c r="F16" s="51">
        <v>-1.024577E-3</v>
      </c>
      <c r="G16" s="51">
        <v>-1.10048E-3</v>
      </c>
      <c r="H16" s="51">
        <v>7.5986899999999996E-5</v>
      </c>
      <c r="I16" s="51">
        <v>-2.1177176999999998E-2</v>
      </c>
      <c r="J16" s="51">
        <v>-2.1138316000000001E-2</v>
      </c>
      <c r="K16" s="51">
        <v>-3.9700000000000003E-5</v>
      </c>
      <c r="L16" s="52">
        <v>-0.13557334500000001</v>
      </c>
      <c r="M16" s="52">
        <v>-5.9775267E-2</v>
      </c>
    </row>
    <row r="17" spans="1:24" x14ac:dyDescent="0.2">
      <c r="A17" s="2" t="s">
        <v>3484</v>
      </c>
      <c r="B17" s="49">
        <v>196133</v>
      </c>
      <c r="C17" s="50">
        <v>476815216.24000001</v>
      </c>
      <c r="D17" s="52">
        <v>1.7157652200000002E-2</v>
      </c>
      <c r="E17" s="52">
        <v>1.6732917900000002E-2</v>
      </c>
      <c r="F17" s="51">
        <v>3.2611822399999997E-2</v>
      </c>
      <c r="G17" s="51">
        <v>3.7407873899999999E-2</v>
      </c>
      <c r="H17" s="51">
        <v>-4.6231110000000001E-3</v>
      </c>
      <c r="I17" s="51">
        <v>1.18117846E-2</v>
      </c>
      <c r="J17" s="51">
        <v>1.3376803200000001E-2</v>
      </c>
      <c r="K17" s="51">
        <v>-1.54436E-3</v>
      </c>
      <c r="L17" s="52">
        <v>1.5489823E-2</v>
      </c>
      <c r="M17" s="52">
        <v>8.4235864000000004E-3</v>
      </c>
    </row>
    <row r="18" spans="1:24" x14ac:dyDescent="0.2">
      <c r="A18" s="2" t="s">
        <v>3485</v>
      </c>
      <c r="B18" s="49">
        <v>32753</v>
      </c>
      <c r="C18" s="50">
        <v>130985912.11</v>
      </c>
      <c r="D18" s="52">
        <v>2.8652220000000002E-3</v>
      </c>
      <c r="E18" s="52">
        <v>4.5966999999999996E-3</v>
      </c>
      <c r="F18" s="51">
        <v>2.8400849700000001E-2</v>
      </c>
      <c r="G18" s="51">
        <v>3.9072549499999998E-2</v>
      </c>
      <c r="H18" s="51">
        <v>-1.0270408999999999E-2</v>
      </c>
      <c r="I18" s="51">
        <v>7.2838996999999997E-3</v>
      </c>
      <c r="J18" s="51">
        <v>1.36795519E-2</v>
      </c>
      <c r="K18" s="51">
        <v>-6.3093430000000002E-3</v>
      </c>
      <c r="L18" s="52">
        <v>2.6444580000000001E-3</v>
      </c>
      <c r="M18" s="52">
        <v>1.4334013E-3</v>
      </c>
    </row>
    <row r="19" spans="1:24" x14ac:dyDescent="0.2">
      <c r="A19" s="2" t="s">
        <v>3486</v>
      </c>
      <c r="B19" s="49">
        <v>6115</v>
      </c>
      <c r="C19" s="50">
        <v>30082560.973999999</v>
      </c>
      <c r="D19" s="52">
        <v>5.3493819999999995E-4</v>
      </c>
      <c r="E19" s="52">
        <v>1.0556898999999999E-3</v>
      </c>
      <c r="F19" s="51">
        <v>8.5176022099999998E-2</v>
      </c>
      <c r="G19" s="51">
        <v>6.9948186499999995E-2</v>
      </c>
      <c r="H19" s="51">
        <v>1.42323112E-2</v>
      </c>
      <c r="I19" s="51">
        <v>4.8508018700000002E-2</v>
      </c>
      <c r="J19" s="51">
        <v>5.7592528499999997E-2</v>
      </c>
      <c r="K19" s="51">
        <v>-8.5898009999999993E-3</v>
      </c>
      <c r="L19" s="52">
        <v>1.9923178999999998E-3</v>
      </c>
      <c r="M19" s="52">
        <v>2.1061423999999998E-3</v>
      </c>
    </row>
    <row r="20" spans="1:24" x14ac:dyDescent="0.2">
      <c r="A20" s="1" t="s">
        <v>3488</v>
      </c>
      <c r="B20" s="59">
        <v>1284330</v>
      </c>
      <c r="C20" s="60">
        <v>2463573364.4240003</v>
      </c>
      <c r="D20" s="62">
        <v>0.1123527782</v>
      </c>
      <c r="E20" s="62">
        <v>8.6454394599999998E-2</v>
      </c>
      <c r="F20" s="61">
        <v>7.59710806119962E-3</v>
      </c>
      <c r="G20" s="61">
        <v>5.7019069874011397E-3</v>
      </c>
      <c r="H20" s="61">
        <v>1.884456080505581E-3</v>
      </c>
      <c r="I20" s="61">
        <v>-1.2662157481028391E-2</v>
      </c>
      <c r="J20" s="61">
        <v>-1.4801814019993476E-2</v>
      </c>
      <c r="K20" s="61">
        <v>2.1718031655089121E-3</v>
      </c>
      <c r="L20" s="62">
        <v>-0.11544674610000001</v>
      </c>
      <c r="M20" s="62">
        <v>-4.7812136900000003E-2</v>
      </c>
    </row>
    <row r="21" spans="1:24" x14ac:dyDescent="0.2">
      <c r="A21" s="2" t="s">
        <v>3487</v>
      </c>
      <c r="B21" s="49">
        <v>35422</v>
      </c>
      <c r="C21" s="50">
        <v>36447689.241999999</v>
      </c>
      <c r="D21" s="52">
        <v>3.0987051999999998E-3</v>
      </c>
      <c r="E21" s="52">
        <v>1.2790619E-3</v>
      </c>
      <c r="F21" s="51">
        <v>-2.0535926999999999E-2</v>
      </c>
      <c r="G21" s="51">
        <v>-1.4735908000000001E-2</v>
      </c>
      <c r="H21" s="51">
        <v>-5.8867659999999999E-3</v>
      </c>
      <c r="I21" s="51">
        <v>3.2027163300000001E-2</v>
      </c>
      <c r="J21" s="51">
        <v>6.3729465099999993E-2</v>
      </c>
      <c r="K21" s="51">
        <v>-2.9802973999999999E-2</v>
      </c>
      <c r="L21" s="52">
        <v>1.2695791600000001E-2</v>
      </c>
      <c r="M21" s="52">
        <v>1.7115692000000001E-3</v>
      </c>
    </row>
    <row r="22" spans="1:24" x14ac:dyDescent="0.2">
      <c r="A22" s="2" t="s">
        <v>3315</v>
      </c>
      <c r="B22" s="49">
        <v>1103685</v>
      </c>
      <c r="C22" s="50">
        <v>1860246898.3</v>
      </c>
      <c r="D22" s="52">
        <v>9.6550011300000002E-2</v>
      </c>
      <c r="E22" s="52">
        <v>6.5281806400000003E-2</v>
      </c>
      <c r="F22" s="51">
        <v>1.49347644E-2</v>
      </c>
      <c r="G22" s="51">
        <v>2.2497303900000001E-2</v>
      </c>
      <c r="H22" s="51">
        <v>-7.3961460000000001E-3</v>
      </c>
      <c r="I22" s="51">
        <v>2.0804331299999999E-2</v>
      </c>
      <c r="J22" s="51">
        <v>3.0949158000000001E-2</v>
      </c>
      <c r="K22" s="51">
        <v>-9.8402779999999992E-3</v>
      </c>
      <c r="L22" s="52">
        <v>0.19820870879999999</v>
      </c>
      <c r="M22" s="52">
        <v>5.7358314200000003E-2</v>
      </c>
    </row>
    <row r="23" spans="1:24" x14ac:dyDescent="0.2">
      <c r="A23" s="1" t="s">
        <v>3284</v>
      </c>
      <c r="B23" s="53">
        <v>11431226</v>
      </c>
      <c r="C23" s="54">
        <v>28495640666</v>
      </c>
      <c r="D23" s="56">
        <v>1</v>
      </c>
      <c r="E23" s="56">
        <v>1</v>
      </c>
      <c r="F23" s="55">
        <v>2.5230691999999999E-2</v>
      </c>
      <c r="G23" s="55">
        <v>1.5609416900000001E-2</v>
      </c>
      <c r="H23" s="55">
        <v>9.4734008999999997E-3</v>
      </c>
      <c r="I23" s="55">
        <v>2.3742047799999999E-2</v>
      </c>
      <c r="J23" s="55">
        <v>1.48401555E-2</v>
      </c>
      <c r="K23" s="55">
        <v>8.7717186000000006E-3</v>
      </c>
      <c r="L23" s="56">
        <v>1</v>
      </c>
      <c r="M23" s="56">
        <v>0.99999999959999997</v>
      </c>
    </row>
    <row r="24" spans="1:24" x14ac:dyDescent="0.2">
      <c r="A24" s="36" t="s">
        <v>3168</v>
      </c>
    </row>
    <row r="26" spans="1:24" x14ac:dyDescent="0.2">
      <c r="B26" s="40" t="s">
        <v>3166</v>
      </c>
      <c r="C26" s="40"/>
      <c r="D26" s="40"/>
      <c r="E26" s="40"/>
      <c r="G26" s="40" t="s">
        <v>3167</v>
      </c>
      <c r="H26" s="40"/>
      <c r="I26" s="40"/>
      <c r="J26" s="63"/>
      <c r="K26" s="6"/>
      <c r="L26" s="6"/>
      <c r="M26" s="6"/>
      <c r="N26" s="160" t="s">
        <v>3503</v>
      </c>
      <c r="O26" s="160"/>
      <c r="P26" s="160"/>
      <c r="Q26" s="160"/>
      <c r="R26" s="160"/>
      <c r="S26" s="160"/>
      <c r="T26" s="160"/>
      <c r="U26" s="160"/>
      <c r="V26" s="160"/>
      <c r="W26" s="160"/>
      <c r="X26" s="160"/>
    </row>
  </sheetData>
  <mergeCells count="2">
    <mergeCell ref="F7:H7"/>
    <mergeCell ref="I7:K7"/>
  </mergeCells>
  <pageMargins left="0.78740157480314965" right="0.78740157480314965" top="0.98425196850393704" bottom="0.98425196850393704" header="0.51181102362204722" footer="0.51181102362204722"/>
  <pageSetup paperSize="9" scale="54" orientation="landscape" r:id="rId1"/>
  <headerFooter alignWithMargins="0">
    <oddHeader>&amp;C&amp;A</oddHeader>
    <oddFooter>&amp;CAnalyse de l'activité hospitalière 2015 -MCO - Secteur ex-DG</oddFooter>
  </headerFooter>
  <colBreaks count="1" manualBreakCount="1">
    <brk id="2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0"/>
  </sheetPr>
  <dimension ref="A9:N93"/>
  <sheetViews>
    <sheetView view="pageLayout" zoomScale="70" zoomScaleNormal="100" zoomScaleSheetLayoutView="110" zoomScalePageLayoutView="70" workbookViewId="0">
      <selection activeCell="S37" sqref="S37"/>
    </sheetView>
  </sheetViews>
  <sheetFormatPr baseColWidth="10" defaultColWidth="9.140625" defaultRowHeight="12.75" x14ac:dyDescent="0.2"/>
  <cols>
    <col min="1" max="1" width="8.5703125" style="6" customWidth="1"/>
    <col min="2" max="2" width="30.140625" style="6" bestFit="1" customWidth="1"/>
    <col min="3" max="4" width="12" style="7" customWidth="1"/>
    <col min="5" max="8" width="9.7109375" style="7" customWidth="1"/>
    <col min="9" max="10" width="10.7109375" style="7" customWidth="1"/>
    <col min="11" max="11" width="9.7109375" style="7" customWidth="1"/>
    <col min="12" max="12" width="9.7109375" style="6" customWidth="1"/>
    <col min="13" max="16384" width="9.140625" style="6"/>
  </cols>
  <sheetData>
    <row r="9" spans="1:14" ht="54.75" customHeight="1" x14ac:dyDescent="0.2"/>
    <row r="10" spans="1:14" ht="21.75" customHeight="1" x14ac:dyDescent="0.2">
      <c r="E10" s="6"/>
      <c r="F10" s="6"/>
      <c r="G10" s="156" t="s">
        <v>3497</v>
      </c>
      <c r="H10" s="157"/>
      <c r="I10" s="157"/>
      <c r="J10" s="156" t="s">
        <v>3498</v>
      </c>
      <c r="K10" s="157"/>
      <c r="L10" s="157"/>
      <c r="M10" s="7"/>
    </row>
    <row r="11" spans="1:14" ht="56.25" x14ac:dyDescent="0.2">
      <c r="A11" s="149" t="s">
        <v>3170</v>
      </c>
      <c r="B11" s="150"/>
      <c r="C11" s="3" t="s">
        <v>3218</v>
      </c>
      <c r="D11" s="3" t="s">
        <v>3219</v>
      </c>
      <c r="E11" s="3" t="s">
        <v>3220</v>
      </c>
      <c r="F11" s="3" t="s">
        <v>3221</v>
      </c>
      <c r="G11" s="3" t="s">
        <v>3499</v>
      </c>
      <c r="H11" s="3" t="s">
        <v>3500</v>
      </c>
      <c r="I11" s="3" t="s">
        <v>3501</v>
      </c>
      <c r="J11" s="3" t="s">
        <v>3499</v>
      </c>
      <c r="K11" s="3" t="s">
        <v>3500</v>
      </c>
      <c r="L11" s="3" t="s">
        <v>3501</v>
      </c>
      <c r="M11" s="3" t="s">
        <v>3226</v>
      </c>
      <c r="N11" s="3" t="s">
        <v>3227</v>
      </c>
    </row>
    <row r="12" spans="1:14" x14ac:dyDescent="0.2">
      <c r="A12" s="68" t="s">
        <v>3173</v>
      </c>
      <c r="B12" s="3" t="s">
        <v>3504</v>
      </c>
      <c r="C12" s="45">
        <v>936368</v>
      </c>
      <c r="D12" s="46">
        <v>2426207707.6999998</v>
      </c>
      <c r="E12" s="48">
        <v>8.19131736E-2</v>
      </c>
      <c r="F12" s="48">
        <v>8.5143118399999995E-2</v>
      </c>
      <c r="G12" s="47">
        <v>2.74374283E-2</v>
      </c>
      <c r="H12" s="47">
        <v>2.7052625699999999E-2</v>
      </c>
      <c r="I12" s="47">
        <v>3.7466689999999999E-4</v>
      </c>
      <c r="J12" s="47">
        <v>2.0148829300000001E-2</v>
      </c>
      <c r="K12" s="47">
        <v>2.1797803099999999E-2</v>
      </c>
      <c r="L12" s="47">
        <v>-1.6137969999999999E-3</v>
      </c>
      <c r="M12" s="48">
        <v>0.119497194</v>
      </c>
      <c r="N12" s="48">
        <v>7.2511637500000004E-2</v>
      </c>
    </row>
    <row r="13" spans="1:14" x14ac:dyDescent="0.2">
      <c r="A13" s="68" t="s">
        <v>3316</v>
      </c>
      <c r="B13" s="3" t="s">
        <v>3505</v>
      </c>
      <c r="C13" s="49">
        <v>333312</v>
      </c>
      <c r="D13" s="50">
        <v>504984366.81999999</v>
      </c>
      <c r="E13" s="52">
        <v>2.91580273E-2</v>
      </c>
      <c r="F13" s="52">
        <v>1.77214604E-2</v>
      </c>
      <c r="G13" s="51">
        <v>3.2312379799999999E-2</v>
      </c>
      <c r="H13" s="51">
        <v>2.8856549700000001E-2</v>
      </c>
      <c r="I13" s="51">
        <v>3.3589038000000002E-3</v>
      </c>
      <c r="J13" s="51">
        <v>3.1488216499999999E-2</v>
      </c>
      <c r="K13" s="51">
        <v>3.3189811499999999E-2</v>
      </c>
      <c r="L13" s="51">
        <v>-1.6469340000000001E-3</v>
      </c>
      <c r="M13" s="52">
        <v>6.4059302900000004E-2</v>
      </c>
      <c r="N13" s="52">
        <v>2.3328366499999999E-2</v>
      </c>
    </row>
    <row r="14" spans="1:14" ht="22.5" x14ac:dyDescent="0.2">
      <c r="A14" s="68" t="s">
        <v>3317</v>
      </c>
      <c r="B14" s="3" t="s">
        <v>3506</v>
      </c>
      <c r="C14" s="49">
        <v>396446</v>
      </c>
      <c r="D14" s="50">
        <v>683695922.78999996</v>
      </c>
      <c r="E14" s="52">
        <v>3.4680969499999999E-2</v>
      </c>
      <c r="F14" s="52">
        <v>2.3993000600000002E-2</v>
      </c>
      <c r="G14" s="51">
        <v>2.2661868700000001E-2</v>
      </c>
      <c r="H14" s="51">
        <v>9.7557058999999998E-3</v>
      </c>
      <c r="I14" s="51">
        <v>1.2781470499999999E-2</v>
      </c>
      <c r="J14" s="51">
        <v>1.42758082E-2</v>
      </c>
      <c r="K14" s="51">
        <v>1.6681200300000001E-2</v>
      </c>
      <c r="L14" s="51">
        <v>-2.365926E-3</v>
      </c>
      <c r="M14" s="52">
        <v>3.8913020100000001E-2</v>
      </c>
      <c r="N14" s="52">
        <v>1.45614704E-2</v>
      </c>
    </row>
    <row r="15" spans="1:14" x14ac:dyDescent="0.2">
      <c r="A15" s="68" t="s">
        <v>3318</v>
      </c>
      <c r="B15" s="3" t="s">
        <v>3507</v>
      </c>
      <c r="C15" s="49">
        <v>807977</v>
      </c>
      <c r="D15" s="50">
        <v>2612950751.1999998</v>
      </c>
      <c r="E15" s="52">
        <v>7.0681569900000005E-2</v>
      </c>
      <c r="F15" s="52">
        <v>9.1696508299999993E-2</v>
      </c>
      <c r="G15" s="51">
        <v>4.1093869999999998E-4</v>
      </c>
      <c r="H15" s="51">
        <v>-8.0352619999999996E-3</v>
      </c>
      <c r="I15" s="51">
        <v>8.5146178000000006E-3</v>
      </c>
      <c r="J15" s="51">
        <v>6.8085320399999996E-2</v>
      </c>
      <c r="K15" s="51">
        <v>6.61660585E-2</v>
      </c>
      <c r="L15" s="51">
        <v>1.8001528E-3</v>
      </c>
      <c r="M15" s="52">
        <v>0.29996649559999999</v>
      </c>
      <c r="N15" s="52">
        <v>0.2520384866</v>
      </c>
    </row>
    <row r="16" spans="1:14" x14ac:dyDescent="0.2">
      <c r="A16" s="68" t="s">
        <v>3174</v>
      </c>
      <c r="B16" s="3" t="s">
        <v>3508</v>
      </c>
      <c r="C16" s="49">
        <v>1164868</v>
      </c>
      <c r="D16" s="50">
        <v>3627100922.4000001</v>
      </c>
      <c r="E16" s="52">
        <v>0.10190228060000001</v>
      </c>
      <c r="F16" s="52">
        <v>0.1272861686</v>
      </c>
      <c r="G16" s="51">
        <v>3.5331663499999999E-2</v>
      </c>
      <c r="H16" s="51">
        <v>2.7944081199999998E-2</v>
      </c>
      <c r="I16" s="51">
        <v>7.1867551E-3</v>
      </c>
      <c r="J16" s="51">
        <v>2.8126564E-2</v>
      </c>
      <c r="K16" s="51">
        <v>2.2390797899999999E-2</v>
      </c>
      <c r="L16" s="51">
        <v>5.6101503999999996E-3</v>
      </c>
      <c r="M16" s="52">
        <v>0.1526127484</v>
      </c>
      <c r="N16" s="52">
        <v>0.15015255129999999</v>
      </c>
    </row>
    <row r="17" spans="1:14" x14ac:dyDescent="0.2">
      <c r="A17" s="68" t="s">
        <v>3175</v>
      </c>
      <c r="B17" s="3" t="s">
        <v>3509</v>
      </c>
      <c r="C17" s="49">
        <v>1216568</v>
      </c>
      <c r="D17" s="50">
        <v>2693332861.9000001</v>
      </c>
      <c r="E17" s="52">
        <v>0.1064249801</v>
      </c>
      <c r="F17" s="52">
        <v>9.4517364699999995E-2</v>
      </c>
      <c r="G17" s="51">
        <v>2.9710013100000002E-2</v>
      </c>
      <c r="H17" s="51">
        <v>2.5830654200000001E-2</v>
      </c>
      <c r="I17" s="51">
        <v>3.7816757999999998E-3</v>
      </c>
      <c r="J17" s="51">
        <v>2.7194961399999999E-2</v>
      </c>
      <c r="K17" s="51">
        <v>3.4232872300000002E-2</v>
      </c>
      <c r="L17" s="51">
        <v>-6.8049579999999998E-3</v>
      </c>
      <c r="M17" s="52">
        <v>0.24088499599999999</v>
      </c>
      <c r="N17" s="52">
        <v>0.1079004064</v>
      </c>
    </row>
    <row r="18" spans="1:14" ht="22.5" x14ac:dyDescent="0.2">
      <c r="A18" s="68" t="s">
        <v>3319</v>
      </c>
      <c r="B18" s="3" t="s">
        <v>3510</v>
      </c>
      <c r="C18" s="49">
        <v>334396</v>
      </c>
      <c r="D18" s="50">
        <v>1072861150.7</v>
      </c>
      <c r="E18" s="52">
        <v>2.9252855299999998E-2</v>
      </c>
      <c r="F18" s="52">
        <v>3.7650009800000002E-2</v>
      </c>
      <c r="G18" s="51">
        <v>3.03017298E-2</v>
      </c>
      <c r="H18" s="51">
        <v>1.7033048799999999E-2</v>
      </c>
      <c r="I18" s="51">
        <v>1.3046459999999999E-2</v>
      </c>
      <c r="J18" s="51">
        <v>2.7140385199999999E-2</v>
      </c>
      <c r="K18" s="51">
        <v>1.9641746299999999E-2</v>
      </c>
      <c r="L18" s="51">
        <v>7.3541898E-3</v>
      </c>
      <c r="M18" s="52">
        <v>3.8536095100000001E-2</v>
      </c>
      <c r="N18" s="52">
        <v>4.2896279199999998E-2</v>
      </c>
    </row>
    <row r="19" spans="1:14" ht="22.5" x14ac:dyDescent="0.2">
      <c r="A19" s="68" t="s">
        <v>3176</v>
      </c>
      <c r="B19" s="3" t="s">
        <v>3511</v>
      </c>
      <c r="C19" s="49">
        <v>1071114</v>
      </c>
      <c r="D19" s="50">
        <v>3535641679.5999999</v>
      </c>
      <c r="E19" s="52">
        <v>9.3700710699999995E-2</v>
      </c>
      <c r="F19" s="52">
        <v>0.1240765814</v>
      </c>
      <c r="G19" s="51">
        <v>4.1194042100000001E-2</v>
      </c>
      <c r="H19" s="51">
        <v>2.3221379699999999E-2</v>
      </c>
      <c r="I19" s="51">
        <v>1.7564783899999999E-2</v>
      </c>
      <c r="J19" s="51">
        <v>2.64177908E-2</v>
      </c>
      <c r="K19" s="51">
        <v>1.09667815E-2</v>
      </c>
      <c r="L19" s="51">
        <v>1.5283399499999999E-2</v>
      </c>
      <c r="M19" s="52">
        <v>6.9509758199999994E-2</v>
      </c>
      <c r="N19" s="52">
        <v>0.1377042071</v>
      </c>
    </row>
    <row r="20" spans="1:14" ht="22.5" x14ac:dyDescent="0.2">
      <c r="A20" s="68" t="s">
        <v>3320</v>
      </c>
      <c r="B20" s="3" t="s">
        <v>3512</v>
      </c>
      <c r="C20" s="49">
        <v>455248</v>
      </c>
      <c r="D20" s="50">
        <v>1023154932.6</v>
      </c>
      <c r="E20" s="52">
        <v>3.9824949700000001E-2</v>
      </c>
      <c r="F20" s="52">
        <v>3.5905665199999999E-2</v>
      </c>
      <c r="G20" s="51">
        <v>3.8277339899999999E-2</v>
      </c>
      <c r="H20" s="51">
        <v>2.3468750100000001E-2</v>
      </c>
      <c r="I20" s="51">
        <v>1.4469020000000001E-2</v>
      </c>
      <c r="J20" s="51">
        <v>3.95660751E-2</v>
      </c>
      <c r="K20" s="51">
        <v>1.4269512E-2</v>
      </c>
      <c r="L20" s="51">
        <v>2.4940671899999999E-2</v>
      </c>
      <c r="M20" s="52">
        <v>3.8314726399999999E-2</v>
      </c>
      <c r="N20" s="52">
        <v>5.8924122199999998E-2</v>
      </c>
    </row>
    <row r="21" spans="1:14" ht="22.5" x14ac:dyDescent="0.2">
      <c r="A21" s="68" t="s">
        <v>3321</v>
      </c>
      <c r="B21" s="3" t="s">
        <v>3513</v>
      </c>
      <c r="C21" s="49">
        <v>395088</v>
      </c>
      <c r="D21" s="50">
        <v>907646591.90999997</v>
      </c>
      <c r="E21" s="52">
        <v>3.4562172100000003E-2</v>
      </c>
      <c r="F21" s="52">
        <v>3.1852120900000003E-2</v>
      </c>
      <c r="G21" s="51">
        <v>-2.1443263000000001E-2</v>
      </c>
      <c r="H21" s="51">
        <v>-3.4110125999999998E-2</v>
      </c>
      <c r="I21" s="51">
        <v>1.31141902E-2</v>
      </c>
      <c r="J21" s="51">
        <v>2.66589494E-2</v>
      </c>
      <c r="K21" s="51">
        <v>1.4199308900000001E-2</v>
      </c>
      <c r="L21" s="51">
        <v>1.22851991E-2</v>
      </c>
      <c r="M21" s="52">
        <v>3.3091622699999997E-2</v>
      </c>
      <c r="N21" s="52">
        <v>3.5664139099999999E-2</v>
      </c>
    </row>
    <row r="22" spans="1:14" x14ac:dyDescent="0.2">
      <c r="A22" s="68" t="s">
        <v>27</v>
      </c>
      <c r="B22" s="3" t="s">
        <v>3514</v>
      </c>
      <c r="C22" s="49">
        <v>476637</v>
      </c>
      <c r="D22" s="50">
        <v>1178781797.8</v>
      </c>
      <c r="E22" s="52">
        <v>4.1696052499999997E-2</v>
      </c>
      <c r="F22" s="52">
        <v>4.1367092299999998E-2</v>
      </c>
      <c r="G22" s="51">
        <v>4.8296221399999999E-2</v>
      </c>
      <c r="H22" s="51">
        <v>3.2326042100000001E-2</v>
      </c>
      <c r="I22" s="51">
        <v>1.5470092499999999E-2</v>
      </c>
      <c r="J22" s="51">
        <v>3.2731328499999997E-2</v>
      </c>
      <c r="K22" s="51">
        <v>2.39822427E-2</v>
      </c>
      <c r="L22" s="51">
        <v>8.5441773000000006E-3</v>
      </c>
      <c r="M22" s="52">
        <v>6.6775556099999994E-2</v>
      </c>
      <c r="N22" s="52">
        <v>5.6532493500000003E-2</v>
      </c>
    </row>
    <row r="23" spans="1:14" x14ac:dyDescent="0.2">
      <c r="A23" s="68" t="s">
        <v>3322</v>
      </c>
      <c r="B23" s="3" t="s">
        <v>3515</v>
      </c>
      <c r="C23" s="49">
        <v>141206</v>
      </c>
      <c r="D23" s="50">
        <v>325399594.38</v>
      </c>
      <c r="E23" s="52">
        <v>1.2352655800000001E-2</v>
      </c>
      <c r="F23" s="52">
        <v>1.14192763E-2</v>
      </c>
      <c r="G23" s="51">
        <v>4.9513980499999999E-2</v>
      </c>
      <c r="H23" s="51">
        <v>3.6738120800000003E-2</v>
      </c>
      <c r="I23" s="51">
        <v>1.2323130999999999E-2</v>
      </c>
      <c r="J23" s="51">
        <v>4.79802306E-2</v>
      </c>
      <c r="K23" s="51">
        <v>3.0183200399999999E-2</v>
      </c>
      <c r="L23" s="51">
        <v>1.7275597300000001E-2</v>
      </c>
      <c r="M23" s="52">
        <v>2.4751408999999999E-2</v>
      </c>
      <c r="N23" s="52">
        <v>2.25443819E-2</v>
      </c>
    </row>
    <row r="24" spans="1:14" x14ac:dyDescent="0.2">
      <c r="A24" s="68" t="s">
        <v>3323</v>
      </c>
      <c r="B24" s="3" t="s">
        <v>3516</v>
      </c>
      <c r="C24" s="49">
        <v>272804</v>
      </c>
      <c r="D24" s="50">
        <v>544877663.11000001</v>
      </c>
      <c r="E24" s="52">
        <v>2.3864806799999999E-2</v>
      </c>
      <c r="F24" s="52">
        <v>1.9121439300000001E-2</v>
      </c>
      <c r="G24" s="51">
        <v>9.0290206999999994E-3</v>
      </c>
      <c r="H24" s="51">
        <v>4.4714124999999999E-3</v>
      </c>
      <c r="I24" s="51">
        <v>4.5373200000000001E-3</v>
      </c>
      <c r="J24" s="51">
        <v>-9.9589239999999992E-3</v>
      </c>
      <c r="K24" s="51">
        <v>-7.8919709999999994E-3</v>
      </c>
      <c r="L24" s="51">
        <v>-2.083395E-3</v>
      </c>
      <c r="M24" s="52">
        <v>-1.2982973E-2</v>
      </c>
      <c r="N24" s="52">
        <v>-8.2943640000000003E-3</v>
      </c>
    </row>
    <row r="25" spans="1:14" ht="33.75" x14ac:dyDescent="0.2">
      <c r="A25" s="68" t="s">
        <v>3324</v>
      </c>
      <c r="B25" s="3" t="s">
        <v>3517</v>
      </c>
      <c r="C25" s="49">
        <v>826611</v>
      </c>
      <c r="D25" s="50">
        <v>1725011251.9000001</v>
      </c>
      <c r="E25" s="52">
        <v>7.2311666299999994E-2</v>
      </c>
      <c r="F25" s="52">
        <v>6.0535970100000003E-2</v>
      </c>
      <c r="G25" s="51">
        <v>4.4922340999999999E-3</v>
      </c>
      <c r="H25" s="51">
        <v>-8.4110599999999999E-4</v>
      </c>
      <c r="I25" s="51">
        <v>5.3378295999999999E-3</v>
      </c>
      <c r="J25" s="51">
        <v>-1.6868688999999999E-2</v>
      </c>
      <c r="K25" s="51">
        <v>-1.7190601E-2</v>
      </c>
      <c r="L25" s="51">
        <v>3.27542E-4</v>
      </c>
      <c r="M25" s="52">
        <v>-8.6501298000000004E-2</v>
      </c>
      <c r="N25" s="52">
        <v>-4.4790798E-2</v>
      </c>
    </row>
    <row r="26" spans="1:14" ht="22.5" x14ac:dyDescent="0.2">
      <c r="A26" s="68" t="s">
        <v>3325</v>
      </c>
      <c r="B26" s="3" t="s">
        <v>3518</v>
      </c>
      <c r="C26" s="49">
        <v>627142</v>
      </c>
      <c r="D26" s="50">
        <v>862392878.05999994</v>
      </c>
      <c r="E26" s="52">
        <v>5.4862181900000001E-2</v>
      </c>
      <c r="F26" s="52">
        <v>3.02640284E-2</v>
      </c>
      <c r="G26" s="51">
        <v>1.12144158E-2</v>
      </c>
      <c r="H26" s="51">
        <v>5.9803738999999996E-3</v>
      </c>
      <c r="I26" s="51">
        <v>5.2029264999999998E-3</v>
      </c>
      <c r="J26" s="51">
        <v>-9.3991730000000002E-3</v>
      </c>
      <c r="K26" s="51">
        <v>-1.5514305000000001E-2</v>
      </c>
      <c r="L26" s="51">
        <v>6.2114984000000003E-3</v>
      </c>
      <c r="M26" s="52">
        <v>-5.9129362999999997E-2</v>
      </c>
      <c r="N26" s="52">
        <v>-1.238304E-2</v>
      </c>
    </row>
    <row r="27" spans="1:14" ht="22.5" x14ac:dyDescent="0.2">
      <c r="A27" s="68" t="s">
        <v>3326</v>
      </c>
      <c r="B27" s="3" t="s">
        <v>3519</v>
      </c>
      <c r="C27" s="49">
        <v>206061</v>
      </c>
      <c r="D27" s="50">
        <v>542640751.29999995</v>
      </c>
      <c r="E27" s="52">
        <v>1.8026150500000001E-2</v>
      </c>
      <c r="F27" s="52">
        <v>1.9042939200000001E-2</v>
      </c>
      <c r="G27" s="51">
        <v>4.2573670100000002E-2</v>
      </c>
      <c r="H27" s="51">
        <v>5.1355991400000002E-2</v>
      </c>
      <c r="I27" s="51">
        <v>-8.3533280000000001E-3</v>
      </c>
      <c r="J27" s="51">
        <v>2.7289025200000001E-2</v>
      </c>
      <c r="K27" s="51">
        <v>7.3630429999999997E-3</v>
      </c>
      <c r="L27" s="51">
        <v>1.97803387E-2</v>
      </c>
      <c r="M27" s="52">
        <v>9.0103026000000006E-3</v>
      </c>
      <c r="N27" s="52">
        <v>2.18128917E-2</v>
      </c>
    </row>
    <row r="28" spans="1:14" ht="22.5" x14ac:dyDescent="0.2">
      <c r="A28" s="68" t="s">
        <v>3327</v>
      </c>
      <c r="B28" s="3" t="s">
        <v>3520</v>
      </c>
      <c r="C28" s="49">
        <v>256530</v>
      </c>
      <c r="D28" s="50">
        <v>797213391.87</v>
      </c>
      <c r="E28" s="52">
        <v>2.24411625E-2</v>
      </c>
      <c r="F28" s="52">
        <v>2.7976679000000001E-2</v>
      </c>
      <c r="G28" s="51">
        <v>8.9342901000000006E-3</v>
      </c>
      <c r="H28" s="51">
        <v>-1.3311771999999999E-2</v>
      </c>
      <c r="I28" s="51">
        <v>2.2546192199999999E-2</v>
      </c>
      <c r="J28" s="51">
        <v>2.0290401999999998E-3</v>
      </c>
      <c r="K28" s="51">
        <v>-2.4560523000000001E-2</v>
      </c>
      <c r="L28" s="51">
        <v>2.7259059799999999E-2</v>
      </c>
      <c r="M28" s="52">
        <v>-3.8643787999999998E-2</v>
      </c>
      <c r="N28" s="52">
        <v>2.4428001999999998E-3</v>
      </c>
    </row>
    <row r="29" spans="1:14" x14ac:dyDescent="0.2">
      <c r="A29" s="68" t="s">
        <v>3328</v>
      </c>
      <c r="B29" s="3" t="s">
        <v>3521</v>
      </c>
      <c r="C29" s="49">
        <v>114044</v>
      </c>
      <c r="D29" s="50">
        <v>333878033.87</v>
      </c>
      <c r="E29" s="52">
        <v>9.9765327000000004E-3</v>
      </c>
      <c r="F29" s="52">
        <v>1.1716810899999999E-2</v>
      </c>
      <c r="G29" s="51">
        <v>2.3768932999999999E-2</v>
      </c>
      <c r="H29" s="51">
        <v>8.1174542000000006E-3</v>
      </c>
      <c r="I29" s="51">
        <v>1.55254516E-2</v>
      </c>
      <c r="J29" s="51">
        <v>-1.1404519999999999E-3</v>
      </c>
      <c r="K29" s="51">
        <v>-2.9527174E-2</v>
      </c>
      <c r="L29" s="51">
        <v>2.92504032E-2</v>
      </c>
      <c r="M29" s="52">
        <v>-2.0754807E-2</v>
      </c>
      <c r="N29" s="52">
        <v>-5.7678199999999997E-4</v>
      </c>
    </row>
    <row r="30" spans="1:14" x14ac:dyDescent="0.2">
      <c r="A30" s="68" t="s">
        <v>3329</v>
      </c>
      <c r="B30" s="3" t="s">
        <v>3522</v>
      </c>
      <c r="C30" s="49">
        <v>283488</v>
      </c>
      <c r="D30" s="50">
        <v>585687909.09000003</v>
      </c>
      <c r="E30" s="52">
        <v>2.4799439699999998E-2</v>
      </c>
      <c r="F30" s="52">
        <v>2.0553596800000001E-2</v>
      </c>
      <c r="G30" s="51">
        <v>1.7901107999999999E-2</v>
      </c>
      <c r="H30" s="51">
        <v>2.5447538400000001E-2</v>
      </c>
      <c r="I30" s="51">
        <v>-7.3591580000000002E-3</v>
      </c>
      <c r="J30" s="51">
        <v>1.7423226600000001E-2</v>
      </c>
      <c r="K30" s="51">
        <v>1.64029664E-2</v>
      </c>
      <c r="L30" s="51">
        <v>1.003795E-3</v>
      </c>
      <c r="M30" s="52">
        <v>2.7365952299999999E-2</v>
      </c>
      <c r="N30" s="52">
        <v>1.51753919E-2</v>
      </c>
    </row>
    <row r="31" spans="1:14" ht="33.75" x14ac:dyDescent="0.2">
      <c r="A31" s="68" t="s">
        <v>3330</v>
      </c>
      <c r="B31" s="3" t="s">
        <v>3523</v>
      </c>
      <c r="C31" s="49">
        <v>199886</v>
      </c>
      <c r="D31" s="50">
        <v>277626757.64999998</v>
      </c>
      <c r="E31" s="52">
        <v>1.7485963399999999E-2</v>
      </c>
      <c r="F31" s="52">
        <v>9.7427799999999995E-3</v>
      </c>
      <c r="G31" s="51">
        <v>1.6968326799999999E-2</v>
      </c>
      <c r="H31" s="51">
        <v>1.21149582E-2</v>
      </c>
      <c r="I31" s="51">
        <v>4.7952741E-3</v>
      </c>
      <c r="J31" s="51">
        <v>-1.4151446E-2</v>
      </c>
      <c r="K31" s="51">
        <v>-2.0342039999999999E-2</v>
      </c>
      <c r="L31" s="51">
        <v>6.3191380999999998E-3</v>
      </c>
      <c r="M31" s="52">
        <v>-2.4829186999999999E-2</v>
      </c>
      <c r="N31" s="52">
        <v>-6.0299259999999997E-3</v>
      </c>
    </row>
    <row r="32" spans="1:14" ht="22.5" x14ac:dyDescent="0.2">
      <c r="A32" s="68" t="s">
        <v>3331</v>
      </c>
      <c r="B32" s="3" t="s">
        <v>3524</v>
      </c>
      <c r="C32" s="49">
        <v>158803</v>
      </c>
      <c r="D32" s="50">
        <v>297357690.62</v>
      </c>
      <c r="E32" s="52">
        <v>1.3892035699999999E-2</v>
      </c>
      <c r="F32" s="52">
        <v>1.04351993E-2</v>
      </c>
      <c r="G32" s="51">
        <v>4.3848484000000004E-3</v>
      </c>
      <c r="H32" s="51">
        <v>-1.8046194000000002E-2</v>
      </c>
      <c r="I32" s="51">
        <v>2.2843276499999999E-2</v>
      </c>
      <c r="J32" s="51">
        <v>-6.6246050000000004E-3</v>
      </c>
      <c r="K32" s="51">
        <v>-3.1160574E-2</v>
      </c>
      <c r="L32" s="51">
        <v>2.53251148E-2</v>
      </c>
      <c r="M32" s="52">
        <v>-3.0554858000000001E-2</v>
      </c>
      <c r="N32" s="52">
        <v>-3.0007219999999999E-3</v>
      </c>
    </row>
    <row r="33" spans="1:14" x14ac:dyDescent="0.2">
      <c r="A33" s="68" t="s">
        <v>3332</v>
      </c>
      <c r="B33" s="3" t="s">
        <v>3525</v>
      </c>
      <c r="C33" s="49">
        <v>11646</v>
      </c>
      <c r="D33" s="50">
        <v>87883807.346000001</v>
      </c>
      <c r="E33" s="52">
        <v>1.0187884E-3</v>
      </c>
      <c r="F33" s="52">
        <v>3.0841140999999998E-3</v>
      </c>
      <c r="G33" s="51">
        <v>-8.9194310000000002E-3</v>
      </c>
      <c r="H33" s="51">
        <v>2.0593081000000002E-3</v>
      </c>
      <c r="I33" s="51">
        <v>-1.0956176999999999E-2</v>
      </c>
      <c r="J33" s="51">
        <v>-7.8578469999999994E-3</v>
      </c>
      <c r="K33" s="51">
        <v>-4.2992190999999999E-2</v>
      </c>
      <c r="L33" s="51">
        <v>3.67127036E-2</v>
      </c>
      <c r="M33" s="52">
        <v>-3.1290760000000002E-3</v>
      </c>
      <c r="N33" s="52">
        <v>-1.053233E-3</v>
      </c>
    </row>
    <row r="34" spans="1:14" ht="33.75" x14ac:dyDescent="0.2">
      <c r="A34" s="68" t="s">
        <v>3333</v>
      </c>
      <c r="B34" s="3" t="s">
        <v>3526</v>
      </c>
      <c r="C34" s="49">
        <v>715131</v>
      </c>
      <c r="D34" s="50">
        <v>1336105651.2</v>
      </c>
      <c r="E34" s="52">
        <v>6.2559431499999998E-2</v>
      </c>
      <c r="F34" s="52">
        <v>4.6888072000000003E-2</v>
      </c>
      <c r="G34" s="51">
        <v>3.9077836999999997E-2</v>
      </c>
      <c r="H34" s="51">
        <v>2.5901079099999998E-2</v>
      </c>
      <c r="I34" s="51">
        <v>1.28440823E-2</v>
      </c>
      <c r="J34" s="51">
        <v>1.5240844200000001E-2</v>
      </c>
      <c r="K34" s="51">
        <v>1.1776626199999999E-2</v>
      </c>
      <c r="L34" s="51">
        <v>3.4238961000000001E-3</v>
      </c>
      <c r="M34" s="52">
        <v>4.97899989E-2</v>
      </c>
      <c r="N34" s="52">
        <v>3.0342664599999999E-2</v>
      </c>
    </row>
    <row r="35" spans="1:14" x14ac:dyDescent="0.2">
      <c r="A35" s="68" t="s">
        <v>3334</v>
      </c>
      <c r="B35" s="3" t="s">
        <v>3527</v>
      </c>
      <c r="C35" s="49">
        <v>8516</v>
      </c>
      <c r="D35" s="50">
        <v>55064227.273999996</v>
      </c>
      <c r="E35" s="52">
        <v>7.4497699999999997E-4</v>
      </c>
      <c r="F35" s="52">
        <v>1.9323737000000001E-3</v>
      </c>
      <c r="G35" s="51">
        <v>-7.3685281000000005E-2</v>
      </c>
      <c r="H35" s="51">
        <v>-8.5922280000000004E-2</v>
      </c>
      <c r="I35" s="51">
        <v>1.3387263999999999E-2</v>
      </c>
      <c r="J35" s="51">
        <v>-2.2717602999999999E-2</v>
      </c>
      <c r="K35" s="51">
        <v>-4.4756029000000003E-2</v>
      </c>
      <c r="L35" s="51">
        <v>2.3070991799999999E-2</v>
      </c>
      <c r="M35" s="52">
        <v>-2.3871919999999998E-3</v>
      </c>
      <c r="N35" s="52">
        <v>-1.93706E-3</v>
      </c>
    </row>
    <row r="36" spans="1:14" x14ac:dyDescent="0.2">
      <c r="A36" s="68" t="s">
        <v>3335</v>
      </c>
      <c r="B36" s="3" t="s">
        <v>3528</v>
      </c>
      <c r="C36" s="49">
        <v>10319</v>
      </c>
      <c r="D36" s="50">
        <v>121268779.98</v>
      </c>
      <c r="E36" s="52">
        <v>9.0270279999999997E-4</v>
      </c>
      <c r="F36" s="52">
        <v>4.2556959000000002E-3</v>
      </c>
      <c r="G36" s="51">
        <v>0.1075427991</v>
      </c>
      <c r="H36" s="51">
        <v>8.9796372499999999E-2</v>
      </c>
      <c r="I36" s="51">
        <v>1.6284167400000001E-2</v>
      </c>
      <c r="J36" s="51">
        <v>4.46883868E-2</v>
      </c>
      <c r="K36" s="51">
        <v>5.36042475E-2</v>
      </c>
      <c r="L36" s="51">
        <v>-8.4622480000000003E-3</v>
      </c>
      <c r="M36" s="52">
        <v>3.1410417E-3</v>
      </c>
      <c r="N36" s="52">
        <v>7.8503327000000005E-3</v>
      </c>
    </row>
    <row r="37" spans="1:14" x14ac:dyDescent="0.2">
      <c r="A37" s="68" t="s">
        <v>3336</v>
      </c>
      <c r="B37" s="3" t="s">
        <v>3529</v>
      </c>
      <c r="C37" s="49">
        <v>11017</v>
      </c>
      <c r="D37" s="50">
        <v>336873592.64999998</v>
      </c>
      <c r="E37" s="52">
        <v>9.6376359999999996E-4</v>
      </c>
      <c r="F37" s="52">
        <v>1.18219343E-2</v>
      </c>
      <c r="G37" s="51">
        <v>4.1074756099999998E-2</v>
      </c>
      <c r="H37" s="51">
        <v>3.2437713700000002E-2</v>
      </c>
      <c r="I37" s="51">
        <v>8.3656788999999995E-3</v>
      </c>
      <c r="J37" s="51">
        <v>5.3052104000000003E-2</v>
      </c>
      <c r="K37" s="51">
        <v>4.2585407399999997E-2</v>
      </c>
      <c r="L37" s="51">
        <v>1.00391743E-2</v>
      </c>
      <c r="M37" s="52">
        <v>2.6923214999999999E-3</v>
      </c>
      <c r="N37" s="52">
        <v>2.5683302299999999E-2</v>
      </c>
    </row>
    <row r="38" spans="1:14" x14ac:dyDescent="0.2">
      <c r="A38" s="69" t="s">
        <v>6</v>
      </c>
      <c r="B38" s="70"/>
      <c r="C38" s="53">
        <v>11431226</v>
      </c>
      <c r="D38" s="54">
        <v>28495640666</v>
      </c>
      <c r="E38" s="56">
        <v>1</v>
      </c>
      <c r="F38" s="56">
        <v>1</v>
      </c>
      <c r="G38" s="55">
        <v>2.5230691999999999E-2</v>
      </c>
      <c r="H38" s="55">
        <v>1.5609416900000001E-2</v>
      </c>
      <c r="I38" s="55">
        <v>9.4734008999999997E-3</v>
      </c>
      <c r="J38" s="55">
        <v>2.3742047799999999E-2</v>
      </c>
      <c r="K38" s="55">
        <v>1.48401555E-2</v>
      </c>
      <c r="L38" s="55">
        <v>8.7717186000000006E-3</v>
      </c>
      <c r="M38" s="56">
        <v>1</v>
      </c>
      <c r="N38" s="56">
        <v>0.99999999959999997</v>
      </c>
    </row>
    <row r="39" spans="1:14" x14ac:dyDescent="0.2">
      <c r="A39" s="36" t="s">
        <v>3168</v>
      </c>
    </row>
    <row r="42" spans="1:14" x14ac:dyDescent="0.2">
      <c r="A42" s="57" t="s">
        <v>2246</v>
      </c>
      <c r="G42" s="57" t="s">
        <v>2247</v>
      </c>
    </row>
    <row r="62" spans="1:1" x14ac:dyDescent="0.2">
      <c r="A62" s="57" t="s">
        <v>2248</v>
      </c>
    </row>
    <row r="65" spans="1:1" x14ac:dyDescent="0.2">
      <c r="A65" s="57"/>
    </row>
    <row r="88" spans="1:14" x14ac:dyDescent="0.2">
      <c r="A88" s="57"/>
    </row>
    <row r="89" spans="1:14" x14ac:dyDescent="0.2">
      <c r="M89" s="7"/>
      <c r="N89" s="7"/>
    </row>
    <row r="90" spans="1:14" x14ac:dyDescent="0.2">
      <c r="M90" s="7"/>
      <c r="N90" s="7"/>
    </row>
    <row r="91" spans="1:14" x14ac:dyDescent="0.2">
      <c r="M91" s="7"/>
      <c r="N91" s="7"/>
    </row>
    <row r="92" spans="1:14" x14ac:dyDescent="0.2">
      <c r="M92" s="7"/>
      <c r="N92" s="7"/>
    </row>
    <row r="93" spans="1:14" x14ac:dyDescent="0.2">
      <c r="M93" s="7"/>
      <c r="N93" s="7"/>
    </row>
  </sheetData>
  <mergeCells count="3">
    <mergeCell ref="A11:B11"/>
    <mergeCell ref="G10:I10"/>
    <mergeCell ref="J10:L10"/>
  </mergeCells>
  <pageMargins left="0.78740157480314965" right="0.78740157480314965" top="0.98425196850393704" bottom="0.98425196850393704" header="0.51181102362204722" footer="0.51181102362204722"/>
  <pageSetup paperSize="9" scale="59" orientation="landscape" r:id="rId1"/>
  <headerFooter alignWithMargins="0">
    <oddHeader>&amp;C&amp;A</oddHeader>
    <oddFooter>&amp;CAnalyse de l'activité hospitalière 2015 -MCO - Secteur ex-DG</oddFooter>
  </headerFooter>
  <rowBreaks count="2" manualBreakCount="2">
    <brk id="40" max="14" man="1"/>
    <brk id="85"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17</vt:i4>
      </vt:variant>
    </vt:vector>
  </HeadingPairs>
  <TitlesOfParts>
    <vt:vector size="33" baseType="lpstr">
      <vt:lpstr>Descriptif</vt:lpstr>
      <vt:lpstr>Type hospitalisation</vt:lpstr>
      <vt:lpstr>Catégorie</vt:lpstr>
      <vt:lpstr>Catégorie et hospitalisation</vt:lpstr>
      <vt:lpstr>Région</vt:lpstr>
      <vt:lpstr>Classe d'âge</vt:lpstr>
      <vt:lpstr>CAS</vt:lpstr>
      <vt:lpstr>Niveaux sévérité</vt:lpstr>
      <vt:lpstr>CMD</vt:lpstr>
      <vt:lpstr>DoAc</vt:lpstr>
      <vt:lpstr>Aigu_chronique</vt:lpstr>
      <vt:lpstr>Tops racines</vt:lpstr>
      <vt:lpstr>Racines</vt:lpstr>
      <vt:lpstr>Tops GHM</vt:lpstr>
      <vt:lpstr>GHM</vt:lpstr>
      <vt:lpstr>Séances</vt:lpstr>
      <vt:lpstr>Séances!categ_2012hospit</vt:lpstr>
      <vt:lpstr>categ_2012hospit</vt:lpstr>
      <vt:lpstr>Aigu_chronique!Zone_d_impression</vt:lpstr>
      <vt:lpstr>CAS!Zone_d_impression</vt:lpstr>
      <vt:lpstr>Catégorie!Zone_d_impression</vt:lpstr>
      <vt:lpstr>'Catégorie et hospitalisation'!Zone_d_impression</vt:lpstr>
      <vt:lpstr>'Classe d''âge'!Zone_d_impression</vt:lpstr>
      <vt:lpstr>CMD!Zone_d_impression</vt:lpstr>
      <vt:lpstr>Descriptif!Zone_d_impression</vt:lpstr>
      <vt:lpstr>DoAc!Zone_d_impression</vt:lpstr>
      <vt:lpstr>GHM!Zone_d_impression</vt:lpstr>
      <vt:lpstr>'Niveaux sévérité'!Zone_d_impression</vt:lpstr>
      <vt:lpstr>Région!Zone_d_impression</vt:lpstr>
      <vt:lpstr>Séances!Zone_d_impression</vt:lpstr>
      <vt:lpstr>'Tops GHM'!Zone_d_impression</vt:lpstr>
      <vt:lpstr>'Tops racines'!Zone_d_impression</vt:lpstr>
      <vt:lpstr>'Type hospitalisation'!Zone_d_impression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Laëtitia CHOSSEGROS</dc:creator>
  <cp:lastModifiedBy>Florence PINELLI</cp:lastModifiedBy>
  <cp:lastPrinted>2016-08-19T10:23:15Z</cp:lastPrinted>
  <dcterms:created xsi:type="dcterms:W3CDTF">2013-04-22T14:24:04Z</dcterms:created>
  <dcterms:modified xsi:type="dcterms:W3CDTF">2016-08-19T11:26:24Z</dcterms:modified>
</cp:coreProperties>
</file>