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I:\partage\ssr\groupeur\GME_2024\in\"/>
    </mc:Choice>
  </mc:AlternateContent>
  <xr:revisionPtr revIDLastSave="0" documentId="13_ncr:1_{51A81638-EAF1-4F50-ABD1-FF5A23D53E36}" xr6:coauthVersionLast="47" xr6:coauthVersionMax="47" xr10:uidLastSave="{00000000-0000-0000-0000-000000000000}"/>
  <bookViews>
    <workbookView xWindow="-25320" yWindow="-435" windowWidth="25440" windowHeight="15390" xr2:uid="{00000000-000D-0000-FFFF-FFFF00000000}"/>
  </bookViews>
  <sheets>
    <sheet name="GN_listes_test" sheetId="1" r:id="rId1"/>
    <sheet name="lisez-mo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7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2" i="1"/>
</calcChain>
</file>

<file path=xl/sharedStrings.xml><?xml version="1.0" encoding="utf-8"?>
<sst xmlns="http://schemas.openxmlformats.org/spreadsheetml/2006/main" count="328" uniqueCount="223">
  <si>
    <t>Groupe Nosologique</t>
  </si>
  <si>
    <t>MMP ou AE D-0103 - Etats végétatifs chroniques - Etats paucirelationnels</t>
  </si>
  <si>
    <t>0103-Etats végétatifs chroniques – Etats paucirelationnels</t>
  </si>
  <si>
    <t>MMP ou AE D-0106 - Tumeurs malignes du système nerveux</t>
  </si>
  <si>
    <t>0106-Tumeurs malignes du système nerveux</t>
  </si>
  <si>
    <t>MMP ou AE D-0109 - Lésions cérébrales traumatiques</t>
  </si>
  <si>
    <t>0109-Lésions cérébrales traumatiques</t>
  </si>
  <si>
    <t>MMP ou AE D-0149 - Locked In syndrome</t>
  </si>
  <si>
    <r>
      <t>0146-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tétraplégie</t>
    </r>
  </si>
  <si>
    <t xml:space="preserve">MMP D-0133 - Tétraplégies </t>
  </si>
  <si>
    <r>
      <t> </t>
    </r>
    <r>
      <rPr>
        <sz val="9"/>
        <color rgb="FF000000"/>
        <rFont val="Arial"/>
        <family val="2"/>
      </rPr>
      <t>AE D-0112 - Accidents vasculaires cérébraux</t>
    </r>
  </si>
  <si>
    <t xml:space="preserve">MMP D-0150- Hémiplégies </t>
  </si>
  <si>
    <r>
      <t>0147-</t>
    </r>
    <r>
      <rPr>
        <sz val="12"/>
        <color theme="1"/>
        <rFont val="Times New Roman"/>
        <family val="1"/>
      </rPr>
      <t xml:space="preserve"> </t>
    </r>
    <r>
      <rPr>
        <sz val="9"/>
        <color rgb="FF000000"/>
        <rFont val="Arial"/>
        <family val="2"/>
      </rPr>
      <t>Accidents vasculaires cérébraux avec hémiplégie</t>
    </r>
  </si>
  <si>
    <t>MMP ou AE D-0112 - Accidents vasculaires cérébraux</t>
  </si>
  <si>
    <t>0148-Accidents vasculaires cérébraux autres</t>
  </si>
  <si>
    <t>MMP ou AE D-0118 - Paralysies cérébrales</t>
  </si>
  <si>
    <t>0118-Paralysies cérébrales</t>
  </si>
  <si>
    <t>MMP ou AE D-0115 - Certaines affections cérébrales</t>
  </si>
  <si>
    <t>0115-Certaines affections cérébrales</t>
  </si>
  <si>
    <t>MMP ou AE D-0121 - Polyneuropathies</t>
  </si>
  <si>
    <t>0121-Polyneuropathies</t>
  </si>
  <si>
    <t>MMP ou AE D-0124 - Affections des nerfs</t>
  </si>
  <si>
    <t>0124-Affections des nerfs (à l’exclusion des polyneuropathies)</t>
  </si>
  <si>
    <t>MMP ou AE D-0127 - Maladies d'Alzheimer et démences apparentées</t>
  </si>
  <si>
    <t>0127-Maladies d'Alzheimer et démences apparentées</t>
  </si>
  <si>
    <t>MMP ou AE D-0130 - Autres affections neuro-dégénératives (à l’exclusion des Maladies d'Alzheimer et démences apparentées)</t>
  </si>
  <si>
    <t>0130-Autres affections neuro-dégénératives (à l’exclusion des Maladies d'Alzheimer et démences apparentées)</t>
  </si>
  <si>
    <t>MMP D-0133 - Tétraplégies</t>
  </si>
  <si>
    <t>AE D-0195 - Lésions médullaires traumatiques</t>
  </si>
  <si>
    <t>0134-Lésions médullaires traumatiques avec tétraplégie</t>
  </si>
  <si>
    <t>AE D-0196 - Fractures cervicales</t>
  </si>
  <si>
    <t>AE D-0197 - Fractures dorsales</t>
  </si>
  <si>
    <t>0135-Affections médullaires non traumatiques  avec tétraplégie</t>
  </si>
  <si>
    <t>MMP D-0136 - Paraplégies</t>
  </si>
  <si>
    <t>0137-Lésions médullaires traumatiques avec paraplégie</t>
  </si>
  <si>
    <t>AE D-0198 - Fractures lombaires</t>
  </si>
  <si>
    <t>0138-Affections médullaires non traumatiques avec paraplégie</t>
  </si>
  <si>
    <t>MMP ou AE D-0139 - Autres affections médullaires</t>
  </si>
  <si>
    <t>0139-Autres affections médullaires</t>
  </si>
  <si>
    <t>MMP ou AE D-0195 - Lésions médullaires traumatiques</t>
  </si>
  <si>
    <t>MMP ou AE D-0145 - Autres affections du système nerveux</t>
  </si>
  <si>
    <t>0145-Autres affections du système nerveux</t>
  </si>
  <si>
    <t>cm</t>
  </si>
  <si>
    <t>01</t>
  </si>
  <si>
    <t>MMP ou AE D-0203 - Affections oculaires</t>
  </si>
  <si>
    <t>0203-Affections oculaires</t>
  </si>
  <si>
    <t>02</t>
  </si>
  <si>
    <t>MMP ou AE D-0303 - Tumeurs malignes des voies aérodigestives supérieures</t>
  </si>
  <si>
    <t>0303-Tumeurs malignes des voies aérodigestives supérieures</t>
  </si>
  <si>
    <t>MMP ou AE D-0306 - Affections non malignes des oreilles, du nez, de la gorge, de la bouche et des dents</t>
  </si>
  <si>
    <t>0306-Affections non malignes des oreilles, du nez, de la gorge, de la bouche et des dents</t>
  </si>
  <si>
    <t>03</t>
  </si>
  <si>
    <t>MMP ou AE D-0403 - Tumeurs malignes de l'appareil respiratoire</t>
  </si>
  <si>
    <t>0403-Tumeurs malignes de l'appareil respiratoire</t>
  </si>
  <si>
    <t>MMP ou AE D-0406 - Insuffisances respiratoires chroniques et bronchopathies obstructives</t>
  </si>
  <si>
    <t>0406-Insuffisances respiratoires chroniques et bronchopathies obstructives</t>
  </si>
  <si>
    <t>MMP ou AE D-0409 - Asthmes</t>
  </si>
  <si>
    <t>0409-Asthmes</t>
  </si>
  <si>
    <t>MMP ou AE D-0412 - Tuberculoses pulmonaires</t>
  </si>
  <si>
    <t>0412-Tuberculoses pulmonaires</t>
  </si>
  <si>
    <t>MMP ou AE D-0415 - Infections broncho-pulmonaires (non tuberculeuses)</t>
  </si>
  <si>
    <t>0415-Infections broncho-pulmonaires (non tuberculeuses)</t>
  </si>
  <si>
    <t>MMP ou AE D-0418 - Embolies pulmonaires</t>
  </si>
  <si>
    <t>0418-Embolies pulmonaires</t>
  </si>
  <si>
    <t>MMP ou AE D-0424 - Autres affections de l'appareil respiratoire</t>
  </si>
  <si>
    <t>0424-Autres affections de l'appareil respiratoire</t>
  </si>
  <si>
    <t>04</t>
  </si>
  <si>
    <t>MMP ou AE D-0512 - Insuffisances cardiaques</t>
  </si>
  <si>
    <t>0512-Insuffisances cardiaques</t>
  </si>
  <si>
    <t>MMP ou AE D-0503 - Valvulopathies</t>
  </si>
  <si>
    <t>0503-Valvulopathies</t>
  </si>
  <si>
    <t xml:space="preserve">MMP ou AE D-0506 - </t>
  </si>
  <si>
    <t>0506-Coronaropathies avec pontage</t>
  </si>
  <si>
    <t>MMP ou AE D-0509 - Coronaropathies (à l'exclusion des coronaropathies avec pontage</t>
  </si>
  <si>
    <t>0509-Coronaropathies (à l’exclusion des coronaropathies avec pontage)</t>
  </si>
  <si>
    <t>MMP ou AE D-0515 - Artériopathies (à l'exclusion des amputations)</t>
  </si>
  <si>
    <t>0515-Artériopathies (à l’exclusion des amputations)</t>
  </si>
  <si>
    <t>0518-Autres affections cardiaques</t>
  </si>
  <si>
    <t>MMP ou AE D-0521 - Autres affections vasculaires</t>
  </si>
  <si>
    <t>0521-Autres affections vasculaires</t>
  </si>
  <si>
    <t>05</t>
  </si>
  <si>
    <t>MMP ou AE D-0603 - Tumeurs malignes des organes digestifs</t>
  </si>
  <si>
    <t>0603-Tumeurs malignes des organes digestifs</t>
  </si>
  <si>
    <t>MMP ou AE D-0612 - Affections non malignes du foie et du pancréas</t>
  </si>
  <si>
    <t>0612-Affections non malignes du foie et du pancréas</t>
  </si>
  <si>
    <t>MMP ou AE D-0615 - Affections non malignes des voies biliaires</t>
  </si>
  <si>
    <t>0615-Affections non malignes des voies biliaires</t>
  </si>
  <si>
    <t>MMP ou AE D-0617 - Occlusions, perforations et abcès du tube digestif</t>
  </si>
  <si>
    <t>0617-Occlusions, perforations et abcès du tube digestif</t>
  </si>
  <si>
    <t>MMP ou AE D-0618 - Hernies pariétales non compliquées</t>
  </si>
  <si>
    <t>0618-Hernies pariétales non compliquées</t>
  </si>
  <si>
    <t>MMP ou AE D-0621 - Autres affections des organes digestifs</t>
  </si>
  <si>
    <t>0621-Autres affections des organes digestifs</t>
  </si>
  <si>
    <t>06</t>
  </si>
  <si>
    <t>MMP ou AE D-0803 - Amputations</t>
  </si>
  <si>
    <t>0803-Amputations</t>
  </si>
  <si>
    <t>MMP ou AE D-0818 - Infections ostéo-articulaires</t>
  </si>
  <si>
    <t>0818-Infections ostéoarticulaires</t>
  </si>
  <si>
    <t>MMP ou AE D-0821 - Tumeurs malignes des os et des tissus mous</t>
  </si>
  <si>
    <t>0821-Tumeurs malignes des os et des tissus mous</t>
  </si>
  <si>
    <t>0870-Fractures compliquées</t>
  </si>
  <si>
    <t>0871-Fractures multiples</t>
  </si>
  <si>
    <t>MMP ou AE D-0827 - Complications mécaniques d'implant ostéoarticulaire</t>
  </si>
  <si>
    <t>0827-Complications mécaniques d'implant ostéo-articulaires</t>
  </si>
  <si>
    <t>MMP D-0831 - Implant articulaire</t>
  </si>
  <si>
    <t>AE D-0830 - Fractures de l'extrémité supérieure du fémur</t>
  </si>
  <si>
    <t>0831-Fractures de l’extrémité supérieure du fémur avec implant articulaire</t>
  </si>
  <si>
    <t>MMP ou AE D-0830 - Fractures de l'extrémité supérieure du fémur</t>
  </si>
  <si>
    <t>0872- Fractures de l’extrémité supérieure du fémur (à l’exclusion des FESF avec implant articulaire)</t>
  </si>
  <si>
    <t>MMP ou AE D-0833 - Fractures du membre inférieur</t>
  </si>
  <si>
    <t>0833-Fractures du membre inférieur</t>
  </si>
  <si>
    <t>MMP ou AE D-0836 - Fractures du membre supérieur</t>
  </si>
  <si>
    <t>0836-Fractures du membre supérieur</t>
  </si>
  <si>
    <t>MMP ou AE D-0873 - Lésions traumatiques sévères de la colonne vertébrale</t>
  </si>
  <si>
    <t>0873- Lésions traumatiques sévères de la colonne vertébrale</t>
  </si>
  <si>
    <t>MMP ou AE D-0874 - Lésions traumatiques de la colonne vertébrale et du bassin </t>
  </si>
  <si>
    <t>0874- Lésions traumatiques de la colonne vertébrale et du bassin (à l’exclusion des LT sévères de la colonne vertébrale)</t>
  </si>
  <si>
    <t>MMP ou AE D-0837 - Autres lésions traumatiques ostéo-articulaires</t>
  </si>
  <si>
    <t>0837-Autres lésions traumatiques ostéo-articulaires</t>
  </si>
  <si>
    <t>MMP ou AE D-0838 - Lésions articulaires et ligamentaires de l'épaule</t>
  </si>
  <si>
    <t>0838-Lésions articulaires et ligamentaires de l'épaule</t>
  </si>
  <si>
    <t>MMP ou AE D-0839 - Lésions articulaires et ligamentaires du genou</t>
  </si>
  <si>
    <t>0839-Lésions articulaires et ligamentaires du genou</t>
  </si>
  <si>
    <t>AE D-0840 - Arthroses de la hanche</t>
  </si>
  <si>
    <t>0840-Arthroses de la hanche avec implant articulaire</t>
  </si>
  <si>
    <t>0841-Arthroses du genou avec implant articulaire</t>
  </si>
  <si>
    <t>AE D-0843 - Arthroses de l'épaule</t>
  </si>
  <si>
    <t>0843-Arthroses de l'épaule avec implant articulaire</t>
  </si>
  <si>
    <t>MMP ou AE D-0875- Affections du rachis</t>
  </si>
  <si>
    <t>0875- Affections du rachis (à l’exclusion des scolioses et hernies discales)</t>
  </si>
  <si>
    <t>MMP ou AE D-0876 Scolioses, hernies discales et autres dorsalgies</t>
  </si>
  <si>
    <t>0876-Scolioses, hernies discales et autres dorsalgies</t>
  </si>
  <si>
    <t>MMP ou AE D-0877 - Arthropathies non infectieuses</t>
  </si>
  <si>
    <t>0877-Arthropathies (à l’exclusion des arthropathies infectieuses)</t>
  </si>
  <si>
    <t>MMP ou AE D-0878-Ostéopathies</t>
  </si>
  <si>
    <t>0878-Ostéopathies</t>
  </si>
  <si>
    <t>MMP ou AE D-0869 - Autres affections du système ostéoarticulaire</t>
  </si>
  <si>
    <t>0869-Autres affections du système ostéoarticulaire</t>
  </si>
  <si>
    <t>08</t>
  </si>
  <si>
    <t>MMP ou AE D-0903 - Brûlures</t>
  </si>
  <si>
    <t>0903-Brûlures</t>
  </si>
  <si>
    <t>MMP ou AE D-0906 - Ulcères de décubitus</t>
  </si>
  <si>
    <t>0906-Ulcères de décubitus</t>
  </si>
  <si>
    <t>MMP ou AE D-0909 - Ulcères chroniques (à l'exclusion des ulcères de décubitus)</t>
  </si>
  <si>
    <t>0909-Ulcères chroniques (à l'exclusion des ulcères de décubitus)</t>
  </si>
  <si>
    <t>MMP ou AE D-0912 - Tumeurs malignes de la peau et des seins</t>
  </si>
  <si>
    <t>0921-Autres affections de la peau, des tissus sous cutanés et des seins</t>
  </si>
  <si>
    <t>0912-Tumeurs malignes de la peau et des seins</t>
  </si>
  <si>
    <t>MMP ou AE D-0918 - Infections et traumatismes cutanés</t>
  </si>
  <si>
    <t>0918-Infections et traumatismes cutanés</t>
  </si>
  <si>
    <t>09</t>
  </si>
  <si>
    <t>MMP ou AE D-1006 - Obésités</t>
  </si>
  <si>
    <t>1006-Obésités</t>
  </si>
  <si>
    <t xml:space="preserve">MMP ou AE D-1003 - Diabètes </t>
  </si>
  <si>
    <t>1003-Diabètes</t>
  </si>
  <si>
    <t>MMP ou AE D-1007 - Malnutritions et malabsorptions intestinales</t>
  </si>
  <si>
    <t>1007-Malnutritions et malabsorptions intestinales</t>
  </si>
  <si>
    <t>MMP ou AE D-1012 - Autres affections endocriniennes, métaboliques et nutritionnelles</t>
  </si>
  <si>
    <t>1012-Autres affections endocriniennes, métaboliques et nutritionnelles</t>
  </si>
  <si>
    <t>10</t>
  </si>
  <si>
    <t>MMP ou AE D-1103 - Tumeurs malignes du tractus génito-urinaire</t>
  </si>
  <si>
    <t>1103-Tumeurs malignes du tractus génito-urinaire</t>
  </si>
  <si>
    <t>MMP ou AE D-1112 - Affections non malignes de l'appareil génital féminin</t>
  </si>
  <si>
    <t>1112-Affections non malignes de l'appareil génital féminin</t>
  </si>
  <si>
    <t>MMP ou AE D-1115 - Affections non malignes de l'appareil génital masculin</t>
  </si>
  <si>
    <t>1115-Affections non malignes de l'appareil génital masculin</t>
  </si>
  <si>
    <t>MMP ou AE D-1118 - Insuffisances rénales</t>
  </si>
  <si>
    <t>1118-Insuffisances rénales </t>
  </si>
  <si>
    <t>MMP ou AE D-1121 - Néphropathies et infections génito-urinaires</t>
  </si>
  <si>
    <t>1121-Néphropathies et infections génito-urinaires</t>
  </si>
  <si>
    <t>MMP ou AE D-1123 - Autres affections de l'appareil génito-urinaire</t>
  </si>
  <si>
    <t>1123-Autres affections de l'appareil génito-urinaire</t>
  </si>
  <si>
    <t>11</t>
  </si>
  <si>
    <t>MMP ou AE D-1603 - Tumeurs malignes des tissus lymphoides, hématopoïétiques et tumeurs malignes de siège imprécis</t>
  </si>
  <si>
    <t>1603-Tumeurs malignes des tissus lymphoides, hématopoïétiques et tumeurs malignes de siège imprécis</t>
  </si>
  <si>
    <t>MMP ou AE D-1606 - Autres affections du sang, des organes hématopoïétiques et du système immunitaire</t>
  </si>
  <si>
    <t>1606-Autres affections du sang, des organes hématopoiétiques et du système immunitaire</t>
  </si>
  <si>
    <t>16</t>
  </si>
  <si>
    <t>1803-Infections par VIH</t>
  </si>
  <si>
    <t>1806-Infections autres que par VIH</t>
  </si>
  <si>
    <t>18</t>
  </si>
  <si>
    <t>MMP ou AE D-1906 - Troubles dépressifs et anxieux</t>
  </si>
  <si>
    <t>1906-Troubles dépressifs et anxieux</t>
  </si>
  <si>
    <t>MMP ou AE D-1903 - Toxicomanies avec dépendance</t>
  </si>
  <si>
    <t>1903-Toxicomanies avec dépendance</t>
  </si>
  <si>
    <t>MMP ou AE D-1909 - Autres troubles psychocomportementaux</t>
  </si>
  <si>
    <t>1909-Autres troubles psychocomportementaux</t>
  </si>
  <si>
    <t>19</t>
  </si>
  <si>
    <t>2303-Soins palliatifs</t>
  </si>
  <si>
    <t>MMP ou AE D-2309 - Autres motifs de prise en charge</t>
  </si>
  <si>
    <t>2309-Autres motifs de prise en charge</t>
  </si>
  <si>
    <t>MMP ou AE D-2315 - Troubles de la marche (non rattachés à une étiologie)</t>
  </si>
  <si>
    <t>2315-Troubles de la marche (non rattachés à une étiologie)</t>
  </si>
  <si>
    <t>MMP ou AE D-2318 - Autres états et symptômes (non rattachés à une étiologie)</t>
  </si>
  <si>
    <t>2318-Autres états et symptômes (non rattachés à une étiologie)</t>
  </si>
  <si>
    <t>23</t>
  </si>
  <si>
    <t>MMP ou AE D-2703 - Posttransplantation d’organe</t>
  </si>
  <si>
    <t>2703-Posttransplantation d’organe</t>
  </si>
  <si>
    <t>27</t>
  </si>
  <si>
    <t xml:space="preserve">MMP ou AE D-0896-
Si la MMP et l AE sont classantes, seul, le code en MMP est retenu comme classant. </t>
  </si>
  <si>
    <t>Gn</t>
  </si>
  <si>
    <t>Test_1</t>
  </si>
  <si>
    <t>Test_2</t>
  </si>
  <si>
    <t>Ordre_intra_CM</t>
  </si>
  <si>
    <t>MMP ou AE D-0870 – Fractures compliquées</t>
  </si>
  <si>
    <t xml:space="preserve"> DAS D-0897-  
Conditions supplémentaires :  
Les 4 premiers caractères du code classant en DAS doivent être différents des 4 premiers caractères du code classant en MMP ou AE. </t>
  </si>
  <si>
    <t>AE D-0841 - Arthroses du genou</t>
  </si>
  <si>
    <t>MMP ou AE D-1803 - Infections par VIH</t>
  </si>
  <si>
    <t>MMP ou AE D-1806 - Infections autres que par VIH</t>
  </si>
  <si>
    <t>Ce fichier liste les tests successifs effectués sur un RHS pour être orienté dans un GN.</t>
  </si>
  <si>
    <t>Ces tests sont fait sur les diagnostics, le plus souvent lorsqu'ils sont codés en Manifestation Morbide Principale ou en Affection Etiologique.</t>
  </si>
  <si>
    <t>Dans quelques cas, les tests se font sur la Finalité Principale de Prise en charge (FP) ou en Diagnostic Associé (DAS)</t>
  </si>
  <si>
    <t>CM</t>
  </si>
  <si>
    <t>Catégorie majeure à laquelle doit appartenir le RHS</t>
  </si>
  <si>
    <t>ordre des tests dans la CM</t>
  </si>
  <si>
    <t>test numéro 1 : chaque test comprend les positions de diagnostics (FP, MMP, AE, ou DAS)  et la ou les listes d'appartenance à tester.</t>
  </si>
  <si>
    <t>test numéro 2 : si un test supplémentaire est nécessaire alors la colonne test_2 est renseignée avec les positions des diagnostics et la ou les listes d'appartenance à tester</t>
  </si>
  <si>
    <t>GN</t>
  </si>
  <si>
    <t>Groupe nosologique</t>
  </si>
  <si>
    <r>
      <t xml:space="preserve">Si le test 1 est positif </t>
    </r>
    <r>
      <rPr>
        <b/>
        <sz val="11"/>
        <color theme="1"/>
        <rFont val="Calibri"/>
        <family val="2"/>
        <scheme val="minor"/>
      </rPr>
      <t>ET</t>
    </r>
    <r>
      <rPr>
        <sz val="11"/>
        <color theme="1"/>
        <rFont val="Calibri"/>
        <family val="2"/>
        <scheme val="minor"/>
      </rPr>
      <t xml:space="preserve"> si le test 2 est positif alors le RHS est groupé dans le Groupe Nosologique (GN) correspondant</t>
    </r>
  </si>
  <si>
    <t>MMP ou AE D-0921 - Autres affections de la peau, des tissus sous cutanés et des seins</t>
  </si>
  <si>
    <t>MMP D-2303 - Soins palliatifs</t>
  </si>
  <si>
    <t>MMP ou AE D-0518 - Autres affections cardiaques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</si>
</sst>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6365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C6D9F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3" fillId="4" borderId="3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top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5" fillId="0" borderId="0" xfId="0" applyFont="1"/>
    <xf numFmtId="0" fontId="2" fillId="2" borderId="5" xfId="0" applyFont="1" applyFill="1" applyBorder="1" applyAlignment="1">
      <alignment horizontal="left" vertical="center" wrapText="1" indent="1"/>
    </xf>
    <xf numFmtId="0" fontId="0" fillId="0" borderId="1" xfId="0" quotePrefix="1" applyBorder="1"/>
    <xf numFmtId="0" fontId="2" fillId="2" borderId="7" xfId="0" applyFont="1" applyFill="1" applyBorder="1" applyAlignment="1">
      <alignment horizontal="left" vertical="center" wrapText="1" indent="1"/>
    </xf>
    <xf numFmtId="0" fontId="2" fillId="2" borderId="8" xfId="0" applyFont="1" applyFill="1" applyBorder="1" applyAlignment="1">
      <alignment horizontal="left" vertical="center" wrapText="1" indent="1"/>
    </xf>
    <xf numFmtId="0" fontId="2" fillId="2" borderId="0" xfId="0" applyFont="1" applyFill="1" applyAlignment="1">
      <alignment horizontal="left" vertical="center" wrapText="1" indent="1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0" fillId="0" borderId="1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"/>
  <sheetViews>
    <sheetView tabSelected="1" topLeftCell="A69" zoomScale="115" zoomScaleNormal="115" workbookViewId="0">
      <selection activeCell="J71" sqref="J71"/>
    </sheetView>
  </sheetViews>
  <sheetFormatPr baseColWidth="10" defaultRowHeight="15" x14ac:dyDescent="0.25"/>
  <cols>
    <col min="1" max="1" width="15.85546875" customWidth="1"/>
    <col min="3" max="3" width="19.5703125" customWidth="1"/>
    <col min="4" max="4" width="17.28515625" customWidth="1"/>
  </cols>
  <sheetData>
    <row r="1" spans="1:6" ht="36.75" thickBot="1" x14ac:dyDescent="0.3">
      <c r="A1" s="12" t="s">
        <v>42</v>
      </c>
      <c r="B1" s="1" t="s">
        <v>203</v>
      </c>
      <c r="C1" s="2" t="s">
        <v>201</v>
      </c>
      <c r="D1" s="2" t="s">
        <v>202</v>
      </c>
      <c r="E1" s="2" t="s">
        <v>0</v>
      </c>
      <c r="F1" s="10" t="s">
        <v>200</v>
      </c>
    </row>
    <row r="2" spans="1:6" ht="72.75" thickBot="1" x14ac:dyDescent="0.3">
      <c r="A2" s="13" t="s">
        <v>43</v>
      </c>
      <c r="B2" s="3">
        <v>1</v>
      </c>
      <c r="C2" s="3" t="s">
        <v>1</v>
      </c>
      <c r="D2" s="4"/>
      <c r="E2" s="3" t="s">
        <v>2</v>
      </c>
      <c r="F2" s="13" t="str">
        <f>LEFT(E2,4)</f>
        <v>0103</v>
      </c>
    </row>
    <row r="3" spans="1:6" ht="60.75" thickBot="1" x14ac:dyDescent="0.3">
      <c r="A3" s="13" t="s">
        <v>43</v>
      </c>
      <c r="B3" s="3">
        <v>2</v>
      </c>
      <c r="C3" s="3" t="s">
        <v>3</v>
      </c>
      <c r="D3" s="4"/>
      <c r="E3" s="3" t="s">
        <v>4</v>
      </c>
      <c r="F3" s="13" t="str">
        <f t="shared" ref="F3:F65" si="0">LEFT(E3,4)</f>
        <v>0106</v>
      </c>
    </row>
    <row r="4" spans="1:6" ht="60.75" thickBot="1" x14ac:dyDescent="0.3">
      <c r="A4" s="13" t="s">
        <v>43</v>
      </c>
      <c r="B4" s="3">
        <v>3</v>
      </c>
      <c r="C4" s="3" t="s">
        <v>5</v>
      </c>
      <c r="D4" s="4"/>
      <c r="E4" s="3" t="s">
        <v>6</v>
      </c>
      <c r="F4" s="13" t="str">
        <f t="shared" si="0"/>
        <v>0109</v>
      </c>
    </row>
    <row r="5" spans="1:6" ht="76.5" thickBot="1" x14ac:dyDescent="0.3">
      <c r="A5" s="13" t="s">
        <v>43</v>
      </c>
      <c r="B5" s="3">
        <v>4</v>
      </c>
      <c r="C5" s="3" t="s">
        <v>7</v>
      </c>
      <c r="D5" s="5"/>
      <c r="E5" s="3" t="s">
        <v>8</v>
      </c>
      <c r="F5" s="13" t="str">
        <f t="shared" si="0"/>
        <v>0146</v>
      </c>
    </row>
    <row r="6" spans="1:6" ht="76.5" thickBot="1" x14ac:dyDescent="0.3">
      <c r="A6" s="13" t="s">
        <v>43</v>
      </c>
      <c r="B6" s="3">
        <v>5</v>
      </c>
      <c r="C6" s="3" t="s">
        <v>9</v>
      </c>
      <c r="D6" s="5" t="s">
        <v>10</v>
      </c>
      <c r="E6" s="3" t="s">
        <v>8</v>
      </c>
      <c r="F6" s="13" t="str">
        <f t="shared" si="0"/>
        <v>0146</v>
      </c>
    </row>
    <row r="7" spans="1:6" ht="76.5" thickBot="1" x14ac:dyDescent="0.3">
      <c r="A7" s="13" t="s">
        <v>43</v>
      </c>
      <c r="B7" s="3">
        <v>6</v>
      </c>
      <c r="C7" s="3" t="s">
        <v>11</v>
      </c>
      <c r="D7" s="5" t="s">
        <v>10</v>
      </c>
      <c r="E7" s="3" t="s">
        <v>12</v>
      </c>
      <c r="F7" s="13" t="str">
        <f t="shared" si="0"/>
        <v>0147</v>
      </c>
    </row>
    <row r="8" spans="1:6" ht="60.75" thickBot="1" x14ac:dyDescent="0.3">
      <c r="A8" s="13" t="s">
        <v>43</v>
      </c>
      <c r="B8" s="3">
        <v>7</v>
      </c>
      <c r="C8" s="3" t="s">
        <v>13</v>
      </c>
      <c r="D8" s="4"/>
      <c r="E8" s="3" t="s">
        <v>14</v>
      </c>
      <c r="F8" s="13" t="str">
        <f t="shared" si="0"/>
        <v>0148</v>
      </c>
    </row>
    <row r="9" spans="1:6" ht="36.75" thickBot="1" x14ac:dyDescent="0.3">
      <c r="A9" s="13" t="s">
        <v>43</v>
      </c>
      <c r="B9" s="3">
        <v>8</v>
      </c>
      <c r="C9" s="3" t="s">
        <v>15</v>
      </c>
      <c r="D9" s="4"/>
      <c r="E9" s="3" t="s">
        <v>16</v>
      </c>
      <c r="F9" s="13" t="str">
        <f t="shared" si="0"/>
        <v>0118</v>
      </c>
    </row>
    <row r="10" spans="1:6" ht="48.75" thickBot="1" x14ac:dyDescent="0.3">
      <c r="A10" s="13" t="s">
        <v>43</v>
      </c>
      <c r="B10" s="3">
        <v>9</v>
      </c>
      <c r="C10" s="3" t="s">
        <v>17</v>
      </c>
      <c r="D10" s="4"/>
      <c r="E10" s="3" t="s">
        <v>18</v>
      </c>
      <c r="F10" s="13" t="str">
        <f t="shared" si="0"/>
        <v>0115</v>
      </c>
    </row>
    <row r="11" spans="1:6" ht="36.75" thickBot="1" x14ac:dyDescent="0.3">
      <c r="A11" s="13" t="s">
        <v>43</v>
      </c>
      <c r="B11" s="3">
        <v>10</v>
      </c>
      <c r="C11" s="3" t="s">
        <v>19</v>
      </c>
      <c r="D11" s="4"/>
      <c r="E11" s="3" t="s">
        <v>20</v>
      </c>
      <c r="F11" s="13" t="str">
        <f t="shared" si="0"/>
        <v>0121</v>
      </c>
    </row>
    <row r="12" spans="1:6" ht="96.75" thickBot="1" x14ac:dyDescent="0.3">
      <c r="A12" s="13" t="s">
        <v>43</v>
      </c>
      <c r="B12" s="3">
        <v>11</v>
      </c>
      <c r="C12" s="3" t="s">
        <v>21</v>
      </c>
      <c r="D12" s="4"/>
      <c r="E12" s="3" t="s">
        <v>22</v>
      </c>
      <c r="F12" s="13" t="str">
        <f t="shared" si="0"/>
        <v>0124</v>
      </c>
    </row>
    <row r="13" spans="1:6" ht="84.75" thickBot="1" x14ac:dyDescent="0.3">
      <c r="A13" s="13" t="s">
        <v>43</v>
      </c>
      <c r="B13" s="3">
        <v>12</v>
      </c>
      <c r="C13" s="3" t="s">
        <v>23</v>
      </c>
      <c r="D13" s="4"/>
      <c r="E13" s="3" t="s">
        <v>24</v>
      </c>
      <c r="F13" s="13" t="str">
        <f t="shared" si="0"/>
        <v>0127</v>
      </c>
    </row>
    <row r="14" spans="1:6" ht="168.75" thickBot="1" x14ac:dyDescent="0.3">
      <c r="A14" s="13" t="s">
        <v>43</v>
      </c>
      <c r="B14" s="3">
        <v>13</v>
      </c>
      <c r="C14" s="3" t="s">
        <v>25</v>
      </c>
      <c r="D14" s="4"/>
      <c r="E14" s="3" t="s">
        <v>26</v>
      </c>
      <c r="F14" s="13" t="str">
        <f t="shared" si="0"/>
        <v>0130</v>
      </c>
    </row>
    <row r="15" spans="1:6" ht="84.75" thickBot="1" x14ac:dyDescent="0.3">
      <c r="A15" s="13" t="s">
        <v>43</v>
      </c>
      <c r="B15" s="3">
        <v>14</v>
      </c>
      <c r="C15" s="3" t="s">
        <v>27</v>
      </c>
      <c r="D15" s="3" t="s">
        <v>28</v>
      </c>
      <c r="E15" s="3" t="s">
        <v>29</v>
      </c>
      <c r="F15" s="13" t="str">
        <f t="shared" si="0"/>
        <v>0134</v>
      </c>
    </row>
    <row r="16" spans="1:6" ht="84.75" thickBot="1" x14ac:dyDescent="0.3">
      <c r="A16" s="13" t="s">
        <v>43</v>
      </c>
      <c r="B16" s="3">
        <v>15</v>
      </c>
      <c r="C16" s="3" t="s">
        <v>27</v>
      </c>
      <c r="D16" s="3" t="s">
        <v>30</v>
      </c>
      <c r="E16" s="3" t="s">
        <v>29</v>
      </c>
      <c r="F16" s="13" t="str">
        <f t="shared" si="0"/>
        <v>0134</v>
      </c>
    </row>
    <row r="17" spans="1:6" ht="84.75" thickBot="1" x14ac:dyDescent="0.3">
      <c r="A17" s="13" t="s">
        <v>43</v>
      </c>
      <c r="B17" s="3">
        <v>16</v>
      </c>
      <c r="C17" s="3" t="s">
        <v>27</v>
      </c>
      <c r="D17" s="3" t="s">
        <v>31</v>
      </c>
      <c r="E17" s="3" t="s">
        <v>29</v>
      </c>
      <c r="F17" s="13" t="str">
        <f t="shared" si="0"/>
        <v>0134</v>
      </c>
    </row>
    <row r="18" spans="1:6" ht="84.75" thickBot="1" x14ac:dyDescent="0.3">
      <c r="A18" s="13" t="s">
        <v>43</v>
      </c>
      <c r="B18" s="3">
        <v>17</v>
      </c>
      <c r="C18" s="3" t="s">
        <v>27</v>
      </c>
      <c r="D18" s="4"/>
      <c r="E18" s="3" t="s">
        <v>32</v>
      </c>
      <c r="F18" s="13" t="str">
        <f t="shared" si="0"/>
        <v>0135</v>
      </c>
    </row>
    <row r="19" spans="1:6" ht="84.75" thickBot="1" x14ac:dyDescent="0.3">
      <c r="A19" s="13" t="s">
        <v>43</v>
      </c>
      <c r="B19" s="3">
        <v>18</v>
      </c>
      <c r="C19" s="3" t="s">
        <v>33</v>
      </c>
      <c r="D19" s="3" t="s">
        <v>28</v>
      </c>
      <c r="E19" s="3" t="s">
        <v>34</v>
      </c>
      <c r="F19" s="13" t="str">
        <f t="shared" si="0"/>
        <v>0137</v>
      </c>
    </row>
    <row r="20" spans="1:6" ht="84.75" thickBot="1" x14ac:dyDescent="0.3">
      <c r="A20" s="13" t="s">
        <v>43</v>
      </c>
      <c r="B20" s="3">
        <v>19</v>
      </c>
      <c r="C20" s="3" t="s">
        <v>33</v>
      </c>
      <c r="D20" s="3" t="s">
        <v>31</v>
      </c>
      <c r="E20" s="3" t="s">
        <v>34</v>
      </c>
      <c r="F20" s="13" t="str">
        <f t="shared" si="0"/>
        <v>0137</v>
      </c>
    </row>
    <row r="21" spans="1:6" ht="84.75" thickBot="1" x14ac:dyDescent="0.3">
      <c r="A21" s="13" t="s">
        <v>43</v>
      </c>
      <c r="B21" s="3">
        <v>20</v>
      </c>
      <c r="C21" s="3" t="s">
        <v>33</v>
      </c>
      <c r="D21" s="3" t="s">
        <v>35</v>
      </c>
      <c r="E21" s="3" t="s">
        <v>34</v>
      </c>
      <c r="F21" s="13" t="str">
        <f t="shared" si="0"/>
        <v>0137</v>
      </c>
    </row>
    <row r="22" spans="1:6" ht="84.75" thickBot="1" x14ac:dyDescent="0.3">
      <c r="A22" s="13" t="s">
        <v>43</v>
      </c>
      <c r="B22" s="3">
        <v>21</v>
      </c>
      <c r="C22" s="3" t="s">
        <v>33</v>
      </c>
      <c r="D22" s="4"/>
      <c r="E22" s="3" t="s">
        <v>36</v>
      </c>
      <c r="F22" s="13" t="str">
        <f t="shared" si="0"/>
        <v>0138</v>
      </c>
    </row>
    <row r="23" spans="1:6" ht="60.75" thickBot="1" x14ac:dyDescent="0.3">
      <c r="A23" s="13" t="s">
        <v>43</v>
      </c>
      <c r="B23" s="3">
        <v>22</v>
      </c>
      <c r="C23" s="3" t="s">
        <v>37</v>
      </c>
      <c r="D23" s="4"/>
      <c r="E23" s="3" t="s">
        <v>38</v>
      </c>
      <c r="F23" s="13" t="str">
        <f t="shared" si="0"/>
        <v>0139</v>
      </c>
    </row>
    <row r="24" spans="1:6" ht="60.75" thickBot="1" x14ac:dyDescent="0.3">
      <c r="A24" s="13" t="s">
        <v>43</v>
      </c>
      <c r="B24" s="3">
        <v>23</v>
      </c>
      <c r="C24" s="3" t="s">
        <v>39</v>
      </c>
      <c r="D24" s="4"/>
      <c r="E24" s="3" t="s">
        <v>38</v>
      </c>
      <c r="F24" s="13" t="str">
        <f t="shared" si="0"/>
        <v>0139</v>
      </c>
    </row>
    <row r="25" spans="1:6" ht="60.75" thickBot="1" x14ac:dyDescent="0.3">
      <c r="A25" s="13" t="s">
        <v>43</v>
      </c>
      <c r="B25" s="3">
        <v>24</v>
      </c>
      <c r="C25" s="3" t="s">
        <v>40</v>
      </c>
      <c r="D25" s="4"/>
      <c r="E25" s="3" t="s">
        <v>41</v>
      </c>
      <c r="F25" s="13" t="str">
        <f t="shared" si="0"/>
        <v>0145</v>
      </c>
    </row>
    <row r="26" spans="1:6" ht="36.75" thickBot="1" x14ac:dyDescent="0.3">
      <c r="A26" s="13" t="s">
        <v>46</v>
      </c>
      <c r="B26" s="6">
        <v>1</v>
      </c>
      <c r="C26" s="6" t="s">
        <v>44</v>
      </c>
      <c r="D26" s="7"/>
      <c r="E26" s="6" t="s">
        <v>45</v>
      </c>
      <c r="F26" s="13" t="str">
        <f t="shared" si="0"/>
        <v>0203</v>
      </c>
    </row>
    <row r="27" spans="1:6" ht="96.75" thickBot="1" x14ac:dyDescent="0.3">
      <c r="A27" s="13" t="s">
        <v>51</v>
      </c>
      <c r="B27" s="6">
        <v>1</v>
      </c>
      <c r="C27" s="6" t="s">
        <v>47</v>
      </c>
      <c r="D27" s="7"/>
      <c r="E27" s="6" t="s">
        <v>48</v>
      </c>
      <c r="F27" s="13" t="str">
        <f t="shared" si="0"/>
        <v>0303</v>
      </c>
    </row>
    <row r="28" spans="1:6" ht="132.75" thickBot="1" x14ac:dyDescent="0.3">
      <c r="A28" s="13" t="s">
        <v>51</v>
      </c>
      <c r="B28" s="3">
        <v>2</v>
      </c>
      <c r="C28" s="3" t="s">
        <v>49</v>
      </c>
      <c r="D28" s="4"/>
      <c r="E28" s="3" t="s">
        <v>50</v>
      </c>
      <c r="F28" s="13" t="str">
        <f t="shared" si="0"/>
        <v>0306</v>
      </c>
    </row>
    <row r="29" spans="1:6" ht="72.75" thickBot="1" x14ac:dyDescent="0.3">
      <c r="A29" s="13" t="s">
        <v>66</v>
      </c>
      <c r="B29" s="6">
        <v>1</v>
      </c>
      <c r="C29" s="6" t="s">
        <v>52</v>
      </c>
      <c r="D29" s="7"/>
      <c r="E29" s="6" t="s">
        <v>53</v>
      </c>
      <c r="F29" s="13" t="str">
        <f t="shared" si="0"/>
        <v>0403</v>
      </c>
    </row>
    <row r="30" spans="1:6" ht="132.75" thickBot="1" x14ac:dyDescent="0.3">
      <c r="A30" s="13" t="s">
        <v>66</v>
      </c>
      <c r="B30" s="3">
        <v>2</v>
      </c>
      <c r="C30" s="3" t="s">
        <v>54</v>
      </c>
      <c r="D30" s="4"/>
      <c r="E30" s="3" t="s">
        <v>55</v>
      </c>
      <c r="F30" s="13" t="str">
        <f t="shared" si="0"/>
        <v>0406</v>
      </c>
    </row>
    <row r="31" spans="1:6" ht="24.75" thickBot="1" x14ac:dyDescent="0.3">
      <c r="A31" s="13" t="s">
        <v>66</v>
      </c>
      <c r="B31" s="3">
        <v>3</v>
      </c>
      <c r="C31" s="3" t="s">
        <v>56</v>
      </c>
      <c r="D31" s="4"/>
      <c r="E31" s="3" t="s">
        <v>57</v>
      </c>
      <c r="F31" s="13" t="str">
        <f t="shared" si="0"/>
        <v>0409</v>
      </c>
    </row>
    <row r="32" spans="1:6" ht="60.75" thickBot="1" x14ac:dyDescent="0.3">
      <c r="A32" s="13" t="s">
        <v>66</v>
      </c>
      <c r="B32" s="3">
        <v>4</v>
      </c>
      <c r="C32" s="3" t="s">
        <v>58</v>
      </c>
      <c r="D32" s="4"/>
      <c r="E32" s="3" t="s">
        <v>59</v>
      </c>
      <c r="F32" s="13" t="str">
        <f t="shared" si="0"/>
        <v>0412</v>
      </c>
    </row>
    <row r="33" spans="1:6" ht="84.75" thickBot="1" x14ac:dyDescent="0.3">
      <c r="A33" s="13" t="s">
        <v>66</v>
      </c>
      <c r="B33" s="3">
        <v>5</v>
      </c>
      <c r="C33" s="3" t="s">
        <v>60</v>
      </c>
      <c r="D33" s="4"/>
      <c r="E33" s="3" t="s">
        <v>61</v>
      </c>
      <c r="F33" s="13" t="str">
        <f t="shared" si="0"/>
        <v>0415</v>
      </c>
    </row>
    <row r="34" spans="1:6" ht="48.75" thickBot="1" x14ac:dyDescent="0.3">
      <c r="A34" s="13" t="s">
        <v>66</v>
      </c>
      <c r="B34" s="3">
        <v>6</v>
      </c>
      <c r="C34" s="3" t="s">
        <v>62</v>
      </c>
      <c r="D34" s="4"/>
      <c r="E34" s="3" t="s">
        <v>63</v>
      </c>
      <c r="F34" s="13" t="str">
        <f t="shared" si="0"/>
        <v>0418</v>
      </c>
    </row>
    <row r="35" spans="1:6" ht="72.75" thickBot="1" x14ac:dyDescent="0.3">
      <c r="A35" s="13" t="s">
        <v>66</v>
      </c>
      <c r="B35" s="3">
        <v>7</v>
      </c>
      <c r="C35" s="3" t="s">
        <v>64</v>
      </c>
      <c r="D35" s="4"/>
      <c r="E35" s="3" t="s">
        <v>65</v>
      </c>
      <c r="F35" s="13" t="str">
        <f t="shared" si="0"/>
        <v>0424</v>
      </c>
    </row>
    <row r="36" spans="1:6" ht="48.75" thickBot="1" x14ac:dyDescent="0.3">
      <c r="A36" s="13" t="s">
        <v>80</v>
      </c>
      <c r="B36" s="6">
        <v>1</v>
      </c>
      <c r="C36" s="6" t="s">
        <v>67</v>
      </c>
      <c r="D36" s="7"/>
      <c r="E36" s="6" t="s">
        <v>68</v>
      </c>
      <c r="F36" s="13" t="str">
        <f t="shared" si="0"/>
        <v>0512</v>
      </c>
    </row>
    <row r="37" spans="1:6" ht="36.75" thickBot="1" x14ac:dyDescent="0.3">
      <c r="A37" s="13" t="s">
        <v>80</v>
      </c>
      <c r="B37" s="3">
        <v>2</v>
      </c>
      <c r="C37" s="3" t="s">
        <v>69</v>
      </c>
      <c r="D37" s="4"/>
      <c r="E37" s="3" t="s">
        <v>70</v>
      </c>
      <c r="F37" s="13" t="str">
        <f t="shared" si="0"/>
        <v>0503</v>
      </c>
    </row>
    <row r="38" spans="1:6" ht="48.75" thickBot="1" x14ac:dyDescent="0.3">
      <c r="A38" s="13" t="s">
        <v>80</v>
      </c>
      <c r="B38" s="20">
        <v>3</v>
      </c>
      <c r="C38" s="6" t="s">
        <v>71</v>
      </c>
      <c r="D38" s="21"/>
      <c r="E38" s="20" t="s">
        <v>72</v>
      </c>
      <c r="F38" s="13" t="str">
        <f t="shared" si="0"/>
        <v>0506</v>
      </c>
    </row>
    <row r="39" spans="1:6" ht="96.75" thickBot="1" x14ac:dyDescent="0.3">
      <c r="A39" s="13" t="s">
        <v>80</v>
      </c>
      <c r="B39" s="3">
        <v>4</v>
      </c>
      <c r="C39" s="3" t="s">
        <v>73</v>
      </c>
      <c r="D39" s="4"/>
      <c r="E39" s="3" t="s">
        <v>74</v>
      </c>
      <c r="F39" s="13" t="str">
        <f t="shared" si="0"/>
        <v>0509</v>
      </c>
    </row>
    <row r="40" spans="1:6" ht="84.75" thickBot="1" x14ac:dyDescent="0.3">
      <c r="A40" s="13" t="s">
        <v>80</v>
      </c>
      <c r="B40" s="3">
        <v>5</v>
      </c>
      <c r="C40" s="3" t="s">
        <v>75</v>
      </c>
      <c r="D40" s="4"/>
      <c r="E40" s="3" t="s">
        <v>76</v>
      </c>
      <c r="F40" s="13" t="str">
        <f t="shared" si="0"/>
        <v>0515</v>
      </c>
    </row>
    <row r="41" spans="1:6" ht="48.75" thickBot="1" x14ac:dyDescent="0.3">
      <c r="A41" s="13" t="s">
        <v>80</v>
      </c>
      <c r="B41" s="3">
        <v>6</v>
      </c>
      <c r="C41" s="3" t="s">
        <v>222</v>
      </c>
      <c r="D41" s="4"/>
      <c r="E41" s="3" t="s">
        <v>77</v>
      </c>
      <c r="F41" s="13" t="str">
        <f t="shared" si="0"/>
        <v>0518</v>
      </c>
    </row>
    <row r="42" spans="1:6" ht="48.75" thickBot="1" x14ac:dyDescent="0.3">
      <c r="A42" s="13" t="s">
        <v>80</v>
      </c>
      <c r="B42" s="3">
        <v>7</v>
      </c>
      <c r="C42" s="3" t="s">
        <v>78</v>
      </c>
      <c r="D42" s="4"/>
      <c r="E42" s="3" t="s">
        <v>79</v>
      </c>
      <c r="F42" s="13" t="str">
        <f t="shared" si="0"/>
        <v>0521</v>
      </c>
    </row>
    <row r="43" spans="1:6" ht="72.75" thickBot="1" x14ac:dyDescent="0.3">
      <c r="A43" s="13" t="s">
        <v>93</v>
      </c>
      <c r="B43" s="6">
        <v>1</v>
      </c>
      <c r="C43" s="6" t="s">
        <v>81</v>
      </c>
      <c r="D43" s="7"/>
      <c r="E43" s="6" t="s">
        <v>82</v>
      </c>
      <c r="F43" s="13" t="str">
        <f t="shared" si="0"/>
        <v>0603</v>
      </c>
    </row>
    <row r="44" spans="1:6" ht="84.75" thickBot="1" x14ac:dyDescent="0.3">
      <c r="A44" s="13" t="s">
        <v>93</v>
      </c>
      <c r="B44" s="3">
        <v>2</v>
      </c>
      <c r="C44" s="3" t="s">
        <v>83</v>
      </c>
      <c r="D44" s="4"/>
      <c r="E44" s="3" t="s">
        <v>84</v>
      </c>
      <c r="F44" s="13" t="str">
        <f t="shared" si="0"/>
        <v>0612</v>
      </c>
    </row>
    <row r="45" spans="1:6" ht="72.75" thickBot="1" x14ac:dyDescent="0.3">
      <c r="A45" s="13" t="s">
        <v>93</v>
      </c>
      <c r="B45" s="3">
        <v>3</v>
      </c>
      <c r="C45" s="3" t="s">
        <v>85</v>
      </c>
      <c r="D45" s="4"/>
      <c r="E45" s="3" t="s">
        <v>86</v>
      </c>
      <c r="F45" s="13" t="str">
        <f t="shared" si="0"/>
        <v>0615</v>
      </c>
    </row>
    <row r="46" spans="1:6" ht="84.75" thickBot="1" x14ac:dyDescent="0.3">
      <c r="A46" s="13" t="s">
        <v>93</v>
      </c>
      <c r="B46" s="3">
        <v>4</v>
      </c>
      <c r="C46" s="3" t="s">
        <v>87</v>
      </c>
      <c r="D46" s="4"/>
      <c r="E46" s="3" t="s">
        <v>88</v>
      </c>
      <c r="F46" s="13" t="str">
        <f t="shared" si="0"/>
        <v>0617</v>
      </c>
    </row>
    <row r="47" spans="1:6" ht="72.75" thickBot="1" x14ac:dyDescent="0.3">
      <c r="A47" s="13" t="s">
        <v>93</v>
      </c>
      <c r="B47" s="3">
        <v>5</v>
      </c>
      <c r="C47" s="3" t="s">
        <v>89</v>
      </c>
      <c r="D47" s="4"/>
      <c r="E47" s="3" t="s">
        <v>90</v>
      </c>
      <c r="F47" s="13" t="str">
        <f t="shared" si="0"/>
        <v>0618</v>
      </c>
    </row>
    <row r="48" spans="1:6" ht="72.75" thickBot="1" x14ac:dyDescent="0.3">
      <c r="A48" s="13" t="s">
        <v>93</v>
      </c>
      <c r="B48" s="3">
        <v>6</v>
      </c>
      <c r="C48" s="3" t="s">
        <v>91</v>
      </c>
      <c r="D48" s="4"/>
      <c r="E48" s="3" t="s">
        <v>92</v>
      </c>
      <c r="F48" s="13" t="str">
        <f t="shared" si="0"/>
        <v>0621</v>
      </c>
    </row>
    <row r="49" spans="1:6" ht="36.75" thickBot="1" x14ac:dyDescent="0.3">
      <c r="A49" s="13" t="s">
        <v>138</v>
      </c>
      <c r="B49" s="6">
        <v>1</v>
      </c>
      <c r="C49" s="6" t="s">
        <v>94</v>
      </c>
      <c r="D49" s="7"/>
      <c r="E49" s="6" t="s">
        <v>95</v>
      </c>
      <c r="F49" s="13" t="str">
        <f t="shared" si="0"/>
        <v>0803</v>
      </c>
    </row>
    <row r="50" spans="1:6" ht="48.75" thickBot="1" x14ac:dyDescent="0.3">
      <c r="A50" s="13" t="s">
        <v>138</v>
      </c>
      <c r="B50" s="3">
        <v>2</v>
      </c>
      <c r="C50" s="3" t="s">
        <v>96</v>
      </c>
      <c r="D50" s="4"/>
      <c r="E50" s="3" t="s">
        <v>97</v>
      </c>
      <c r="F50" s="13" t="str">
        <f t="shared" si="0"/>
        <v>0818</v>
      </c>
    </row>
    <row r="51" spans="1:6" ht="72.75" thickBot="1" x14ac:dyDescent="0.3">
      <c r="A51" s="13" t="s">
        <v>138</v>
      </c>
      <c r="B51" s="3">
        <v>3</v>
      </c>
      <c r="C51" s="3" t="s">
        <v>98</v>
      </c>
      <c r="D51" s="4"/>
      <c r="E51" s="3" t="s">
        <v>99</v>
      </c>
      <c r="F51" s="13" t="str">
        <f t="shared" si="0"/>
        <v>0821</v>
      </c>
    </row>
    <row r="52" spans="1:6" ht="60.75" customHeight="1" thickBot="1" x14ac:dyDescent="0.3">
      <c r="A52" s="13" t="s">
        <v>138</v>
      </c>
      <c r="B52" s="3">
        <v>4</v>
      </c>
      <c r="C52" s="3" t="s">
        <v>204</v>
      </c>
      <c r="D52" s="4"/>
      <c r="E52" s="3" t="s">
        <v>100</v>
      </c>
      <c r="F52" s="13" t="str">
        <f t="shared" si="0"/>
        <v>0870</v>
      </c>
    </row>
    <row r="53" spans="1:6" ht="155.25" customHeight="1" thickBot="1" x14ac:dyDescent="0.3">
      <c r="A53" s="13" t="s">
        <v>138</v>
      </c>
      <c r="B53" s="20">
        <v>5</v>
      </c>
      <c r="C53" s="3" t="s">
        <v>199</v>
      </c>
      <c r="D53" s="9" t="s">
        <v>205</v>
      </c>
      <c r="E53" s="22" t="s">
        <v>101</v>
      </c>
      <c r="F53" s="13" t="str">
        <f t="shared" si="0"/>
        <v>0871</v>
      </c>
    </row>
    <row r="54" spans="1:6" ht="84.75" thickBot="1" x14ac:dyDescent="0.3">
      <c r="A54" s="13" t="s">
        <v>138</v>
      </c>
      <c r="B54" s="3">
        <v>6</v>
      </c>
      <c r="C54" s="3" t="s">
        <v>102</v>
      </c>
      <c r="D54" s="4"/>
      <c r="E54" s="3" t="s">
        <v>103</v>
      </c>
      <c r="F54" s="13" t="str">
        <f t="shared" si="0"/>
        <v>0827</v>
      </c>
    </row>
    <row r="55" spans="1:6" ht="108.75" thickBot="1" x14ac:dyDescent="0.3">
      <c r="A55" s="13" t="s">
        <v>138</v>
      </c>
      <c r="B55" s="3">
        <v>7</v>
      </c>
      <c r="C55" s="3" t="s">
        <v>104</v>
      </c>
      <c r="D55" s="3" t="s">
        <v>105</v>
      </c>
      <c r="E55" s="3" t="s">
        <v>106</v>
      </c>
      <c r="F55" s="13" t="str">
        <f t="shared" si="0"/>
        <v>0831</v>
      </c>
    </row>
    <row r="56" spans="1:6" ht="132.75" thickBot="1" x14ac:dyDescent="0.3">
      <c r="A56" s="13" t="s">
        <v>138</v>
      </c>
      <c r="B56" s="3">
        <v>8</v>
      </c>
      <c r="C56" s="3" t="s">
        <v>107</v>
      </c>
      <c r="D56" s="4"/>
      <c r="E56" s="3" t="s">
        <v>108</v>
      </c>
      <c r="F56" s="13" t="str">
        <f t="shared" si="0"/>
        <v>0872</v>
      </c>
    </row>
    <row r="57" spans="1:6" ht="48.75" thickBot="1" x14ac:dyDescent="0.3">
      <c r="A57" s="13" t="s">
        <v>138</v>
      </c>
      <c r="B57" s="3">
        <v>9</v>
      </c>
      <c r="C57" s="3" t="s">
        <v>109</v>
      </c>
      <c r="D57" s="4"/>
      <c r="E57" s="3" t="s">
        <v>110</v>
      </c>
      <c r="F57" s="13" t="str">
        <f t="shared" si="0"/>
        <v>0833</v>
      </c>
    </row>
    <row r="58" spans="1:6" ht="48.75" thickBot="1" x14ac:dyDescent="0.3">
      <c r="A58" s="13" t="s">
        <v>138</v>
      </c>
      <c r="B58" s="3">
        <v>10</v>
      </c>
      <c r="C58" s="3" t="s">
        <v>111</v>
      </c>
      <c r="D58" s="4"/>
      <c r="E58" s="3" t="s">
        <v>112</v>
      </c>
      <c r="F58" s="13" t="str">
        <f t="shared" si="0"/>
        <v>0836</v>
      </c>
    </row>
    <row r="59" spans="1:6" ht="84.75" thickBot="1" x14ac:dyDescent="0.3">
      <c r="A59" s="13" t="s">
        <v>138</v>
      </c>
      <c r="B59" s="3">
        <v>11</v>
      </c>
      <c r="C59" s="3" t="s">
        <v>113</v>
      </c>
      <c r="D59" s="4"/>
      <c r="E59" s="3" t="s">
        <v>114</v>
      </c>
      <c r="F59" s="13" t="str">
        <f t="shared" si="0"/>
        <v>0873</v>
      </c>
    </row>
    <row r="60" spans="1:6" ht="156.75" thickBot="1" x14ac:dyDescent="0.3">
      <c r="A60" s="13" t="s">
        <v>138</v>
      </c>
      <c r="B60" s="3">
        <v>12</v>
      </c>
      <c r="C60" s="3" t="s">
        <v>115</v>
      </c>
      <c r="D60" s="4"/>
      <c r="E60" s="3" t="s">
        <v>116</v>
      </c>
      <c r="F60" s="13" t="str">
        <f t="shared" si="0"/>
        <v>0874</v>
      </c>
    </row>
    <row r="61" spans="1:6" ht="72.75" thickBot="1" x14ac:dyDescent="0.3">
      <c r="A61" s="13" t="s">
        <v>138</v>
      </c>
      <c r="B61" s="3">
        <v>13</v>
      </c>
      <c r="C61" s="3" t="s">
        <v>117</v>
      </c>
      <c r="D61" s="8"/>
      <c r="E61" s="3" t="s">
        <v>118</v>
      </c>
      <c r="F61" s="13" t="str">
        <f t="shared" si="0"/>
        <v>0837</v>
      </c>
    </row>
    <row r="62" spans="1:6" ht="84.75" thickBot="1" x14ac:dyDescent="0.3">
      <c r="A62" s="13" t="s">
        <v>138</v>
      </c>
      <c r="B62" s="3">
        <v>14</v>
      </c>
      <c r="C62" s="3" t="s">
        <v>119</v>
      </c>
      <c r="D62" s="8"/>
      <c r="E62" s="3" t="s">
        <v>120</v>
      </c>
      <c r="F62" s="13" t="str">
        <f t="shared" si="0"/>
        <v>0838</v>
      </c>
    </row>
    <row r="63" spans="1:6" ht="84.75" thickBot="1" x14ac:dyDescent="0.3">
      <c r="A63" s="13" t="s">
        <v>138</v>
      </c>
      <c r="B63" s="3">
        <v>15</v>
      </c>
      <c r="C63" s="3" t="s">
        <v>121</v>
      </c>
      <c r="D63" s="8"/>
      <c r="E63" s="3" t="s">
        <v>122</v>
      </c>
      <c r="F63" s="13" t="str">
        <f t="shared" si="0"/>
        <v>0839</v>
      </c>
    </row>
    <row r="64" spans="1:6" ht="84.75" thickBot="1" x14ac:dyDescent="0.3">
      <c r="A64" s="13" t="s">
        <v>138</v>
      </c>
      <c r="B64" s="3">
        <v>16</v>
      </c>
      <c r="C64" s="3" t="s">
        <v>104</v>
      </c>
      <c r="D64" s="3" t="s">
        <v>123</v>
      </c>
      <c r="E64" s="3" t="s">
        <v>124</v>
      </c>
      <c r="F64" s="13" t="str">
        <f t="shared" si="0"/>
        <v>0840</v>
      </c>
    </row>
    <row r="65" spans="1:6" ht="72.75" thickBot="1" x14ac:dyDescent="0.3">
      <c r="A65" s="13" t="s">
        <v>138</v>
      </c>
      <c r="B65" s="3">
        <v>17</v>
      </c>
      <c r="C65" s="3" t="s">
        <v>104</v>
      </c>
      <c r="D65" s="3" t="s">
        <v>206</v>
      </c>
      <c r="E65" s="3" t="s">
        <v>125</v>
      </c>
      <c r="F65" s="13" t="str">
        <f t="shared" si="0"/>
        <v>0841</v>
      </c>
    </row>
    <row r="66" spans="1:6" ht="72.75" thickBot="1" x14ac:dyDescent="0.3">
      <c r="A66" s="13" t="s">
        <v>138</v>
      </c>
      <c r="B66" s="3">
        <v>18</v>
      </c>
      <c r="C66" s="3" t="s">
        <v>104</v>
      </c>
      <c r="D66" s="3" t="s">
        <v>126</v>
      </c>
      <c r="E66" s="3" t="s">
        <v>127</v>
      </c>
      <c r="F66" s="13" t="str">
        <f t="shared" ref="F66:F99" si="1">LEFT(E66,4)</f>
        <v>0843</v>
      </c>
    </row>
    <row r="67" spans="1:6" ht="108.75" thickBot="1" x14ac:dyDescent="0.3">
      <c r="A67" s="13" t="s">
        <v>138</v>
      </c>
      <c r="B67" s="3">
        <v>19</v>
      </c>
      <c r="C67" s="3" t="s">
        <v>128</v>
      </c>
      <c r="D67" s="4"/>
      <c r="E67" s="3" t="s">
        <v>129</v>
      </c>
      <c r="F67" s="13" t="str">
        <f t="shared" si="1"/>
        <v>0875</v>
      </c>
    </row>
    <row r="68" spans="1:6" ht="72.75" thickBot="1" x14ac:dyDescent="0.3">
      <c r="A68" s="13" t="s">
        <v>138</v>
      </c>
      <c r="B68" s="3">
        <v>20</v>
      </c>
      <c r="C68" s="3" t="s">
        <v>130</v>
      </c>
      <c r="D68" s="4"/>
      <c r="E68" s="3" t="s">
        <v>131</v>
      </c>
      <c r="F68" s="13" t="str">
        <f t="shared" si="1"/>
        <v>0876</v>
      </c>
    </row>
    <row r="69" spans="1:6" ht="108.75" thickBot="1" x14ac:dyDescent="0.3">
      <c r="A69" s="13" t="s">
        <v>138</v>
      </c>
      <c r="B69" s="3">
        <v>21</v>
      </c>
      <c r="C69" s="3" t="s">
        <v>132</v>
      </c>
      <c r="D69" s="4"/>
      <c r="E69" s="3" t="s">
        <v>133</v>
      </c>
      <c r="F69" s="13" t="str">
        <f t="shared" si="1"/>
        <v>0877</v>
      </c>
    </row>
    <row r="70" spans="1:6" ht="36.75" thickBot="1" x14ac:dyDescent="0.3">
      <c r="A70" s="13" t="s">
        <v>138</v>
      </c>
      <c r="B70" s="3">
        <v>22</v>
      </c>
      <c r="C70" s="3" t="s">
        <v>134</v>
      </c>
      <c r="D70" s="4"/>
      <c r="E70" s="3" t="s">
        <v>135</v>
      </c>
      <c r="F70" s="13" t="str">
        <f t="shared" si="1"/>
        <v>0878</v>
      </c>
    </row>
    <row r="71" spans="1:6" ht="72.75" thickBot="1" x14ac:dyDescent="0.3">
      <c r="A71" s="13" t="s">
        <v>138</v>
      </c>
      <c r="B71" s="3">
        <v>23</v>
      </c>
      <c r="C71" s="3" t="s">
        <v>136</v>
      </c>
      <c r="D71" s="4"/>
      <c r="E71" s="3" t="s">
        <v>137</v>
      </c>
      <c r="F71" s="13" t="str">
        <f t="shared" si="1"/>
        <v>0869</v>
      </c>
    </row>
    <row r="72" spans="1:6" ht="24.75" thickBot="1" x14ac:dyDescent="0.3">
      <c r="A72" s="13" t="s">
        <v>150</v>
      </c>
      <c r="B72" s="6">
        <v>1</v>
      </c>
      <c r="C72" s="6" t="s">
        <v>139</v>
      </c>
      <c r="D72" s="7"/>
      <c r="E72" s="6" t="s">
        <v>140</v>
      </c>
      <c r="F72" s="13" t="str">
        <f t="shared" si="1"/>
        <v>0903</v>
      </c>
    </row>
    <row r="73" spans="1:6" ht="36.75" thickBot="1" x14ac:dyDescent="0.3">
      <c r="A73" s="13" t="s">
        <v>150</v>
      </c>
      <c r="B73" s="3">
        <v>2</v>
      </c>
      <c r="C73" s="3" t="s">
        <v>141</v>
      </c>
      <c r="D73" s="4"/>
      <c r="E73" s="3" t="s">
        <v>142</v>
      </c>
      <c r="F73" s="13" t="str">
        <f t="shared" si="1"/>
        <v>0906</v>
      </c>
    </row>
    <row r="74" spans="1:6" ht="96.75" thickBot="1" x14ac:dyDescent="0.3">
      <c r="A74" s="13" t="s">
        <v>150</v>
      </c>
      <c r="B74" s="3">
        <v>3</v>
      </c>
      <c r="C74" s="3" t="s">
        <v>143</v>
      </c>
      <c r="D74" s="4"/>
      <c r="E74" s="3" t="s">
        <v>144</v>
      </c>
      <c r="F74" s="13" t="str">
        <f t="shared" si="1"/>
        <v>0909</v>
      </c>
    </row>
    <row r="75" spans="1:6" ht="72.75" thickBot="1" x14ac:dyDescent="0.3">
      <c r="A75" s="13" t="s">
        <v>150</v>
      </c>
      <c r="B75" s="3">
        <v>4</v>
      </c>
      <c r="C75" s="3" t="s">
        <v>145</v>
      </c>
      <c r="D75" s="4"/>
      <c r="E75" s="3" t="s">
        <v>147</v>
      </c>
      <c r="F75" s="13" t="str">
        <f>LEFT(E75,4)</f>
        <v>0912</v>
      </c>
    </row>
    <row r="76" spans="1:6" ht="60.75" thickBot="1" x14ac:dyDescent="0.3">
      <c r="A76" s="13" t="s">
        <v>150</v>
      </c>
      <c r="B76" s="3">
        <v>5</v>
      </c>
      <c r="C76" s="3" t="s">
        <v>148</v>
      </c>
      <c r="D76" s="4"/>
      <c r="E76" s="3" t="s">
        <v>149</v>
      </c>
      <c r="F76" s="13" t="str">
        <f>LEFT(E76,4)</f>
        <v>0918</v>
      </c>
    </row>
    <row r="77" spans="1:6" ht="96.75" thickBot="1" x14ac:dyDescent="0.3">
      <c r="A77" s="13" t="s">
        <v>150</v>
      </c>
      <c r="B77" s="3">
        <v>6</v>
      </c>
      <c r="C77" s="3" t="s">
        <v>220</v>
      </c>
      <c r="D77" s="4"/>
      <c r="E77" s="3" t="s">
        <v>146</v>
      </c>
      <c r="F77" s="13" t="str">
        <f t="shared" si="1"/>
        <v>0921</v>
      </c>
    </row>
    <row r="78" spans="1:6" ht="24.75" thickBot="1" x14ac:dyDescent="0.3">
      <c r="A78" s="13" t="s">
        <v>159</v>
      </c>
      <c r="B78" s="6">
        <v>1</v>
      </c>
      <c r="C78" s="6" t="s">
        <v>151</v>
      </c>
      <c r="D78" s="7"/>
      <c r="E78" s="6" t="s">
        <v>152</v>
      </c>
      <c r="F78" s="13" t="str">
        <f t="shared" si="1"/>
        <v>1006</v>
      </c>
    </row>
    <row r="79" spans="1:6" ht="24.75" thickBot="1" x14ac:dyDescent="0.3">
      <c r="A79" s="13" t="s">
        <v>159</v>
      </c>
      <c r="B79" s="3">
        <v>2</v>
      </c>
      <c r="C79" s="3" t="s">
        <v>153</v>
      </c>
      <c r="D79" s="4"/>
      <c r="E79" s="3" t="s">
        <v>154</v>
      </c>
      <c r="F79" s="13" t="str">
        <f t="shared" si="1"/>
        <v>1003</v>
      </c>
    </row>
    <row r="80" spans="1:6" ht="72.75" thickBot="1" x14ac:dyDescent="0.3">
      <c r="A80" s="13" t="s">
        <v>159</v>
      </c>
      <c r="B80" s="3">
        <v>3</v>
      </c>
      <c r="C80" s="3" t="s">
        <v>155</v>
      </c>
      <c r="D80" s="4"/>
      <c r="E80" s="3" t="s">
        <v>156</v>
      </c>
      <c r="F80" s="13" t="str">
        <f t="shared" si="1"/>
        <v>1007</v>
      </c>
    </row>
    <row r="81" spans="1:6" ht="108.75" thickBot="1" x14ac:dyDescent="0.3">
      <c r="A81" s="13" t="s">
        <v>159</v>
      </c>
      <c r="B81" s="3">
        <v>4</v>
      </c>
      <c r="C81" s="3" t="s">
        <v>157</v>
      </c>
      <c r="D81" s="4"/>
      <c r="E81" s="3" t="s">
        <v>158</v>
      </c>
      <c r="F81" s="13" t="str">
        <f t="shared" si="1"/>
        <v>1012</v>
      </c>
    </row>
    <row r="82" spans="1:6" ht="72.75" thickBot="1" x14ac:dyDescent="0.3">
      <c r="A82" s="13" t="s">
        <v>172</v>
      </c>
      <c r="B82" s="6">
        <v>1</v>
      </c>
      <c r="C82" s="6" t="s">
        <v>160</v>
      </c>
      <c r="D82" s="7"/>
      <c r="E82" s="6" t="s">
        <v>161</v>
      </c>
      <c r="F82" s="13" t="str">
        <f t="shared" si="1"/>
        <v>1103</v>
      </c>
    </row>
    <row r="83" spans="1:6" ht="96.75" thickBot="1" x14ac:dyDescent="0.3">
      <c r="A83" s="13" t="s">
        <v>172</v>
      </c>
      <c r="B83" s="3">
        <v>2</v>
      </c>
      <c r="C83" s="3" t="s">
        <v>162</v>
      </c>
      <c r="D83" s="4"/>
      <c r="E83" s="3" t="s">
        <v>163</v>
      </c>
      <c r="F83" s="13" t="str">
        <f t="shared" si="1"/>
        <v>1112</v>
      </c>
    </row>
    <row r="84" spans="1:6" ht="96.75" thickBot="1" x14ac:dyDescent="0.3">
      <c r="A84" s="13" t="s">
        <v>172</v>
      </c>
      <c r="B84" s="3">
        <v>3</v>
      </c>
      <c r="C84" s="3" t="s">
        <v>164</v>
      </c>
      <c r="D84" s="4"/>
      <c r="E84" s="3" t="s">
        <v>165</v>
      </c>
      <c r="F84" s="13" t="str">
        <f t="shared" si="1"/>
        <v>1115</v>
      </c>
    </row>
    <row r="85" spans="1:6" ht="36.75" thickBot="1" x14ac:dyDescent="0.3">
      <c r="A85" s="13" t="s">
        <v>172</v>
      </c>
      <c r="B85" s="3">
        <v>4</v>
      </c>
      <c r="C85" s="3" t="s">
        <v>166</v>
      </c>
      <c r="D85" s="4"/>
      <c r="E85" s="3" t="s">
        <v>167</v>
      </c>
      <c r="F85" s="13" t="str">
        <f t="shared" si="1"/>
        <v>1118</v>
      </c>
    </row>
    <row r="86" spans="1:6" ht="72.75" thickBot="1" x14ac:dyDescent="0.3">
      <c r="A86" s="13" t="s">
        <v>172</v>
      </c>
      <c r="B86" s="3">
        <v>5</v>
      </c>
      <c r="C86" s="3" t="s">
        <v>168</v>
      </c>
      <c r="D86" s="4"/>
      <c r="E86" s="3" t="s">
        <v>169</v>
      </c>
      <c r="F86" s="13" t="str">
        <f t="shared" si="1"/>
        <v>1121</v>
      </c>
    </row>
    <row r="87" spans="1:6" ht="84.75" thickBot="1" x14ac:dyDescent="0.3">
      <c r="A87" s="13" t="s">
        <v>172</v>
      </c>
      <c r="B87" s="3">
        <v>6</v>
      </c>
      <c r="C87" s="3" t="s">
        <v>170</v>
      </c>
      <c r="D87" s="4"/>
      <c r="E87" s="3" t="s">
        <v>171</v>
      </c>
      <c r="F87" s="13" t="str">
        <f t="shared" si="1"/>
        <v>1123</v>
      </c>
    </row>
    <row r="88" spans="1:6" ht="144.75" thickBot="1" x14ac:dyDescent="0.3">
      <c r="A88" s="13" t="s">
        <v>177</v>
      </c>
      <c r="B88" s="6">
        <v>1</v>
      </c>
      <c r="C88" s="6" t="s">
        <v>173</v>
      </c>
      <c r="D88" s="7"/>
      <c r="E88" s="6" t="s">
        <v>174</v>
      </c>
      <c r="F88" s="13" t="str">
        <f t="shared" si="1"/>
        <v>1603</v>
      </c>
    </row>
    <row r="89" spans="1:6" ht="132.75" thickBot="1" x14ac:dyDescent="0.3">
      <c r="A89" s="13" t="s">
        <v>177</v>
      </c>
      <c r="B89" s="3">
        <v>2</v>
      </c>
      <c r="C89" s="3" t="s">
        <v>175</v>
      </c>
      <c r="D89" s="4"/>
      <c r="E89" s="3" t="s">
        <v>176</v>
      </c>
      <c r="F89" s="13" t="str">
        <f t="shared" si="1"/>
        <v>1606</v>
      </c>
    </row>
    <row r="90" spans="1:6" ht="36.75" thickBot="1" x14ac:dyDescent="0.3">
      <c r="A90" s="13" t="s">
        <v>180</v>
      </c>
      <c r="B90" s="6">
        <v>1</v>
      </c>
      <c r="C90" s="6" t="s">
        <v>207</v>
      </c>
      <c r="D90" s="7"/>
      <c r="E90" s="6" t="s">
        <v>178</v>
      </c>
      <c r="F90" s="13" t="str">
        <f t="shared" si="1"/>
        <v>1803</v>
      </c>
    </row>
    <row r="91" spans="1:6" ht="48.75" thickBot="1" x14ac:dyDescent="0.3">
      <c r="A91" s="13" t="s">
        <v>180</v>
      </c>
      <c r="B91" s="3">
        <v>2</v>
      </c>
      <c r="C91" s="3" t="s">
        <v>208</v>
      </c>
      <c r="D91" s="4"/>
      <c r="E91" s="3" t="s">
        <v>179</v>
      </c>
      <c r="F91" s="13" t="str">
        <f t="shared" si="1"/>
        <v>1806</v>
      </c>
    </row>
    <row r="92" spans="1:6" ht="48.75" thickBot="1" x14ac:dyDescent="0.3">
      <c r="A92" s="13" t="s">
        <v>187</v>
      </c>
      <c r="B92" s="6">
        <v>1</v>
      </c>
      <c r="C92" s="6" t="s">
        <v>181</v>
      </c>
      <c r="D92" s="7"/>
      <c r="E92" s="6" t="s">
        <v>182</v>
      </c>
      <c r="F92" s="13" t="str">
        <f t="shared" si="1"/>
        <v>1906</v>
      </c>
    </row>
    <row r="93" spans="1:6" ht="60.75" thickBot="1" x14ac:dyDescent="0.3">
      <c r="A93" s="13" t="s">
        <v>187</v>
      </c>
      <c r="B93" s="3">
        <v>2</v>
      </c>
      <c r="C93" s="3" t="s">
        <v>183</v>
      </c>
      <c r="D93" s="4"/>
      <c r="E93" s="3" t="s">
        <v>184</v>
      </c>
      <c r="F93" s="13" t="str">
        <f t="shared" si="1"/>
        <v>1903</v>
      </c>
    </row>
    <row r="94" spans="1:6" ht="72.75" thickBot="1" x14ac:dyDescent="0.3">
      <c r="A94" s="13" t="s">
        <v>187</v>
      </c>
      <c r="B94" s="3">
        <v>3</v>
      </c>
      <c r="C94" s="3" t="s">
        <v>185</v>
      </c>
      <c r="D94" s="4"/>
      <c r="E94" s="3" t="s">
        <v>186</v>
      </c>
      <c r="F94" s="13" t="str">
        <f t="shared" si="1"/>
        <v>1909</v>
      </c>
    </row>
    <row r="95" spans="1:6" ht="24.75" thickBot="1" x14ac:dyDescent="0.3">
      <c r="A95" s="13" t="s">
        <v>195</v>
      </c>
      <c r="B95" s="6">
        <v>1</v>
      </c>
      <c r="C95" s="6" t="s">
        <v>221</v>
      </c>
      <c r="D95" s="7"/>
      <c r="E95" s="6" t="s">
        <v>188</v>
      </c>
      <c r="F95" s="13" t="str">
        <f t="shared" si="1"/>
        <v>2303</v>
      </c>
    </row>
    <row r="96" spans="1:6" ht="60.75" thickBot="1" x14ac:dyDescent="0.3">
      <c r="A96" s="13" t="s">
        <v>195</v>
      </c>
      <c r="B96" s="3">
        <v>2</v>
      </c>
      <c r="C96" s="3" t="s">
        <v>189</v>
      </c>
      <c r="D96" s="4"/>
      <c r="E96" s="3" t="s">
        <v>190</v>
      </c>
      <c r="F96" s="13" t="str">
        <f t="shared" si="1"/>
        <v>2309</v>
      </c>
    </row>
    <row r="97" spans="1:6" ht="96.75" thickBot="1" x14ac:dyDescent="0.3">
      <c r="A97" s="13" t="s">
        <v>195</v>
      </c>
      <c r="B97" s="3">
        <v>3</v>
      </c>
      <c r="C97" s="3" t="s">
        <v>191</v>
      </c>
      <c r="D97" s="4"/>
      <c r="E97" s="3" t="s">
        <v>192</v>
      </c>
      <c r="F97" s="13" t="str">
        <f t="shared" si="1"/>
        <v>2315</v>
      </c>
    </row>
    <row r="98" spans="1:6" ht="96.75" thickBot="1" x14ac:dyDescent="0.3">
      <c r="A98" s="13" t="s">
        <v>195</v>
      </c>
      <c r="B98" s="3">
        <v>4</v>
      </c>
      <c r="C98" s="3" t="s">
        <v>193</v>
      </c>
      <c r="D98" s="4"/>
      <c r="E98" s="3" t="s">
        <v>194</v>
      </c>
      <c r="F98" s="13" t="str">
        <f t="shared" si="1"/>
        <v>2318</v>
      </c>
    </row>
    <row r="99" spans="1:6" ht="48.75" thickBot="1" x14ac:dyDescent="0.3">
      <c r="A99" s="13" t="s">
        <v>198</v>
      </c>
      <c r="B99" s="6">
        <v>1</v>
      </c>
      <c r="C99" s="6" t="s">
        <v>196</v>
      </c>
      <c r="D99" s="7"/>
      <c r="E99" s="6" t="s">
        <v>197</v>
      </c>
      <c r="F99" s="13" t="str">
        <f t="shared" si="1"/>
        <v>2703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446E-AC4E-4289-984D-F26657838368}">
  <dimension ref="A1:M12"/>
  <sheetViews>
    <sheetView workbookViewId="0">
      <selection activeCell="B9" sqref="B9:M9"/>
    </sheetView>
  </sheetViews>
  <sheetFormatPr baseColWidth="10" defaultRowHeight="15" x14ac:dyDescent="0.25"/>
  <cols>
    <col min="1" max="1" width="15.28515625" customWidth="1"/>
  </cols>
  <sheetData>
    <row r="1" spans="1:13" x14ac:dyDescent="0.25">
      <c r="A1" s="11" t="s">
        <v>209</v>
      </c>
    </row>
    <row r="2" spans="1:13" x14ac:dyDescent="0.25">
      <c r="B2" s="32" t="s">
        <v>210</v>
      </c>
      <c r="C2" s="32"/>
      <c r="D2" s="32"/>
      <c r="E2" s="32"/>
      <c r="F2" s="32"/>
      <c r="G2" s="32"/>
      <c r="H2" s="32"/>
      <c r="I2" s="32"/>
      <c r="J2" s="32"/>
      <c r="K2" s="32"/>
    </row>
    <row r="3" spans="1:13" x14ac:dyDescent="0.25">
      <c r="B3" s="32" t="s">
        <v>211</v>
      </c>
      <c r="C3" s="32"/>
      <c r="D3" s="32"/>
      <c r="E3" s="32"/>
      <c r="F3" s="32"/>
      <c r="G3" s="32"/>
      <c r="H3" s="32"/>
      <c r="I3" s="32"/>
      <c r="J3" s="32"/>
      <c r="K3" s="32"/>
    </row>
    <row r="6" spans="1:13" ht="15.75" thickBot="1" x14ac:dyDescent="0.3"/>
    <row r="7" spans="1:13" ht="15.75" thickBot="1" x14ac:dyDescent="0.3">
      <c r="A7" s="14" t="s">
        <v>212</v>
      </c>
      <c r="B7" s="29" t="s">
        <v>213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1"/>
    </row>
    <row r="8" spans="1:13" ht="15.75" thickBot="1" x14ac:dyDescent="0.3">
      <c r="A8" s="14" t="s">
        <v>203</v>
      </c>
      <c r="B8" s="23" t="s">
        <v>214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</row>
    <row r="9" spans="1:13" ht="15.75" thickBot="1" x14ac:dyDescent="0.3">
      <c r="A9" s="15" t="s">
        <v>201</v>
      </c>
      <c r="B9" s="23" t="s">
        <v>215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</row>
    <row r="10" spans="1:13" ht="15.75" thickBot="1" x14ac:dyDescent="0.3">
      <c r="A10" s="15" t="s">
        <v>202</v>
      </c>
      <c r="B10" s="18" t="s">
        <v>216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9"/>
    </row>
    <row r="11" spans="1:13" ht="24.75" thickBot="1" x14ac:dyDescent="0.3">
      <c r="A11" s="15" t="s">
        <v>0</v>
      </c>
      <c r="B11" s="23" t="s">
        <v>219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5"/>
    </row>
    <row r="12" spans="1:13" ht="15.75" thickBot="1" x14ac:dyDescent="0.3">
      <c r="A12" s="16" t="s">
        <v>217</v>
      </c>
      <c r="B12" s="26" t="s">
        <v>218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8"/>
    </row>
  </sheetData>
  <mergeCells count="7">
    <mergeCell ref="B11:M11"/>
    <mergeCell ref="B12:M12"/>
    <mergeCell ref="B7:M7"/>
    <mergeCell ref="B3:K3"/>
    <mergeCell ref="B2:K2"/>
    <mergeCell ref="B8:M8"/>
    <mergeCell ref="B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GN_listes_test</vt:lpstr>
      <vt:lpstr>lisez-moi</vt:lpstr>
    </vt:vector>
  </TitlesOfParts>
  <Company>ATIH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DAPZOL</dc:creator>
  <cp:lastModifiedBy>nathalie RAIMBAUD</cp:lastModifiedBy>
  <dcterms:created xsi:type="dcterms:W3CDTF">2018-11-28T08:47:10Z</dcterms:created>
  <dcterms:modified xsi:type="dcterms:W3CDTF">2024-07-17T14:47:58Z</dcterms:modified>
</cp:coreProperties>
</file>