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P:\ADI-SIW\Projet_refonte_processus_collecte\CF2020\Documentation-Ancre\Documentation\Documentation Générale\"/>
    </mc:Choice>
  </mc:AlternateContent>
  <xr:revisionPtr revIDLastSave="0" documentId="13_ncr:1_{E60EC69A-7D9D-48B4-B9FB-19976514A8A9}" xr6:coauthVersionLast="36" xr6:coauthVersionMax="36" xr10:uidLastSave="{00000000-0000-0000-0000-000000000000}"/>
  <bookViews>
    <workbookView xWindow="0" yWindow="0" windowWidth="14868" windowHeight="3996" tabRatio="550" activeTab="1" xr2:uid="{00000000-000D-0000-FFFF-FFFF00000000}"/>
  </bookViews>
  <sheets>
    <sheet name="Contrôles fondamentaux" sheetId="2" r:id="rId1"/>
    <sheet name="Controles_Prioritaires" sheetId="1" r:id="rId2"/>
  </sheets>
  <definedNames>
    <definedName name="_xlnm._FilterDatabase" localSheetId="0" hidden="1">'Contrôles fondamentaux'!$A$6:$B$188</definedName>
    <definedName name="_xlnm.Print_Area" localSheetId="1">Controles_Prioritaires!$A$1:$K$472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D251" i="1"/>
  <c r="D250" i="1"/>
  <c r="D249" i="1"/>
  <c r="D248" i="1"/>
  <c r="D247" i="1"/>
  <c r="D246" i="1"/>
  <c r="D242" i="1"/>
  <c r="D241" i="1"/>
  <c r="G225" i="1"/>
  <c r="D225" i="1"/>
  <c r="G224" i="1"/>
  <c r="D224" i="1"/>
  <c r="G223" i="1"/>
  <c r="D223" i="1"/>
  <c r="D210" i="1"/>
  <c r="D209" i="1"/>
  <c r="C96" i="1"/>
  <c r="B96" i="1"/>
  <c r="D96" i="1" s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C69" i="1"/>
  <c r="B69" i="1"/>
  <c r="J39" i="1"/>
  <c r="G39" i="1"/>
  <c r="D39" i="1"/>
  <c r="J38" i="1"/>
  <c r="G38" i="1"/>
  <c r="D38" i="1"/>
  <c r="J37" i="1"/>
  <c r="G37" i="1"/>
  <c r="D37" i="1"/>
  <c r="J36" i="1"/>
  <c r="G36" i="1"/>
  <c r="J35" i="1"/>
  <c r="G35" i="1"/>
  <c r="D35" i="1"/>
  <c r="J34" i="1"/>
  <c r="G34" i="1"/>
  <c r="D34" i="1"/>
</calcChain>
</file>

<file path=xl/sharedStrings.xml><?xml version="1.0" encoding="utf-8"?>
<sst xmlns="http://schemas.openxmlformats.org/spreadsheetml/2006/main" count="727" uniqueCount="480">
  <si>
    <t>Les contrôles prioritaires sont-ils vérifiés ?</t>
  </si>
  <si>
    <t>---------------------------------- Détails des contrôles - BILAN  ------------------------------------------</t>
  </si>
  <si>
    <t>Donnée</t>
  </si>
  <si>
    <t>écart montant au début de l'exercice</t>
  </si>
  <si>
    <t>écart dotations de l'exercice</t>
  </si>
  <si>
    <t>écart reprises de l'exercice</t>
  </si>
  <si>
    <t>compte 142 - Provisions réglementées pour renouvellement des immobilisation</t>
  </si>
  <si>
    <t>compte 1511 - Provisions pour litiges</t>
  </si>
  <si>
    <t>compte 1518 - Autres provisions pour risques</t>
  </si>
  <si>
    <t>compte 1572 - Provisions pour gros entretien ou grandes révisions</t>
  </si>
  <si>
    <t>compte 158 - Autres provisions pour charges</t>
  </si>
  <si>
    <t>compte 29 - Dépréciation des immobilisations</t>
  </si>
  <si>
    <t>PRIO_2 : Vérifications des données concernant la dette</t>
  </si>
  <si>
    <t>PRIO_2.1 : Montant du capital restant dû au 31 décembre par compte</t>
  </si>
  <si>
    <t>comptes</t>
  </si>
  <si>
    <t>1631 - Emprunts obligataires remboursables in fine</t>
  </si>
  <si>
    <t>1638 - Autres emprunts obligataires</t>
  </si>
  <si>
    <t>1641 - Emprunts en euros</t>
  </si>
  <si>
    <t>1643 - Emprunts en devise</t>
  </si>
  <si>
    <t>1644 - Emprunts assortis d'une option de tirage sur ligne de trésorerie</t>
  </si>
  <si>
    <t>16451 - Remboursement temporaire sur emprunts en euros</t>
  </si>
  <si>
    <t>1648 - Autres emprunts auprès des établissements de crédit</t>
  </si>
  <si>
    <t>1672 - Titres associatifs</t>
  </si>
  <si>
    <t>1673 - Prêts de l'état</t>
  </si>
  <si>
    <t>1674 - Avances remboursables du FMESPP</t>
  </si>
  <si>
    <t>1675 - Dettes partenariats public-privé</t>
  </si>
  <si>
    <t>1676 - Prêts des Collectivites et établissements publics locaux</t>
  </si>
  <si>
    <t>1677 - Prêts des caisses d'assurance maladie</t>
  </si>
  <si>
    <t>1678 - Autres prêts assortis de conditions particulières</t>
  </si>
  <si>
    <t>168 - Autres emprunts et dettes assimilés (sauf ICNE)</t>
  </si>
  <si>
    <t>Total</t>
  </si>
  <si>
    <t>PRIO_2.2 : Cohérence du montant de la dette par comptes</t>
  </si>
  <si>
    <t>Compte</t>
  </si>
  <si>
    <t>écart</t>
  </si>
  <si>
    <t>PRIO_2.3 : Nature et cohérence des éléments saisis dans l'onglet "Données_brutes_info_etat_dette"</t>
  </si>
  <si>
    <t>Unicité des numéros de contrats</t>
  </si>
  <si>
    <t>Présence de numéros de contrats identiques</t>
  </si>
  <si>
    <t>onglet</t>
  </si>
  <si>
    <t>numéro de contrat (INFO_ETAT_DETTE)</t>
  </si>
  <si>
    <t>Cohérence des dates</t>
  </si>
  <si>
    <t>Date de signature du contrat</t>
  </si>
  <si>
    <t>Date de consolidation du prêt 
ou date de la 1ère échéance du prêt refinancé/renégocié</t>
  </si>
  <si>
    <t>Date d'échéance du prêt (date à laquelle le contrat s'éteint)</t>
  </si>
  <si>
    <t>Date de passage en phase structurée</t>
  </si>
  <si>
    <t xml:space="preserve">Date d'échéance de la phase structurée </t>
  </si>
  <si>
    <t>Date de début du contrat</t>
  </si>
  <si>
    <t>Date de fin du contrat</t>
  </si>
  <si>
    <t>Les variables "Capital restant dû" sont-elles positives ?</t>
  </si>
  <si>
    <t>Cohérence entre les onglets pour les emprunts couverts</t>
  </si>
  <si>
    <t>numéro de contrat (DONNEES_BRUTES_OPERAT_COUV)</t>
  </si>
  <si>
    <t>type de taux (DONNEES_BRUTES_OPERAT_COUV)</t>
  </si>
  <si>
    <t>PRIO_2.4 : Nature et cohérence des éléments saisis dans l'onglet "DONNEES_BRUTES_ETATS_CREDITS"</t>
  </si>
  <si>
    <t>Date d'autorisation de la ligne ou de signature du contrat</t>
  </si>
  <si>
    <t>Durée du contrat (en mois)</t>
  </si>
  <si>
    <t>PRIO_3 : Vérifications sur les lignes de trésorerie et les valeurs mobilières de placement</t>
  </si>
  <si>
    <t>51931 - Ligne de crédit de trésorerie</t>
  </si>
  <si>
    <t>51932 - Ligne de crédit de trésorerie liée à un emprunt</t>
  </si>
  <si>
    <t>écart montant à l'ouverture de l'exercice</t>
  </si>
  <si>
    <t>écart montant à la clôture de l'exercice</t>
  </si>
  <si>
    <t>506 - obligations</t>
  </si>
  <si>
    <t>507 - Bons du trésor et bons de caisse à court terme</t>
  </si>
  <si>
    <t>508 - Autres valeurs mobilières et créances assimilées</t>
  </si>
  <si>
    <t>Hospitalisés et consultants</t>
  </si>
  <si>
    <t>Restes à récouvrer amiables</t>
  </si>
  <si>
    <t>Restes à récouvrer contentieux</t>
  </si>
  <si>
    <t>Restes à recouvrer</t>
  </si>
  <si>
    <t>Caisses de Sécurité sociale</t>
  </si>
  <si>
    <t>Etat</t>
  </si>
  <si>
    <t>Départements</t>
  </si>
  <si>
    <t>Autres tiers payants</t>
  </si>
  <si>
    <t>Autres débiteurs</t>
  </si>
  <si>
    <t>---------------------------------- Détails des contrôles - TABLEAU DE FINANCEMENT ------------------------------------------</t>
  </si>
  <si>
    <t>PRIO_5 : Le compte 775 (cessions d'immobilisations) du tableau de financement est-il positif ?</t>
  </si>
  <si>
    <t>budget</t>
  </si>
  <si>
    <t>Comptes</t>
  </si>
  <si>
    <t>mouvement du compte</t>
  </si>
  <si>
    <t>montant</t>
  </si>
  <si>
    <t>PRIO_6 : Vérifications sur la cohérence des flux du tableau de financement</t>
  </si>
  <si>
    <t>102 103 - Apports -Fonds associatifs</t>
  </si>
  <si>
    <t>131 138 - Subventions d’équipement reçues</t>
  </si>
  <si>
    <t>16R - Emprunts et dettes assimilées (sauf 1632,166 ,1688 et 169)</t>
  </si>
  <si>
    <t>16E - Emprunts et dettes assimilées (sauf 1632,166 et 1688)</t>
  </si>
  <si>
    <t>16449R - opérations afférentes à l'option de tirage sur ligne de trésorerie</t>
  </si>
  <si>
    <t>16449E - opérations afférentes à l'option de tirage sur ligne de trésorerie</t>
  </si>
  <si>
    <t>1811R - Compte de liaison investissement</t>
  </si>
  <si>
    <t>1811E - Compte de liaison investissement</t>
  </si>
  <si>
    <t>20 - Immobilisations incorporelles (sauf 2095)</t>
  </si>
  <si>
    <t>211 - Terrains</t>
  </si>
  <si>
    <t>212 - Agencements et aménagements de terrains</t>
  </si>
  <si>
    <t>213 - Constructions sur sol propre</t>
  </si>
  <si>
    <t>214 - Constructions sur sol d’autrui</t>
  </si>
  <si>
    <t>215 - Installations techniques, matériel et outillage industriel</t>
  </si>
  <si>
    <t xml:space="preserve">218 - Autres immobilisations corporelles </t>
  </si>
  <si>
    <t>23 - Immobilisations en cours</t>
  </si>
  <si>
    <t xml:space="preserve">26 - Participations et créances rattachées à des participations </t>
  </si>
  <si>
    <t>27R - Autres immobilisations financières (sauf  271, 272 et 2768)</t>
  </si>
  <si>
    <t>27E - Autres immobilisations financières (sauf 2768)</t>
  </si>
  <si>
    <t>481 - Charges à répartir sur plusieurs exercices</t>
  </si>
  <si>
    <t>775 - Cessions d’immobilisations</t>
  </si>
  <si>
    <t>PRIO_7 : Cohérence du détail des investissements</t>
  </si>
  <si>
    <t xml:space="preserve">PRIO_7.1 : Présence d'opérations courantes et/ou majeures </t>
  </si>
  <si>
    <t>type d'opération</t>
  </si>
  <si>
    <t>libellé</t>
  </si>
  <si>
    <t>PRIO_7.2 : Cohérence du montant d'investissement</t>
  </si>
  <si>
    <t>PRIO_8 : Vérification des flux pour certains postes du tableau de financement</t>
  </si>
  <si>
    <t>Postes : Immobilisations et Emprunts</t>
  </si>
  <si>
    <t>Poste</t>
  </si>
  <si>
    <t>Emprunts</t>
  </si>
  <si>
    <t>Immobilisations</t>
  </si>
  <si>
    <t>---------------------------------- Détails des contrôles - EXPLOITATION (budget H) ------------------------------------------</t>
  </si>
  <si>
    <t>PRIO_9 : Saisie d'un montant pour redevances de crédit-bail (compte 612)</t>
  </si>
  <si>
    <t>compte 612</t>
  </si>
  <si>
    <t>PRIO_10 : Saisie d'un montant pour locations (compte 613)</t>
  </si>
  <si>
    <t>compte 613</t>
  </si>
  <si>
    <t>Budget</t>
  </si>
  <si>
    <t>H</t>
  </si>
  <si>
    <t>B</t>
  </si>
  <si>
    <t>E</t>
  </si>
  <si>
    <t>J</t>
  </si>
  <si>
    <t>L</t>
  </si>
  <si>
    <t>67228,67238,6728</t>
  </si>
  <si>
    <t>M</t>
  </si>
  <si>
    <t>N</t>
  </si>
  <si>
    <t>P</t>
  </si>
  <si>
    <t>A</t>
  </si>
  <si>
    <t>C</t>
  </si>
  <si>
    <t>G</t>
  </si>
  <si>
    <t>---------------------------------- Détails des contrôles - SAISIE ------------------------------------------</t>
  </si>
  <si>
    <t>compte - budget H</t>
  </si>
  <si>
    <t>654 - Pertes sur créances irrécouvrables</t>
  </si>
  <si>
    <t>673 - Titre annulés (sur exercices antérieurs)</t>
  </si>
  <si>
    <t>70824 - Majoration pour chambre particulière</t>
  </si>
  <si>
    <t>7084 - Mise à disposition de personnel facturé</t>
  </si>
  <si>
    <t>7471 - Fonds d'intervention régional (FIR)</t>
  </si>
  <si>
    <t>7722 - Produits dur exercices antérieurs  la charge de l'assurance maladie</t>
  </si>
  <si>
    <t>73117 -  Dotation annuelle de financement (DAF)</t>
  </si>
  <si>
    <t>73118 -  Dotations Missions d'intérêt général et aides à la contractualisation (MIGAC)</t>
  </si>
  <si>
    <t>PRIO_13 : Vérification du caractère débiteur et/ou créditeur des comptes</t>
  </si>
  <si>
    <t>compte</t>
  </si>
  <si>
    <t>type de personnel</t>
  </si>
  <si>
    <t>L'état de validation mentionné est l'état de validation "établissement"</t>
  </si>
  <si>
    <t>Les montants sont en euros</t>
  </si>
  <si>
    <t>numéro de contrat</t>
  </si>
  <si>
    <t>montant dotations de l'exercice (source DONNEES_BRUTES_ BILAN_PROV_DEPRE)</t>
  </si>
  <si>
    <t>montant au début de l'exercice (source DONNEES_BRUTES_ BILAN_PROV_DEPRE)</t>
  </si>
  <si>
    <t>montant dotations de l'exercice (source DONNEES_BRUTES_ BILAN_CLASSE1/2)</t>
  </si>
  <si>
    <t>montant reprises de l'exercice (source DONNEES_BRUTES_ BILAN_PROV_DEPRE)</t>
  </si>
  <si>
    <t>montant reprises de l'exercice (source DONNEES_BRUTES_ BILAN_CLASSE1/2)</t>
  </si>
  <si>
    <t xml:space="preserve">           = saisie dans l'onglet du CDB</t>
  </si>
  <si>
    <t>montant au début de l'exercice (source DONNEES_BRUTES_ BILAN_CLASSE1/2)</t>
  </si>
  <si>
    <t>montant (source DONNEES_BRUTES_ ETATS_CREDITS)</t>
  </si>
  <si>
    <t>montant (source DONNEES_BRUTES_ BILAN_CLASSE_5)</t>
  </si>
  <si>
    <t>montant à l'ouverture de l'exercice (source DONNEES_BRUTES_ BILAN_CLASSE_5)</t>
  </si>
  <si>
    <t>montant à l'ouverture de l'exercice (source DONNEES_BRUTES_ BILAN_VAL_MOB_PL)</t>
  </si>
  <si>
    <t>montant à la clôture de l'exercice (source DONNEES_BRUTES_BILAN_ VAL_MOB_PL)</t>
  </si>
  <si>
    <t>montant à la clôture de l'exercice (source DONNEES_BRUTES_ BILAN_CLASSE_5)</t>
  </si>
  <si>
    <t>Sources CDB : DONNEES_BRUTES_BILAN_CLASSE_5,  DONNEES_BRUTES_BILAN_VAL_MOB_PL</t>
  </si>
  <si>
    <t>PRIO_1 : Coherence saisie des provisions reglementees, provisions pour risques et charges et des dépreciations</t>
  </si>
  <si>
    <t>Sources CDB :  DONNEES_BRUTES_BILAN_CLASSE (1 et 2), DONNEES_BRUTES_BILAN_PROV_DEPRE</t>
  </si>
  <si>
    <t>Contrôles prioritaires de la campagne ODT-CF - Données 2020</t>
  </si>
  <si>
    <t>Le contrôle est vérifié si tous les écarts sont nuls pour les comptes listés</t>
  </si>
  <si>
    <t xml:space="preserve">            = Montants issus de la balance (solde entrée crédit)</t>
  </si>
  <si>
    <t xml:space="preserve">            = Montants issus de la balance (ONB crédit)</t>
  </si>
  <si>
    <t xml:space="preserve">            = Montants issus de la balance (ONB débit)</t>
  </si>
  <si>
    <t>Liste des comptes concernés : "142", "1511", "1518", "1572", "158" et "29"</t>
  </si>
  <si>
    <t>PRIO_3.1 : Cohérence de saisie pour les Lignes de Trésorerie</t>
  </si>
  <si>
    <t>PRIO_3.2 : Cohérence de saisie pour les Valeurs Mobilières de Placement</t>
  </si>
  <si>
    <t>PRIO_4 : Cohérence de saisie pour les Créances</t>
  </si>
  <si>
    <t>Sources CDB :  DONNEES_BRUTES_BILAN_CREANCES_1, DONNEES_BRUTES_BILAN_CREANCES_2, DONNEES_BRUTES_BILAN_CLASSE_4</t>
  </si>
  <si>
    <t>montant (source DONNEES_BRUTES_ BILAN_CLASSE_4)</t>
  </si>
  <si>
    <t>montant (source DONNEES_BRUTES_ BILAN_CREANCES_2)</t>
  </si>
  <si>
    <t>montant (source DONNEES_BRUTES_ BILAN_CREANCES_1)</t>
  </si>
  <si>
    <t>et les compare à la ventilation des informations saisies dans l'onglet bilan_creance_1 par nature de créances</t>
  </si>
  <si>
    <t>Sources CDB : DONNEES_BRUTES_CRA_z; z = B, E, J, L, M, N, P, A, C, G</t>
  </si>
  <si>
    <t>montant (source DONNEES_BRUTES_ SPECIF_TABFIN)</t>
  </si>
  <si>
    <t>montant (source DONNEES_BRUTES_ BILAN_CLASSE1/2)</t>
  </si>
  <si>
    <t>D</t>
  </si>
  <si>
    <t>Sources CDB : DONNEES_BRUTES_SPECIF_TABFIN, DONNEES_BRUTES_BILAN_CLASSE_x, (x= 1, 2, 4)</t>
  </si>
  <si>
    <t>Sources CDB : DONNEES_BRUTES_INVESTISSEMENT,  DONNEES_BRUTES_SPECIF_TABFIN</t>
  </si>
  <si>
    <t>Sources CDB : DONNEES_BRUTES_INVESTISSEMENT</t>
  </si>
  <si>
    <t>Opérations courantes (source DONNEES_BRUTES_INVESTISSEMENT)</t>
  </si>
  <si>
    <t>Opérations majeures (source DONNEES_BRUTES_INVESTISSEMENT)</t>
  </si>
  <si>
    <t>Total investissements (source DONNEES_BRUTES_INVESTISSEMENT)</t>
  </si>
  <si>
    <t>Total investissements (source DONNEES_BRUTES_SPECIF_TABFIN)</t>
  </si>
  <si>
    <t>T) Cette ligne somme les montants des deux lignes précédentes (courantes + majeures)</t>
  </si>
  <si>
    <t>T</t>
  </si>
  <si>
    <t>C) Ces montants sont calculés par année comme la somme des montants inscrits pour les opérations courantes (onglet 'investissement')</t>
  </si>
  <si>
    <t>M) Ces montants sont calculés par année comme la somme des montants inscrits pour les opérations majeures (onglet 'investissement')</t>
  </si>
  <si>
    <t>Xn</t>
  </si>
  <si>
    <t>Xn_1</t>
  </si>
  <si>
    <t>Xn_1) le montant année n-1 est la somme de la colonne réalisation n-1 de l'onglet specif_tabfin (lignes immobilisations)</t>
  </si>
  <si>
    <t>Sources CDB : DONNEES_BRUTES_CHARGES_EX_ANT, DONNEES_BRUTES_CRP_H, DONNEES_BRUTES_CRA_xx</t>
  </si>
  <si>
    <t>montant (1) - (2)</t>
  </si>
  <si>
    <t>731111 - Groupes homogènes de séjour (GHS)</t>
  </si>
  <si>
    <t>Sources CDB : DONNEES_BRUTES_CRP_H</t>
  </si>
  <si>
    <t>Sources CDB : DONNEES_BRUTES_CRP_H, DONNEES_BRUTES_CRA_xx</t>
  </si>
  <si>
    <t>PRIO_14 : Vérification de la cohérence des données ETPR</t>
  </si>
  <si>
    <t>Montant (2) (source
DONNEES_BRUTES_ CHARGES_EX_ANT)</t>
  </si>
  <si>
    <t>montant (1) (source DONNEES_BRUTES_ CRP_H/CRA_xx)</t>
  </si>
  <si>
    <t>Destination CF : BI9 - ETATS_CREDITS</t>
  </si>
  <si>
    <t>Destination CF :  Onglet IC1</t>
  </si>
  <si>
    <t>Destination CF : ONGLET IC3</t>
  </si>
  <si>
    <t>Destination CF : ONGLETS C5_INVEST</t>
  </si>
  <si>
    <t>Sources CDB :  DONNEES_BRUTES_INFO_ETAT_DETTE</t>
  </si>
  <si>
    <t>Destination CF :  ONGLET BI9_info_etat_dette_3</t>
  </si>
  <si>
    <t>montant (source DONNEES_BRUTES_ INFO_ETAT_DETTE)</t>
  </si>
  <si>
    <t>montant (source DONNEES_BRUTES_ BILAN_CLASSE_1)</t>
  </si>
  <si>
    <t>capital restant dû année n-1</t>
  </si>
  <si>
    <t>capital restant dû année n</t>
  </si>
  <si>
    <t>Capital restant dû couvert au 31/12/n</t>
  </si>
  <si>
    <t>Capital restant dû au 31/12/n</t>
  </si>
  <si>
    <t>Capital restant dû au 31/12/n-1</t>
  </si>
  <si>
    <t>Sources CDB :  DONNEES_BRUTES_INFO_ETAT_DETTE, DONNEES_BRUTES_EMPRUNTS_REFI</t>
  </si>
  <si>
    <t>numéro de contrat (DONNEES_BRUTES_ EMPRUNTS_REFI)
 (2)</t>
  </si>
  <si>
    <t>numéro de contrat (INFO_ETAT_DETTE)
(1)</t>
  </si>
  <si>
    <t>Sources CDB :  DONNEES_BRUTES_CRP_H</t>
  </si>
  <si>
    <t>Destination CF :  BI_RECAP</t>
  </si>
  <si>
    <t>Destination CF : ONGLETS IC7_H, IC7_xx</t>
  </si>
  <si>
    <t xml:space="preserve">Les contrats refinancés sont ils bien remplis ? </t>
  </si>
  <si>
    <t>Destination CF :  Bi9 - EMPRUNTS_REFINANCES</t>
  </si>
  <si>
    <t>Etat du contrat au 31/12/N</t>
  </si>
  <si>
    <t xml:space="preserve">En cas de refinancement ou de renégociation préciser  si ce contrat est un : </t>
  </si>
  <si>
    <t>Destination CF :  BI9_info_etat_dette_1_2</t>
  </si>
  <si>
    <t>Destination CF :  BI9_info_etat_dette_3</t>
  </si>
  <si>
    <t>Nombre de contrats ayant ce numéro/nom</t>
  </si>
  <si>
    <t>Sources CDB :  DONNEES_BRUTES_INFO_ETAT_DETTE, DONNEES_BRUTES_BILAN_CLASSE_1</t>
  </si>
  <si>
    <t>type de taux 
(INFO_ETAT_DETTE)</t>
  </si>
  <si>
    <t>Sources CDB :  DONNEES_BRUTES_INFO_ETAT_DETTE, DONNEES_BRUTES_OPERAT_COUV, DONNEES_BRUTES_EMPRUNTS_REFI</t>
  </si>
  <si>
    <t>Sources CDB :  DONNEES_BRUTES_OPERAT_COUV</t>
  </si>
  <si>
    <t>Destination CF :  BI9_operations_couverture_1, BI9_operations_couverture_2</t>
  </si>
  <si>
    <t>Sources CDB :  DONNEES_BRUTES_ETATS_CREDITS</t>
  </si>
  <si>
    <t>Destination CF :  BI9_etats_credits</t>
  </si>
  <si>
    <t>A défaut, la ligne de crédit de Trésorerie est affichée dans ce tableau</t>
  </si>
  <si>
    <t>Destination CF : ONGLETS C5</t>
  </si>
  <si>
    <t>En cas d'anomalie, le contrat concerné apparaît dans le tableau</t>
  </si>
  <si>
    <t>par sexe</t>
  </si>
  <si>
    <t>par catégorie</t>
  </si>
  <si>
    <t>Ecart</t>
  </si>
  <si>
    <t>Destination CF : Onglet B4</t>
  </si>
  <si>
    <t>PRIO_0 : Vérifications des comptes qui doivent être vides</t>
  </si>
  <si>
    <t>-------------------------------------------------- Synthèse ---------------------------------------------------------</t>
  </si>
  <si>
    <r>
      <rPr>
        <b/>
        <u/>
        <sz val="11"/>
        <color theme="1"/>
        <rFont val="Arial"/>
        <family val="2"/>
      </rPr>
      <t>Objectif</t>
    </r>
    <r>
      <rPr>
        <b/>
        <sz val="11"/>
        <color theme="1"/>
        <rFont val="Arial"/>
        <family val="2"/>
      </rPr>
      <t xml:space="preserve"> : </t>
    </r>
    <r>
      <rPr>
        <sz val="11"/>
        <color theme="1"/>
        <rFont val="Arial"/>
        <family val="2"/>
      </rPr>
      <t>Vérifier que les lignes de comptes grisées dans le CDB sont bien vierges (absence de valeur saisie)</t>
    </r>
  </si>
  <si>
    <r>
      <t xml:space="preserve">Contrôle vérifié / </t>
    </r>
    <r>
      <rPr>
        <b/>
        <sz val="11"/>
        <color rgb="FFFF6600"/>
        <rFont val="Arial"/>
        <family val="2"/>
      </rPr>
      <t>Contrôle non vérifié</t>
    </r>
  </si>
  <si>
    <r>
      <t xml:space="preserve">oui / </t>
    </r>
    <r>
      <rPr>
        <b/>
        <sz val="11"/>
        <color rgb="FFFF6600"/>
        <rFont val="Arial"/>
        <family val="2"/>
      </rPr>
      <t>non</t>
    </r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</si>
  <si>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  vérifier la cohérence de saisie entre les sources du CDB pour renseigner l'onglet IC1</t>
    </r>
  </si>
  <si>
    <r>
      <t xml:space="preserve">Présence de valeur(s)/ </t>
    </r>
    <r>
      <rPr>
        <b/>
        <sz val="11"/>
        <color rgb="FFFF6600"/>
        <rFont val="Arial"/>
        <family val="2"/>
      </rPr>
      <t>Absence de valeur(s)</t>
    </r>
  </si>
  <si>
    <r>
      <t xml:space="preserve">Présence de valeur(s) / </t>
    </r>
    <r>
      <rPr>
        <b/>
        <sz val="11"/>
        <color rgb="FFFF6600"/>
        <rFont val="Arial"/>
        <family val="2"/>
      </rPr>
      <t>Absence de valeur(s)</t>
    </r>
  </si>
  <si>
    <t>Ce tableau calcule les montants issus des différentes sources, et pointe les écarts par ligne.</t>
  </si>
  <si>
    <t>RAPPEL : il est impératif que chaque ligne de prêt (contrat) soit unique (pas deux fois un même nom/numéro)</t>
  </si>
  <si>
    <t>Le contrôle est vérifié si des valeurs sont renseignées</t>
  </si>
  <si>
    <t>Le contrôle est vérifié si les écarts sont nuls.</t>
  </si>
  <si>
    <t>Le contrôle est vérifié si les tests d'unicité et de cohérence sont vérifiés.</t>
  </si>
  <si>
    <t>Contrôle que la date de consolidation du prêt supérieure ou égale à la date de signature du contrat</t>
  </si>
  <si>
    <t>Contrôle que la date de passage en phase structurée comprise entre le 01/01/1990 et le 31/12/2061</t>
  </si>
  <si>
    <t>Dans l'onglet CDB "donnees_brutes_emprunts_refi', il faut associer le nom du contrat initial / refinancé, puis compléter les autres informations de l'onglet.</t>
  </si>
  <si>
    <t>- la date d'autorisation et de signature du contrat est comprise entre le 01/01/1980 et le 31/12/N</t>
  </si>
  <si>
    <t>Le contrôle est vérifié quand les dates et de durée sont cohérentes.</t>
  </si>
  <si>
    <t>A noter : Si l'établissement a établi un contrat "ligne de Trésorerie", sans tirage sur l'année, le contrôle est "OK"</t>
  </si>
  <si>
    <r>
      <rPr>
        <b/>
        <u/>
        <sz val="11"/>
        <rFont val="Arial"/>
        <family val="2"/>
      </rPr>
      <t>Objectif</t>
    </r>
    <r>
      <rPr>
        <sz val="11"/>
        <rFont val="Arial"/>
        <family val="2"/>
      </rPr>
      <t xml:space="preserve"> :</t>
    </r>
    <r>
      <rPr>
        <b/>
        <i/>
        <sz val="11"/>
        <color theme="0" tint="-0.34998626667073579"/>
        <rFont val="Arial"/>
        <family val="2"/>
      </rPr>
      <t xml:space="preserve"> </t>
    </r>
    <r>
      <rPr>
        <sz val="11"/>
        <rFont val="Arial"/>
        <family val="2"/>
      </rPr>
      <t>vérifier la cohérence de saisie entre les sources du CDB pour renseigner l'onglet BI9 - états crédits</t>
    </r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</si>
  <si>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 xml:space="preserve">vérifier que dans l'onglet DONNEES_BRUTES_ETATS_CREDITS : </t>
    </r>
  </si>
  <si>
    <r>
      <rPr>
        <b/>
        <u/>
        <sz val="11"/>
        <color rgb="FF000000"/>
        <rFont val="Arial"/>
        <family val="2"/>
      </rPr>
      <t>Objectif</t>
    </r>
    <r>
      <rPr>
        <sz val="11"/>
        <color rgb="FF000000"/>
        <rFont val="Arial"/>
        <family val="2"/>
      </rPr>
      <t xml:space="preserve"> : vérifier le remplissage des champs suivants dans les onglets du CDB.</t>
    </r>
  </si>
  <si>
    <r>
      <rPr>
        <b/>
        <u/>
        <sz val="11"/>
        <color theme="1"/>
        <rFont val="Arial"/>
        <family val="2"/>
      </rPr>
      <t>Objectif</t>
    </r>
    <r>
      <rPr>
        <b/>
        <sz val="11"/>
        <color theme="1"/>
        <rFont val="Arial"/>
        <family val="2"/>
      </rPr>
      <t xml:space="preserve"> :</t>
    </r>
    <r>
      <rPr>
        <sz val="11"/>
        <color theme="1"/>
        <rFont val="Arial"/>
        <family val="2"/>
      </rPr>
      <t xml:space="preserve"> contrôler la cohérence des numéros de contrat et type de taux pour les emprunts déclarés couverts</t>
    </r>
  </si>
  <si>
    <r>
      <rPr>
        <b/>
        <u/>
        <sz val="11"/>
        <color theme="1"/>
        <rFont val="Arial"/>
        <family val="2"/>
      </rPr>
      <t>Objectif</t>
    </r>
    <r>
      <rPr>
        <sz val="11"/>
        <color theme="1"/>
        <rFont val="Arial"/>
        <family val="2"/>
      </rPr>
      <t xml:space="preserve"> : contrôler les dates des contrats présents dans l'onglet "info_etat_dette". Les contrats en anomalie ressortent dans le tableau.</t>
    </r>
  </si>
  <si>
    <r>
      <rPr>
        <b/>
        <u/>
        <sz val="11"/>
        <color theme="1"/>
        <rFont val="Arial"/>
        <family val="2"/>
      </rPr>
      <t>Objectif</t>
    </r>
    <r>
      <rPr>
        <b/>
        <sz val="11"/>
        <color theme="1"/>
        <rFont val="Arial"/>
        <family val="2"/>
      </rPr>
      <t xml:space="preserve"> :</t>
    </r>
    <r>
      <rPr>
        <sz val="11"/>
        <color theme="1"/>
        <rFont val="Arial"/>
        <family val="2"/>
      </rPr>
      <t xml:space="preserve"> vérifier l'unicité du numéro de contrat dans le CDB</t>
    </r>
  </si>
  <si>
    <r>
      <rPr>
        <b/>
        <u/>
        <sz val="11"/>
        <color theme="1"/>
        <rFont val="Arial"/>
        <family val="2"/>
      </rPr>
      <t>Objectif</t>
    </r>
    <r>
      <rPr>
        <b/>
        <sz val="11"/>
        <color theme="1"/>
        <rFont val="Arial"/>
        <family val="2"/>
      </rPr>
      <t xml:space="preserve"> : v</t>
    </r>
    <r>
      <rPr>
        <sz val="11"/>
        <color theme="1"/>
        <rFont val="Arial"/>
        <family val="2"/>
      </rPr>
      <t>érifier pour chaque contrat (ligne de prêt), que l'ensemble des tests suivants est respecté.</t>
    </r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</si>
  <si>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  vérifier la cohérence de la saisie de la dette dans le CDB en comparant l'onglet BILAN_CLASSE_1 (SC) et l'onglet INFO_ETAT_DETTE</t>
    </r>
  </si>
  <si>
    <t>- les montants saisis dans l'onglet "données brutes_VAL_MOB_PL"</t>
  </si>
  <si>
    <r>
      <rPr>
        <b/>
        <u/>
        <sz val="11"/>
        <color theme="1"/>
        <rFont val="Arial"/>
        <family val="2"/>
      </rPr>
      <t>Objectif</t>
    </r>
    <r>
      <rPr>
        <b/>
        <sz val="11"/>
        <color theme="1"/>
        <rFont val="Arial"/>
        <family val="2"/>
      </rPr>
      <t xml:space="preserve"> :</t>
    </r>
    <r>
      <rPr>
        <sz val="11"/>
        <color theme="1"/>
        <rFont val="Arial"/>
        <family val="2"/>
      </rPr>
      <t xml:space="preserve"> vérifier la cohérence de saisie entre les sources du CDB pour renseigner l'onglet IC3 en comparant :</t>
    </r>
  </si>
  <si>
    <t>- les montants dans la balance sur les comptes c./506 507 508 (données brutes bilan classe 5)</t>
  </si>
  <si>
    <t>Les écarts doivent être nuls.</t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</si>
  <si>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 Vérifier la cohérence de saisie entre les onglets sources du CDB pour renseigner l'onglet BI7</t>
    </r>
  </si>
  <si>
    <t>à la ventilation des informations saisies dans l'onglet bilan_creance_2</t>
  </si>
  <si>
    <r>
      <t xml:space="preserve">Le </t>
    </r>
    <r>
      <rPr>
        <b/>
        <sz val="11"/>
        <color rgb="FF00B0F0"/>
        <rFont val="Arial"/>
        <family val="2"/>
      </rPr>
      <t>tableau 2 (ensemble des profils de reste à recouvrer)</t>
    </r>
    <r>
      <rPr>
        <sz val="11"/>
        <color theme="1"/>
        <rFont val="Arial"/>
        <family val="2"/>
      </rPr>
      <t xml:space="preserve"> récupère les montants en solde_debit des comptes 411x (amiable) et 416x (contentieux) de l'onglet 'bilan classe 4' et les compare </t>
    </r>
  </si>
  <si>
    <r>
      <t xml:space="preserve">Le </t>
    </r>
    <r>
      <rPr>
        <b/>
        <sz val="11"/>
        <color rgb="FF00B0F0"/>
        <rFont val="Arial"/>
        <family val="2"/>
      </rPr>
      <t>tableau 1 (Hospitalisés et Consultants)</t>
    </r>
    <r>
      <rPr>
        <sz val="11"/>
        <rFont val="Arial"/>
        <family val="2"/>
      </rPr>
      <t xml:space="preserve"> récupère les montants en solde_debit des comptes 4111 (amiable) et 4161 (contentieux) de l'onglet 'bilan classe 4'</t>
    </r>
  </si>
  <si>
    <t>Le contrôle est vérifié si les écarts sont nuls</t>
  </si>
  <si>
    <r>
      <rPr>
        <b/>
        <u/>
        <sz val="11"/>
        <color theme="1"/>
        <rFont val="Arial"/>
        <family val="2"/>
      </rPr>
      <t>Objectif</t>
    </r>
    <r>
      <rPr>
        <sz val="11"/>
        <color theme="1"/>
        <rFont val="Arial"/>
        <family val="2"/>
      </rPr>
      <t xml:space="preserve"> : vérifier que les montants du compte 775 sont positifs sur l'ensemble des budgets</t>
    </r>
  </si>
  <si>
    <t>Le contrôle est vérifié si le tableau est vide (aucun montant&lt;0 relevé)</t>
  </si>
  <si>
    <t>du tableau de financement.</t>
  </si>
  <si>
    <t xml:space="preserve">- pour les ressources : vérifier que les opérations créditrices de l'exercice correspondent  à la différence entre les titres émis et annulés </t>
  </si>
  <si>
    <t>Dans le tableau ci-dessous, les lettres signifient :</t>
  </si>
  <si>
    <t>A = Mandats émis  // Opérations budgétaires (débit)</t>
  </si>
  <si>
    <t>B = Titres émis  //  Opérations budgétaires (crédit)</t>
  </si>
  <si>
    <t>C = Mandats émis - Mandats annulés // Opérations budgétaires (débit) - Opérations budgétaires (crédit)</t>
  </si>
  <si>
    <t>D = Titres émis - Titre annulés  //  Opérations budgétaires (crédit) - Opérations budgétaires (débit)</t>
  </si>
  <si>
    <t>- pour les opérations majeures : un libellé est renseigné sur une ligne sans montant associé pour une année</t>
  </si>
  <si>
    <t>ou si un montant est présent sur une ligne sans libellé associé</t>
  </si>
  <si>
    <t>- pour les opérations courantes : un montant est laissé à vide sur une ligne (ne ressort pas si la valeur=0)</t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</si>
  <si>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 </t>
    </r>
    <r>
      <rPr>
        <sz val="11"/>
        <rFont val="Arial"/>
        <family val="2"/>
      </rPr>
      <t>Vérifier la cohérence des montants saisis dans l'onglet INVESTISSEMENT et le total de l'onglet TABFIN.</t>
    </r>
  </si>
  <si>
    <t>Le contrôle est vérifié si l'écart calculé est nul.</t>
  </si>
  <si>
    <t>En cas d'anomalie, le tableau liste le budget et la colonne concernée.</t>
  </si>
  <si>
    <r>
      <rPr>
        <b/>
        <u/>
        <sz val="11"/>
        <color theme="1"/>
        <rFont val="Arial"/>
        <family val="2"/>
      </rPr>
      <t>Objectif</t>
    </r>
    <r>
      <rPr>
        <sz val="11"/>
        <color theme="1"/>
        <rFont val="Arial"/>
        <family val="2"/>
      </rPr>
      <t xml:space="preserve"> : vérifier la cohérence de saisie entre les onglets du CDB : TABDIN et BILAN classe 1 et 2 permettant le remplissage de l'onglet B4 </t>
    </r>
  </si>
  <si>
    <t>tableau de financement du Cadre Règlementaire, en comparant les montants calculables :</t>
  </si>
  <si>
    <t>En cas d'anomalie, le tableau liste le compte concerné et les montants calculés et l'écart.</t>
  </si>
  <si>
    <t>Emprunts : somme des montants au crédit des comptes 16 dans l'onglet bilan_classe_1 du CDB</t>
  </si>
  <si>
    <t>Immobilisations : somme des montants des immobilisations corporelles et incorporelles.</t>
  </si>
  <si>
    <t xml:space="preserve">Le contrôle est vérifié si le tableau est vide. </t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</si>
  <si>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 </t>
    </r>
    <r>
      <rPr>
        <sz val="11"/>
        <rFont val="Arial"/>
        <family val="2"/>
      </rPr>
      <t>Permettre à l'établissement de contrôler que l'absence de valeur dans les comptes d'emprunt et immobilisation est correcte.</t>
    </r>
  </si>
  <si>
    <t>une incohérence est relevée.</t>
  </si>
  <si>
    <t>Calculs réalisés hors intérimaires.</t>
  </si>
  <si>
    <t>Valeur affichée à "oui" si tous les contrôles prioritaires inclus sont vérifiés</t>
  </si>
  <si>
    <r>
      <rPr>
        <b/>
        <u/>
        <sz val="11"/>
        <rFont val="Arial"/>
        <family val="2"/>
      </rPr>
      <t>Objectif</t>
    </r>
    <r>
      <rPr>
        <b/>
        <sz val="11"/>
        <rFont val="Arial"/>
        <family val="2"/>
      </rPr>
      <t xml:space="preserve"> :</t>
    </r>
    <r>
      <rPr>
        <sz val="11"/>
        <rFont val="Arial"/>
        <family val="2"/>
      </rPr>
      <t xml:space="preserve"> Vérifier que les données relatives à la dette sont renseignées et permettre à l'établissement de contrôler rapidement les montants renseignés dans le CDB.</t>
    </r>
  </si>
  <si>
    <t>A noter : Les tableaux réglementaires relatifs à la dette (BI8 et BI9) ne sont pas générés dans le CF si l'unicité des numéros de contrat de prêt n'est pas respectée.</t>
  </si>
  <si>
    <r>
      <rPr>
        <b/>
        <u/>
        <sz val="11"/>
        <rFont val="Arial"/>
        <family val="2"/>
      </rPr>
      <t>Objectif</t>
    </r>
    <r>
      <rPr>
        <sz val="11"/>
        <rFont val="Arial"/>
        <family val="2"/>
      </rPr>
      <t xml:space="preserve"> : lister les onglets/compte/numéro de contrats des deux onglets INFO_ETAT_DETTE et EMPRUNTS_REFI pour lesquels le capital restant dû n'est pas positif </t>
    </r>
  </si>
  <si>
    <t>Les montants des CRD au 31/12/N et au 31/12/N-1 sont ils positifs ?</t>
  </si>
  <si>
    <t>Les montants des CRD couverts au 31/12/N sont ils positifs ?</t>
  </si>
  <si>
    <t>Les montants des CRD à date de refinancement (contrat refinancé) sont ils positifs ?</t>
  </si>
  <si>
    <t>Les montants des CRD à date de refinancement (contrat initial) sont ils positifs ?</t>
  </si>
  <si>
    <t>Si un CRD est à vide ou à zéro : le contrat est il encore actif ? Le CRD a-t-il bien été complété ?</t>
  </si>
  <si>
    <t>Liste des contrats identifiés comme refinancés/renégociés dans l'onglet "info_etat_dette"</t>
  </si>
  <si>
    <t>Liste des contrats initiaux identifiés comme refinancés dans l'onglet 'emprunts_refi'</t>
  </si>
  <si>
    <t xml:space="preserve">Ce tableau contrôle l'existence de montants dans la balance sur les comptes c./51931, c./51932 (bilan classe 5) et la saisie effectuée </t>
  </si>
  <si>
    <t>dans l'onglet "données brutes_Etats Credits". Les écarts doivent être nuls.</t>
  </si>
  <si>
    <t>Le contrôle est vérifié quand les écarts des tableaux de contrôles PRIO_3.1 et PRIO_3.2 sont nuls.</t>
  </si>
  <si>
    <t>Contrôle que la date d'échéance de la phase structurée supérieure au 31/12/N-1</t>
  </si>
  <si>
    <t>Contrôle que la date d'échéance du prêt supérieure au 31/12/N-1</t>
  </si>
  <si>
    <t>Contrôle que la date de signature du contrat est comprise entre le 01/01/1950 et le 31/12/N</t>
  </si>
  <si>
    <t>- la durée du contrat est comprise entre 1 et 12 mois</t>
  </si>
  <si>
    <t>Destination CF : ONGLET BI7 / ONGLET BI6</t>
  </si>
  <si>
    <t>Réalisations N</t>
  </si>
  <si>
    <t>Réalisations N-1</t>
  </si>
  <si>
    <t>montant N</t>
  </si>
  <si>
    <t>montant N-1</t>
  </si>
  <si>
    <t>Contrôle non inclus pour la vérification de l'atteinte de l'ensemble des contrôles prioritaires.</t>
  </si>
  <si>
    <r>
      <rPr>
        <b/>
        <u/>
        <sz val="11"/>
        <color theme="1"/>
        <rFont val="Arial"/>
        <family val="2"/>
      </rPr>
      <t>Objectif</t>
    </r>
    <r>
      <rPr>
        <sz val="11"/>
        <color theme="1"/>
        <rFont val="Arial"/>
        <family val="2"/>
      </rPr>
      <t xml:space="preserve"> : S'assurer de la cohérence globale de saisie pour les investissements en signalant une "absence de valeur(s)" pour les lignes si :</t>
    </r>
  </si>
  <si>
    <t>X) Le montant pour année n est calculé par écart des mandats (Emis-Annulés) de l'onglet specif_tabfin (lignes immobilisations)</t>
  </si>
  <si>
    <t>Si le total T est différent de X, la dernière ligne du tableau indique l'écart observé entre les sources du CDB</t>
  </si>
  <si>
    <t>réalisation N</t>
  </si>
  <si>
    <t>Non inclus pour la vérification de l'atteinte de l'ensemble des contrôles prioritaires.</t>
  </si>
  <si>
    <t>Total débit N</t>
  </si>
  <si>
    <t>Soldes débiteurs N</t>
  </si>
  <si>
    <t>réalisations N-1</t>
  </si>
  <si>
    <r>
      <t xml:space="preserve">Présence de valeur(s)/ </t>
    </r>
    <r>
      <rPr>
        <b/>
        <sz val="11"/>
        <color rgb="FFFF6600"/>
        <rFont val="Arial"/>
        <family val="2"/>
      </rPr>
      <t>Absence de valeur(s)</t>
    </r>
    <r>
      <rPr>
        <b/>
        <sz val="11"/>
        <color indexed="17"/>
        <rFont val="Arial"/>
        <family val="2"/>
      </rPr>
      <t xml:space="preserve">. </t>
    </r>
  </si>
  <si>
    <t>Le contrôle est vérifié si la colonne "montant(1)-(2)" est à ok (écarts nuls ou &gt; 0)</t>
  </si>
  <si>
    <t>Total crédit N</t>
  </si>
  <si>
    <t>Soldes créditeurs N</t>
  </si>
  <si>
    <t>Montant</t>
  </si>
  <si>
    <t>Destination CF: ONGLETS AI3_H, AI3_x</t>
  </si>
  <si>
    <t>Sources CDB : DONNEES_BRUTES_ETPR_x   (x= H, B, E, J, L, M, N, P, A, C, G)</t>
  </si>
  <si>
    <t>TOTAL ETPR N saisi sexe, catégorie</t>
  </si>
  <si>
    <t>TOTAL ETPR N calculé par statut</t>
  </si>
  <si>
    <t>Personnel médical (hors internes et étudiants)</t>
  </si>
  <si>
    <t>Personnel non médical</t>
  </si>
  <si>
    <t>Ventilation</t>
  </si>
  <si>
    <t>Le contrôle est vérifié si pour le total PM (hors internes et étudiants, intérim), pour le total PNM (hors intérim), les effectifs ventilés sont cohérents pour chaque budget</t>
  </si>
  <si>
    <t>Contrôles FONDAMENTAUX de la campagne ODT-CF - Données 2020</t>
  </si>
  <si>
    <t>Finess</t>
  </si>
  <si>
    <t>Raison sociale</t>
  </si>
  <si>
    <t>Catégorie d'établissement</t>
  </si>
  <si>
    <t>Etat de validation</t>
  </si>
  <si>
    <t xml:space="preserve"> </t>
  </si>
  <si>
    <t>---------------------------------- Détails des contrôles - EXPLOITATION ------------------------------------------</t>
  </si>
  <si>
    <t>FOND_1 : Vérification du résultat de l'exercice</t>
  </si>
  <si>
    <t>Sources : DONNEES_BRUTES_CRP_H, DONNEES_BRUTES_CRA_x, DONNEES_BRUTES_BILAN_CLASSE_1-5</t>
  </si>
  <si>
    <r>
      <t xml:space="preserve">Contrôle vérifié / </t>
    </r>
    <r>
      <rPr>
        <sz val="9"/>
        <color rgb="FFFF0000"/>
        <rFont val="Helvetica"/>
      </rPr>
      <t>Contrôle non vérifié</t>
    </r>
  </si>
  <si>
    <t/>
  </si>
  <si>
    <t>Total des comptes créditeurs (1)</t>
  </si>
  <si>
    <t>Total des comptes débiteurs (2)</t>
  </si>
  <si>
    <t>Résultat de l'exercice (3=1-2)</t>
  </si>
  <si>
    <t>Résultat calculé à partir du bilan (4)</t>
  </si>
  <si>
    <t>Écart(3-4)</t>
  </si>
  <si>
    <t>Sources : DONNEES_BRUTES_CRP_H</t>
  </si>
  <si>
    <t>FOND_4 : Masse salariale et ETPR</t>
  </si>
  <si>
    <t>Sources :  DONNEES_BRUTES_CRP_H, DONNEES_BRUTES_ETPR_H</t>
  </si>
  <si>
    <t>FOND_4.1 : Cohérence des montants de la masse salariale</t>
  </si>
  <si>
    <t>PM : compte 62113 et tous les comptes débutant par « 642 » sauf ceux débutant par « 6429 », « 6425 », « 6426 », « 6428 », « 6427 », « 64213 », « 64216 », « 64217 », « 64218 »
PNM = compte 6211 sauf 62113 et tous les comptes débutant par « 641 » sauf ceux débutant par « 6419 »</t>
  </si>
  <si>
    <t xml:space="preserve">   dont PNM / titulaire stagiaire = tous les comptes débutant par « 6411 » 
   dont PNM / CDI = tous les comptes débutant par « 6413 » 
   dont PNM / CDD et autres = compte 6211 sauf 62113 et tous les comptes débutant par « 6415 », « 6416 » et « 6417 »</t>
  </si>
  <si>
    <t>Budget principal (H)</t>
  </si>
  <si>
    <t>Année N</t>
  </si>
  <si>
    <t>Année N-1</t>
  </si>
  <si>
    <t>Type de personnel</t>
  </si>
  <si>
    <t>Montant source :
  DONNEES_BRUTES_CRP_H</t>
  </si>
  <si>
    <t>Montant source :
DONNEES_BRUTES _ETPR_H</t>
  </si>
  <si>
    <t>Écart</t>
  </si>
  <si>
    <t>Personnel médical</t>
  </si>
  <si>
    <t>dont titulaire et stagiaire</t>
  </si>
  <si>
    <t>dont CDI</t>
  </si>
  <si>
    <t>dont CDD et autres</t>
  </si>
  <si>
    <t>FOND_4.2 : Cohérence masse salariale et ETPR</t>
  </si>
  <si>
    <t>Budget principal H</t>
  </si>
  <si>
    <t>Cohérence globale</t>
  </si>
  <si>
    <t>ETPR inférieur au seuil (*)</t>
  </si>
  <si>
    <t>(*) Seuil</t>
  </si>
  <si>
    <t>Oui</t>
  </si>
  <si>
    <t>Dont titulaires et stagiaires</t>
  </si>
  <si>
    <t>X</t>
  </si>
  <si>
    <t xml:space="preserve">        .</t>
  </si>
  <si>
    <t>Dont CDI</t>
  </si>
  <si>
    <t>Dont CDD et autres</t>
  </si>
  <si>
    <t>---------------------------------- Détails des contrôles - BILAN ------------------------------------------</t>
  </si>
  <si>
    <t>FOND_5 : Equilibre du bilan et cohérence des onglets BI</t>
  </si>
  <si>
    <t>Sources : DONNEES_BRUTES_CRP_H, DONNEES_BRUTES_CRA_x, DONNEES_BRUTES_BILAN_CLASSE_1</t>
  </si>
  <si>
    <t>FOND_5.1 : Equilibre du bilan</t>
  </si>
  <si>
    <t>Sources : DONNEES_BRUTES_BILAN_CLASSE_1-5</t>
  </si>
  <si>
    <r>
      <rPr>
        <b/>
        <sz val="10"/>
        <color rgb="FF000000"/>
        <rFont val="Helvetica"/>
      </rPr>
      <t xml:space="preserve">Objectif : </t>
    </r>
    <r>
      <rPr>
        <sz val="10"/>
        <color rgb="FF000000"/>
        <rFont val="Helvetica"/>
      </rPr>
      <t xml:space="preserve"> FOND_5.1 vérifie la cohérence entre les comptes actifs / passifs du bilan pour l'année N. L'écart doit être nul.</t>
    </r>
  </si>
  <si>
    <t>Total comptes d'actif</t>
  </si>
  <si>
    <t>Total comptes de passif</t>
  </si>
  <si>
    <t>FOND_5.2 : Cohérence du montant de la dette</t>
  </si>
  <si>
    <t>Sources : DONNEES_BRUTES_BILAN_CLASSE_1, DONNEES_BRUTES_INFO_ETAT_DETTE</t>
  </si>
  <si>
    <t>Les comptes retenus dans la source DONNEES_BRUTES_BILAN_CLASSE_1 sont les comptes débutants par 1631 ; 1638 ; 1641 ; 1643 ; 1648 ; 1672 ; 1673 ; 1674 ; 1675 ; 1676 ; 1677 ; 1678 ; 168 hors 1688</t>
  </si>
  <si>
    <t>Dette issue du bilan (BI)</t>
  </si>
  <si>
    <t>Dette issue de l'onglet BI9</t>
  </si>
  <si>
    <t>FOND_6 : Les soldes crédit/débit des balances (entrées, sorties) sont-ils tous positifs ?</t>
  </si>
  <si>
    <t>FOND_7 : Les mouvements de l'année (débit/crédit) sont-ils tous positifs ?</t>
  </si>
  <si>
    <t>FOND_8 : Vérification des équations pour les comptes de bilan. Vérification du caractère unique du solde des comptes (soit débiteur, soit créditeur).</t>
  </si>
  <si>
    <t>---------------------------------- Détails des contrôles - BILAN FONCTIONNEL ------------------------------------------</t>
  </si>
  <si>
    <t>FOND_9 : Vérification de l'équation FRNG = BFR + TRESORERIE</t>
  </si>
  <si>
    <t>Fond de roulement net global</t>
  </si>
  <si>
    <t>Besoin en fond de roulement</t>
  </si>
  <si>
    <t>Trésorerie</t>
  </si>
  <si>
    <t>---------------------------------- Détails des contrôles - COHERENCE ENTRE LES ONGLETS ------------------------------------------</t>
  </si>
  <si>
    <t>FOND_10 : Cohérence du résultat par budget (NOUVEAUTE CF-2020)</t>
  </si>
  <si>
    <t>Sources CDB :  DONNEES_BRUTES_CRP_H, DONNEES_BRUTES_CRA_x</t>
  </si>
  <si>
    <t>COHERENCE CF :  ONGLETS C / ONGLETS B / ONGLETS A</t>
  </si>
  <si>
    <t>Résultats onglets Cx (1)</t>
  </si>
  <si>
    <t>Résultats onglets Bx (2)</t>
  </si>
  <si>
    <t>Résultats onglets Ax (3)</t>
  </si>
  <si>
    <t>Ecart sur le résultat (1-2)</t>
  </si>
  <si>
    <t>Ecart sur le résultat (1-3)</t>
  </si>
  <si>
    <t>B_HEB</t>
  </si>
  <si>
    <t>B_DEP</t>
  </si>
  <si>
    <t>….</t>
  </si>
  <si>
    <t>P1</t>
  </si>
  <si>
    <t>GLOBAL</t>
  </si>
  <si>
    <t>FOND_11 : Cohérence du résultat Bilan / CR</t>
  </si>
  <si>
    <t>COHERENCE CF :  ONGLET BI (cellule C72) - ONGLET CR (cellule C86)</t>
  </si>
  <si>
    <t>L’écart doit être inférieur à 1.000€ pour vérifier le contrôle</t>
  </si>
  <si>
    <t>Résultat de l'onglet (CR)</t>
  </si>
  <si>
    <t>Résultat de l'onglet (BI)</t>
  </si>
  <si>
    <t>FOND_12 : Cohérence de la CAF</t>
  </si>
  <si>
    <t>Montant de la CAF (onglet B3)</t>
  </si>
  <si>
    <t>Résultat CAF (onglet C4)</t>
  </si>
  <si>
    <t>FOND_13 : Apport / Prélèvement au Fonds de Roulement</t>
  </si>
  <si>
    <t>Sources CDB :  DONNEES_BRUTES_SPECIF_TABFIN, DONNEES_BRUTES_CRP_H, DONNEES_BRUTES_CRA_x</t>
  </si>
  <si>
    <t>Apport / Prélèvement FDR - (B4)</t>
  </si>
  <si>
    <t>Apport / Prélèvement FDR - (C5)</t>
  </si>
  <si>
    <t>Sources CDB : DONNEES_BRUTES_BILAN_CLASSE_5,  DONNEES_BRUTES_ETATS_CREDITS, DONNEES_BRUTES_BILAN_VAL_MOB_PL</t>
  </si>
  <si>
    <t>Sources CDB : DONNEES_BRUTES_BILAN_CLASSE_5,  DONNEES_BRUTES_ETATS_CREDITS</t>
  </si>
  <si>
    <r>
      <t xml:space="preserve">Contrôle vérifié / </t>
    </r>
    <r>
      <rPr>
        <sz val="10"/>
        <color rgb="FFFF0000"/>
        <rFont val="Helvetica"/>
      </rPr>
      <t>Contrôle non vérifié</t>
    </r>
  </si>
  <si>
    <t>PRIO_12 : Vérification de la présence de valeurs sur des comptes (731111, 73117, 73118, 7471, 7722, 7084 …)</t>
  </si>
  <si>
    <t>PRIO_11 : Vérification de la cohérence de saisie des charges sur exercices antérieurs par budgets</t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</si>
  <si>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 vérifier que le résultat issu des comptes d’exploitation est identique au résultat calculé dans le bilan. 
L’écart doit être inférieur à 1.000€ pour vérifier le contrôle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</si>
  <si>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Permettre à l'établissement de contrôler que l'absence de valeur dans les comptes 612 Redevance de crédit-bail est correcte.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</si>
  <si>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Permettre à l'établissement de contrôler que l'absence de valeur dans les comptes 613 locations est correcte.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</si>
  <si>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Vérifier la cohérence des charges sur exercices antérieurs par budget entre les onglets CRP et CRA et l'onglet CHARGES_EX_ANT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</si>
  <si>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Permettre à l'établissement de contrôler que l'absence de valeur dans les comptes suivants du budget H est correcte.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</si>
  <si>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Vérifier qu'un compte attendu débiteur présente un montant au solde créditeur non nul, et réciproquement en listant les comptes pour lesquels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</si>
  <si>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</t>
    </r>
    <r>
      <rPr>
        <sz val="10"/>
        <rFont val="Arial"/>
        <family val="2"/>
      </rPr>
      <t>Vérifier la cohérence totale de saisie des ETPR PM/PNM sur différents critères 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par sexe, et catégorie.</t>
    </r>
  </si>
  <si>
    <r>
      <t xml:space="preserve">Le tableau liste les lignes de PM/PNM </t>
    </r>
    <r>
      <rPr>
        <b/>
        <u/>
        <sz val="10"/>
        <rFont val="Arial"/>
        <family val="2"/>
      </rPr>
      <t>concernés par un écart</t>
    </r>
    <r>
      <rPr>
        <sz val="10"/>
        <rFont val="Arial"/>
        <family val="2"/>
      </rPr>
      <t xml:space="preserve"> en précisant le budget concerné.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</si>
  <si>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 vérifier que les valeurs renseignées pour les comptes de classe 7 sont positives.
Si le contrôle n'est pas vérifié, le tableau affiche la liste les comptes en erreur avec la valeur associée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</si>
  <si>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 vérifier que les valeurs renseignées pour les comptes de classe 6 sont positives.
Si le contrôle n'est pas vérifié, le tableau affiche la liste des comptes en erreur avec la  valeur associée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</si>
  <si>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vérifier si les contrôles 4.1 et 4.2 sont tous deux vérifiés.
Ce contrôle vérifie sur le seul budget H, la cohérence de saisie des rémunérations entre les 2 onglets sources (4.1) et la cohérence rémunération/ETPR (4.2)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</si>
  <si>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 vérifier la cohérence des rémunérations entre les deux sources du CDB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</si>
  <si>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</t>
    </r>
    <r>
      <rPr>
        <sz val="10"/>
        <rFont val="Arial"/>
        <family val="2"/>
      </rPr>
      <t xml:space="preserve">  vérifier la cohérence de saisie entre l'existence/absence d'une rémunération, et l'existence/absence de saisie des ETPR sur chaque ligne de compte. </t>
    </r>
    <r>
      <rPr>
        <u/>
        <sz val="10"/>
        <rFont val="Arial"/>
        <family val="2"/>
      </rPr>
      <t xml:space="preserve">
</t>
    </r>
    <r>
      <rPr>
        <sz val="10"/>
        <rFont val="Arial"/>
        <family val="2"/>
      </rPr>
      <t>En cas d'anomalie sur une ligne, la cohérence globale passe à "non" pour le type de personnel concerné, idem si les ETPR dépassent la valeur renseignée dans la case seuil.
Pour repérer les lignes à corriger, vous devez consulter l'onglet AI3_H présent dans le cadre réglementaire du CF.</t>
    </r>
  </si>
  <si>
    <r>
      <rPr>
        <b/>
        <u/>
        <sz val="10"/>
        <rFont val="Arial"/>
        <family val="2"/>
      </rPr>
      <t>Objectif</t>
    </r>
    <r>
      <rPr>
        <b/>
        <sz val="10"/>
        <rFont val="Arial"/>
        <family val="2"/>
      </rPr>
      <t xml:space="preserve"> :   </t>
    </r>
    <r>
      <rPr>
        <sz val="10"/>
        <rFont val="Arial"/>
        <family val="2"/>
      </rPr>
      <t>vérifier l'équilibre du bilan et la cohérence du montant de la dette</t>
    </r>
  </si>
  <si>
    <r>
      <rPr>
        <b/>
        <u/>
        <sz val="10"/>
        <color rgb="FF000000"/>
        <rFont val="Helvetica"/>
      </rPr>
      <t>Objectif</t>
    </r>
    <r>
      <rPr>
        <b/>
        <sz val="10"/>
        <color rgb="FF000000"/>
        <rFont val="Helvetica"/>
      </rPr>
      <t xml:space="preserve"> :</t>
    </r>
    <r>
      <rPr>
        <sz val="10"/>
        <color rgb="FF000000"/>
        <rFont val="Helvetica"/>
      </rPr>
      <t xml:space="preserve"> vérifier la cohérence entre les données de la dette issues du bilan (bilan_classe_1) et les montants saisis dans l'onglet données brutes_info_etat_dette. 
Le contrôle est vérifié si les écarts entre les 2 sources sont nuls.</t>
    </r>
  </si>
  <si>
    <r>
      <rPr>
        <b/>
        <u/>
        <sz val="10"/>
        <color rgb="FF000000"/>
        <rFont val="Helvetica"/>
      </rPr>
      <t>Objectif</t>
    </r>
    <r>
      <rPr>
        <b/>
        <sz val="10"/>
        <color rgb="FF000000"/>
        <rFont val="Helvetica"/>
      </rPr>
      <t xml:space="preserve"> :</t>
    </r>
    <r>
      <rPr>
        <sz val="10"/>
        <color rgb="FF000000"/>
        <rFont val="Helvetica"/>
      </rPr>
      <t xml:space="preserve">  vérifier que les valeurs présentes au solde (entrée/sortie) pour les comptes de bilan sont positives ou nulles. 
En cas d'anomalie, le tableau affiche  les comptes en erreur.</t>
    </r>
  </si>
  <si>
    <r>
      <rPr>
        <b/>
        <u/>
        <sz val="10"/>
        <color rgb="FF000000"/>
        <rFont val="Helvetica"/>
      </rPr>
      <t>Objectif</t>
    </r>
    <r>
      <rPr>
        <b/>
        <sz val="10"/>
        <color rgb="FF000000"/>
        <rFont val="Helvetica"/>
      </rPr>
      <t xml:space="preserve"> :</t>
    </r>
    <r>
      <rPr>
        <sz val="10"/>
        <color rgb="FF000000"/>
        <rFont val="Helvetica"/>
      </rPr>
      <t xml:space="preserve">  vérifier que les valeurs présentes sur les opérations de l'année (OBudg/ONBudg) sont positives ou nulles. 
En cas d'anomalie, le tableau affiche les comptes en erreur.</t>
    </r>
  </si>
  <si>
    <r>
      <rPr>
        <b/>
        <u/>
        <sz val="10"/>
        <color rgb="FF000000"/>
        <rFont val="Helvetica"/>
      </rPr>
      <t>Objectif :</t>
    </r>
    <r>
      <rPr>
        <b/>
        <sz val="10"/>
        <color rgb="FF000000"/>
        <rFont val="Helvetica"/>
      </rPr>
      <t xml:space="preserve"> </t>
    </r>
    <r>
      <rPr>
        <sz val="10"/>
        <color rgb="FF000000"/>
        <rFont val="Helvetica"/>
      </rPr>
      <t xml:space="preserve"> vérifier que les équations suivantes sont respectées dans chaque onglet donnees_brutes_bilan_classe_x :
Pour chaque compte vérification des équations :
(1) BEDEB  +  OPNOBUDGDEB  +  OPBUDGDEB = TOTALDEB
(2) BECRED + OPNOBUDGCRED + OPBUDGCRED = TOTALCRED
(3) Si TOTALDEB - TOTALCRED &gt; 0 alors TOTALDEB - TOTALCRED = SOLDEDEB
(4) Si TOTALDEB - TOTALCRED &lt; 0 alors –TOTALDEB + TOTALCRED = SOLDECRED
(5) Si TOTALDEB=TOTALCRED alors SOLDEDEB = SOLDECRED = 0
En cas d'anomalie, les comptes concernés sont listés dans le tableau et seront à corriger dans l'onglet bilan_classe_x</t>
    </r>
  </si>
  <si>
    <r>
      <rPr>
        <b/>
        <sz val="10"/>
        <color rgb="FF000000"/>
        <rFont val="Helvetica"/>
      </rPr>
      <t xml:space="preserve">Objectif : </t>
    </r>
    <r>
      <rPr>
        <sz val="10"/>
        <color rgb="FF000000"/>
        <rFont val="Helvetica"/>
      </rPr>
      <t xml:space="preserve"> vérifier si l'équation " FRNG = BFR + trésorerie "est vérifiée</t>
    </r>
  </si>
  <si>
    <r>
      <rPr>
        <b/>
        <u/>
        <sz val="10"/>
        <rFont val="Helvetica"/>
      </rPr>
      <t>Objectif</t>
    </r>
    <r>
      <rPr>
        <b/>
        <sz val="10"/>
        <rFont val="Helvetica"/>
      </rPr>
      <t xml:space="preserve"> : </t>
    </r>
    <r>
      <rPr>
        <sz val="10"/>
        <rFont val="Helvetica"/>
      </rPr>
      <t xml:space="preserve"> vérifier pour chaque budget de l'établissement, la cohérence du résultat entre les onglets (C, B, A) du cadre réglementaire.
Les résultats calculés dans les onglets C, B, et A sont affichés dans le tableau, avec mesure des écarts observés. Les écarts doivent être inférieurs à 1.000€ pour vérifier le contrôle. 
</t>
    </r>
    <r>
      <rPr>
        <b/>
        <i/>
        <sz val="10"/>
        <rFont val="Helvetica"/>
      </rPr>
      <t>NB * Bien vérifier la saisie de l'onglet données brutes_stocks</t>
    </r>
    <r>
      <rPr>
        <b/>
        <sz val="10"/>
        <rFont val="Helvetica"/>
      </rPr>
      <t xml:space="preserve"> si écart existant entre onglets C et B</t>
    </r>
  </si>
  <si>
    <r>
      <rPr>
        <b/>
        <u/>
        <sz val="10"/>
        <color rgb="FF000000"/>
        <rFont val="Helvetica"/>
      </rPr>
      <t>Objectif</t>
    </r>
    <r>
      <rPr>
        <sz val="10"/>
        <color rgb="FF000000"/>
        <rFont val="Helvetica"/>
      </rPr>
      <t xml:space="preserve"> : vérifier que le résultat est cohérent entre l'onglet BI et l'onglet CR </t>
    </r>
  </si>
  <si>
    <r>
      <rPr>
        <b/>
        <u/>
        <sz val="10"/>
        <color rgb="FF000000"/>
        <rFont val="Helvetica"/>
      </rPr>
      <t>Objectif</t>
    </r>
    <r>
      <rPr>
        <b/>
        <sz val="10"/>
        <color rgb="FF000000"/>
        <rFont val="Helvetica"/>
      </rPr>
      <t xml:space="preserve"> : </t>
    </r>
    <r>
      <rPr>
        <sz val="10"/>
        <color rgb="FF000000"/>
        <rFont val="Helvetica"/>
      </rPr>
      <t xml:space="preserve"> vérifier que le montant de la CAF est cohérent entre les onglets du cadre réglementaire (B3, C4). 
L'écart doit être inférieur à 1.000€ pour vérifier le contrôle</t>
    </r>
  </si>
  <si>
    <r>
      <rPr>
        <b/>
        <u/>
        <sz val="10"/>
        <color rgb="FF000000"/>
        <rFont val="Helvetica"/>
      </rPr>
      <t>Objectif</t>
    </r>
    <r>
      <rPr>
        <b/>
        <sz val="10"/>
        <color rgb="FF000000"/>
        <rFont val="Helvetica"/>
      </rPr>
      <t xml:space="preserve"> : </t>
    </r>
    <r>
      <rPr>
        <sz val="10"/>
        <color rgb="FF000000"/>
        <rFont val="Helvetica"/>
      </rPr>
      <t xml:space="preserve"> vérifier que le montant de l'apport/prélèvement au FDR calculé dans les onglets du cadre réglementaire (B4 et C5) est identique.
L'écart doit être inférieur 1.000€ pour vérifier le contrôle</t>
    </r>
  </si>
  <si>
    <t xml:space="preserve">COHERENCE CF :  ONGLET C5 (cellule C45) - ONGLET B4 </t>
  </si>
  <si>
    <t>COHERENCE CF:  ONGLET C4 (cellule B10) - ONGLET B3</t>
  </si>
  <si>
    <t>Sources : DONNEES_BRUTES_SPECIF_TABFIN</t>
  </si>
  <si>
    <t>FOND_2 : Les comptes de classe 6 du budget principal sont-ils positifs ?</t>
  </si>
  <si>
    <t>FOND_3 : Les comptes de classe 7 du budget principal sont-ils positifs ?</t>
  </si>
  <si>
    <t xml:space="preserve">- pour les emplois : vérifier que les opérations débitrices de l'exercice correspondent à la différence entre les mandats émis et annulés (EPS), aux </t>
  </si>
  <si>
    <t>Numéro de contrat</t>
  </si>
  <si>
    <t>PRIO_15 : Anomalie de ventilation sur les sections tarifaires B/E/J</t>
  </si>
  <si>
    <t>Sources CDB : DONNEES_BRUTES_CRA_B/E/J</t>
  </si>
  <si>
    <t>Budgets Etablissement</t>
  </si>
  <si>
    <t>Mouvement</t>
  </si>
  <si>
    <t>Compte(s) concerné(s)</t>
  </si>
  <si>
    <t>SOLDES DEBIT</t>
  </si>
  <si>
    <t>TOTAL CREDIT</t>
  </si>
  <si>
    <t>SOLDES CREDIT</t>
  </si>
  <si>
    <t>Budget ….</t>
  </si>
  <si>
    <r>
      <rPr>
        <b/>
        <u/>
        <sz val="11"/>
        <color theme="1"/>
        <rFont val="Arial"/>
        <family val="2"/>
      </rPr>
      <t xml:space="preserve">Objectif </t>
    </r>
    <r>
      <rPr>
        <sz val="11"/>
        <color theme="1"/>
        <rFont val="Arial"/>
        <family val="2"/>
      </rPr>
      <t>: vérifier la cohérence de saisie entre les montants renseignés au détail par section tarifaire (Heb/Dep/Soin), et le montant total du compte pour les budgets B/E/J.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En cas d'anomalie, le tableau apparait et liste l'ensemble des comptes concernés par un écart.
La colonne "Mouvement" précise si c'est les soldes (débit / crédit) ou le total (cumul des débits / crédits) qui est en erreur.
Un contrôle non vérifié provoquera des anomalies dans vos onglets B du cadre réglementaire.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</si>
</sst>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0"/>
    <numFmt numFmtId="165" formatCode="##############################0"/>
    <numFmt numFmtId="166" formatCode="#,##0.0"/>
    <numFmt numFmtId="167" formatCode="########0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indexed="17"/>
      <name val="Arial"/>
      <family val="2"/>
    </font>
    <font>
      <b/>
      <sz val="11"/>
      <color rgb="FFFF6600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sz val="11"/>
      <color indexed="63"/>
      <name val="Arial"/>
      <family val="2"/>
    </font>
    <font>
      <b/>
      <sz val="11"/>
      <color indexed="63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sz val="11"/>
      <color rgb="FF000000"/>
      <name val="Arial"/>
      <family val="2"/>
    </font>
    <font>
      <b/>
      <i/>
      <sz val="11"/>
      <color theme="0" tint="-0.34998626667073579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B050"/>
      <name val="Arial"/>
      <family val="2"/>
    </font>
    <font>
      <b/>
      <sz val="11"/>
      <color rgb="FF00B0F0"/>
      <name val="Arial"/>
      <family val="2"/>
    </font>
    <font>
      <sz val="11"/>
      <color theme="0" tint="-0.34998626667073579"/>
      <name val="Arial"/>
      <family val="2"/>
    </font>
    <font>
      <sz val="11"/>
      <color indexed="17"/>
      <name val="Arial"/>
      <family val="2"/>
    </font>
    <font>
      <b/>
      <u/>
      <sz val="11"/>
      <color rgb="FF000000"/>
      <name val="Arial"/>
      <family val="2"/>
    </font>
    <font>
      <sz val="9"/>
      <color rgb="FF4E455D"/>
      <name val="Helvetica"/>
    </font>
    <font>
      <b/>
      <sz val="9"/>
      <color rgb="FFFFFFFF"/>
      <name val="Helvetica"/>
    </font>
    <font>
      <sz val="12"/>
      <color rgb="FF000000"/>
      <name val="Helvetica"/>
    </font>
    <font>
      <sz val="10"/>
      <color theme="1"/>
      <name val="Arial"/>
      <family val="2"/>
    </font>
    <font>
      <b/>
      <sz val="11"/>
      <color rgb="FF4E455D"/>
      <name val="Helvetica"/>
    </font>
    <font>
      <b/>
      <sz val="12"/>
      <color rgb="FF083564"/>
      <name val="Helvetica"/>
    </font>
    <font>
      <b/>
      <sz val="10"/>
      <color rgb="FF808080"/>
      <name val="Helvetica"/>
    </font>
    <font>
      <sz val="9"/>
      <color rgb="FF008000"/>
      <name val="Helvetica"/>
    </font>
    <font>
      <sz val="9"/>
      <color rgb="FFFF0000"/>
      <name val="Helvetica"/>
    </font>
    <font>
      <i/>
      <u/>
      <sz val="10"/>
      <name val="Arial"/>
      <family val="2"/>
    </font>
    <font>
      <b/>
      <sz val="9"/>
      <color rgb="FF4E455D"/>
      <name val="Helvetica"/>
    </font>
    <font>
      <b/>
      <sz val="9"/>
      <color rgb="FF008000"/>
      <name val="Helvetica"/>
    </font>
    <font>
      <i/>
      <sz val="9"/>
      <color rgb="FF3B3838"/>
      <name val="Arial"/>
      <family val="2"/>
    </font>
    <font>
      <sz val="9"/>
      <color rgb="FF808080"/>
      <name val="Helvetica"/>
    </font>
    <font>
      <sz val="9"/>
      <color rgb="FF000000"/>
      <name val="Helvetica"/>
    </font>
    <font>
      <sz val="10"/>
      <color rgb="FF000000"/>
      <name val="Helvetica"/>
    </font>
    <font>
      <b/>
      <sz val="10"/>
      <color rgb="FF000000"/>
      <name val="Helvetica"/>
    </font>
    <font>
      <b/>
      <u/>
      <sz val="10"/>
      <color rgb="FF000000"/>
      <name val="Helvetica"/>
    </font>
    <font>
      <i/>
      <sz val="9"/>
      <color rgb="FF000000"/>
      <name val="Helvetica"/>
    </font>
    <font>
      <b/>
      <sz val="14"/>
      <color rgb="FF4E455D"/>
      <name val="Helvetica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8000"/>
      <name val="Helvetica"/>
    </font>
    <font>
      <sz val="10"/>
      <color rgb="FFFF0000"/>
      <name val="Helvetica"/>
    </font>
    <font>
      <sz val="10"/>
      <name val="Helvetica"/>
    </font>
    <font>
      <b/>
      <u/>
      <sz val="10"/>
      <name val="Helvetica"/>
    </font>
    <font>
      <b/>
      <sz val="10"/>
      <name val="Helvetica"/>
    </font>
    <font>
      <b/>
      <i/>
      <sz val="10"/>
      <name val="Helvetica"/>
    </font>
    <font>
      <b/>
      <sz val="11"/>
      <color rgb="FF000000"/>
      <name val="Helvetica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095CB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0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1" fillId="0" borderId="2" xfId="0" applyFont="1" applyBorder="1"/>
    <xf numFmtId="0" fontId="5" fillId="0" borderId="0" xfId="0" applyFont="1"/>
    <xf numFmtId="0" fontId="1" fillId="6" borderId="0" xfId="0" applyFont="1" applyFill="1"/>
    <xf numFmtId="0" fontId="1" fillId="5" borderId="0" xfId="0" applyFont="1" applyFill="1"/>
    <xf numFmtId="0" fontId="4" fillId="5" borderId="0" xfId="0" applyFont="1" applyFill="1"/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Border="1"/>
    <xf numFmtId="0" fontId="1" fillId="7" borderId="4" xfId="0" applyFont="1" applyFill="1" applyBorder="1" applyAlignment="1">
      <alignment horizontal="left" wrapText="1"/>
    </xf>
    <xf numFmtId="0" fontId="8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wrapText="1"/>
    </xf>
    <xf numFmtId="0" fontId="4" fillId="0" borderId="0" xfId="0" quotePrefix="1" applyFont="1"/>
    <xf numFmtId="0" fontId="11" fillId="5" borderId="0" xfId="0" applyFont="1" applyFill="1"/>
    <xf numFmtId="0" fontId="12" fillId="2" borderId="0" xfId="0" applyNumberFormat="1" applyFont="1" applyFill="1" applyBorder="1" applyAlignment="1" applyProtection="1"/>
    <xf numFmtId="0" fontId="14" fillId="3" borderId="1" xfId="0" applyNumberFormat="1" applyFont="1" applyFill="1" applyBorder="1" applyAlignment="1" applyProtection="1">
      <alignment horizontal="center" vertical="center" wrapText="1"/>
    </xf>
    <xf numFmtId="3" fontId="14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3" fontId="15" fillId="0" borderId="1" xfId="0" applyNumberFormat="1" applyFont="1" applyFill="1" applyBorder="1" applyAlignment="1" applyProtection="1">
      <alignment horizontal="right" vertical="center" wrapText="1"/>
    </xf>
    <xf numFmtId="3" fontId="16" fillId="0" borderId="1" xfId="0" applyNumberFormat="1" applyFont="1" applyFill="1" applyBorder="1" applyAlignment="1" applyProtection="1">
      <alignment horizontal="right" vertical="center" wrapText="1"/>
    </xf>
    <xf numFmtId="3" fontId="17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/>
    <xf numFmtId="0" fontId="11" fillId="0" borderId="0" xfId="0" applyFont="1"/>
    <xf numFmtId="0" fontId="20" fillId="0" borderId="0" xfId="0" applyFont="1" applyFill="1"/>
    <xf numFmtId="0" fontId="21" fillId="0" borderId="0" xfId="0" applyFont="1"/>
    <xf numFmtId="0" fontId="21" fillId="5" borderId="0" xfId="0" applyFont="1" applyFill="1"/>
    <xf numFmtId="0" fontId="15" fillId="0" borderId="0" xfId="0" applyNumberFormat="1" applyFont="1" applyFill="1" applyBorder="1" applyAlignment="1" applyProtection="1">
      <alignment horizontal="left" vertical="center" wrapText="1"/>
    </xf>
    <xf numFmtId="3" fontId="16" fillId="0" borderId="0" xfId="0" applyNumberFormat="1" applyFont="1" applyFill="1" applyBorder="1" applyAlignment="1" applyProtection="1">
      <alignment horizontal="right" vertical="center" wrapText="1"/>
    </xf>
    <xf numFmtId="3" fontId="15" fillId="0" borderId="0" xfId="0" applyNumberFormat="1" applyFont="1" applyFill="1" applyBorder="1" applyAlignment="1" applyProtection="1">
      <alignment horizontal="right" vertical="center" wrapText="1"/>
    </xf>
    <xf numFmtId="3" fontId="15" fillId="0" borderId="1" xfId="0" applyNumberFormat="1" applyFont="1" applyFill="1" applyBorder="1" applyAlignment="1" applyProtection="1">
      <alignment horizontal="center" vertical="center" wrapText="1"/>
    </xf>
    <xf numFmtId="3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3" fontId="16" fillId="0" borderId="1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3" fontId="15" fillId="4" borderId="1" xfId="0" applyNumberFormat="1" applyFont="1" applyFill="1" applyBorder="1" applyAlignment="1" applyProtection="1">
      <alignment horizontal="right" vertical="center" wrapText="1"/>
    </xf>
    <xf numFmtId="0" fontId="23" fillId="0" borderId="3" xfId="0" applyFont="1" applyBorder="1"/>
    <xf numFmtId="0" fontId="23" fillId="5" borderId="0" xfId="0" applyFont="1" applyFill="1"/>
    <xf numFmtId="0" fontId="2" fillId="0" borderId="0" xfId="0" applyFont="1" applyBorder="1"/>
    <xf numFmtId="0" fontId="1" fillId="5" borderId="0" xfId="0" applyFont="1" applyFill="1" applyBorder="1"/>
    <xf numFmtId="0" fontId="4" fillId="5" borderId="0" xfId="0" applyFont="1" applyFill="1" applyBorder="1"/>
    <xf numFmtId="0" fontId="3" fillId="5" borderId="0" xfId="0" applyFont="1" applyFill="1"/>
    <xf numFmtId="0" fontId="2" fillId="5" borderId="0" xfId="0" applyFont="1" applyFill="1"/>
    <xf numFmtId="0" fontId="25" fillId="5" borderId="0" xfId="0" applyFont="1" applyFill="1"/>
    <xf numFmtId="0" fontId="25" fillId="0" borderId="0" xfId="0" applyFont="1"/>
    <xf numFmtId="0" fontId="14" fillId="5" borderId="0" xfId="0" applyNumberFormat="1" applyFont="1" applyFill="1" applyBorder="1" applyAlignment="1" applyProtection="1">
      <alignment horizontal="center" vertical="center" wrapText="1"/>
    </xf>
    <xf numFmtId="3" fontId="15" fillId="5" borderId="0" xfId="0" applyNumberFormat="1" applyFont="1" applyFill="1" applyBorder="1" applyAlignment="1" applyProtection="1">
      <alignment horizontal="right" vertical="center" wrapText="1"/>
    </xf>
    <xf numFmtId="0" fontId="26" fillId="2" borderId="0" xfId="0" applyNumberFormat="1" applyFont="1" applyFill="1" applyBorder="1" applyAlignment="1" applyProtection="1"/>
    <xf numFmtId="0" fontId="25" fillId="0" borderId="0" xfId="0" applyFont="1" applyBorder="1"/>
    <xf numFmtId="0" fontId="21" fillId="0" borderId="0" xfId="0" applyFont="1" applyBorder="1"/>
    <xf numFmtId="0" fontId="1" fillId="0" borderId="0" xfId="0" applyFont="1" applyBorder="1" applyAlignment="1">
      <alignment vertical="center"/>
    </xf>
    <xf numFmtId="0" fontId="4" fillId="0" borderId="0" xfId="0" applyFont="1" applyBorder="1"/>
    <xf numFmtId="0" fontId="5" fillId="5" borderId="0" xfId="0" applyFont="1" applyFill="1" applyBorder="1"/>
    <xf numFmtId="0" fontId="3" fillId="5" borderId="0" xfId="0" applyFont="1" applyFill="1" applyBorder="1"/>
    <xf numFmtId="0" fontId="1" fillId="5" borderId="0" xfId="0" applyFont="1" applyFill="1" applyBorder="1" applyAlignment="1">
      <alignment wrapText="1"/>
    </xf>
    <xf numFmtId="0" fontId="5" fillId="0" borderId="0" xfId="0" applyFont="1" applyBorder="1"/>
    <xf numFmtId="0" fontId="1" fillId="0" borderId="0" xfId="0" quotePrefix="1" applyFont="1" applyBorder="1"/>
    <xf numFmtId="0" fontId="1" fillId="0" borderId="0" xfId="0" applyFont="1" applyBorder="1" applyAlignment="1">
      <alignment wrapText="1"/>
    </xf>
    <xf numFmtId="0" fontId="2" fillId="5" borderId="0" xfId="0" applyFont="1" applyFill="1" applyBorder="1"/>
    <xf numFmtId="0" fontId="1" fillId="5" borderId="0" xfId="0" quotePrefix="1" applyFont="1" applyFill="1" applyBorder="1"/>
    <xf numFmtId="0" fontId="19" fillId="5" borderId="0" xfId="1" applyFont="1" applyFill="1" applyBorder="1" applyAlignment="1">
      <alignment horizontal="left" vertical="center" wrapText="1"/>
    </xf>
    <xf numFmtId="0" fontId="21" fillId="5" borderId="0" xfId="0" applyFont="1" applyFill="1" applyBorder="1"/>
    <xf numFmtId="0" fontId="21" fillId="5" borderId="0" xfId="0" applyFont="1" applyFill="1" applyBorder="1" applyAlignment="1">
      <alignment vertical="top"/>
    </xf>
    <xf numFmtId="0" fontId="1" fillId="5" borderId="0" xfId="0" applyFont="1" applyFill="1" applyBorder="1" applyAlignment="1">
      <alignment vertical="top"/>
    </xf>
    <xf numFmtId="0" fontId="22" fillId="5" borderId="0" xfId="0" applyFont="1" applyFill="1" applyBorder="1"/>
    <xf numFmtId="0" fontId="1" fillId="5" borderId="0" xfId="0" applyFont="1" applyFill="1" applyBorder="1" applyAlignment="1"/>
    <xf numFmtId="0" fontId="1" fillId="5" borderId="0" xfId="0" quotePrefix="1" applyFont="1" applyFill="1" applyBorder="1" applyAlignment="1">
      <alignment vertical="top"/>
    </xf>
    <xf numFmtId="0" fontId="11" fillId="2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1" fillId="5" borderId="0" xfId="0" applyFont="1" applyFill="1" applyBorder="1" applyAlignment="1">
      <alignment vertical="center"/>
    </xf>
    <xf numFmtId="0" fontId="1" fillId="5" borderId="0" xfId="0" quotePrefix="1" applyFont="1" applyFill="1"/>
    <xf numFmtId="0" fontId="1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 wrapText="1"/>
    </xf>
    <xf numFmtId="0" fontId="5" fillId="5" borderId="0" xfId="0" applyFont="1" applyFill="1"/>
    <xf numFmtId="0" fontId="2" fillId="2" borderId="0" xfId="0" applyNumberFormat="1" applyFont="1" applyFill="1" applyBorder="1" applyAlignment="1" applyProtection="1"/>
    <xf numFmtId="0" fontId="2" fillId="5" borderId="0" xfId="0" applyFont="1" applyFill="1" applyBorder="1" applyAlignment="1">
      <alignment vertical="top"/>
    </xf>
    <xf numFmtId="0" fontId="28" fillId="7" borderId="1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left" vertical="center" wrapText="1"/>
    </xf>
    <xf numFmtId="4" fontId="28" fillId="7" borderId="1" xfId="0" applyNumberFormat="1" applyFont="1" applyFill="1" applyBorder="1" applyAlignment="1">
      <alignment horizontal="center" vertical="center" wrapText="1"/>
    </xf>
    <xf numFmtId="4" fontId="28" fillId="7" borderId="1" xfId="0" applyNumberFormat="1" applyFont="1" applyFill="1" applyBorder="1" applyAlignment="1">
      <alignment horizontal="right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1" fillId="5" borderId="0" xfId="2" applyFont="1" applyFill="1" applyBorder="1"/>
    <xf numFmtId="0" fontId="30" fillId="5" borderId="0" xfId="2" applyFont="1" applyFill="1" applyBorder="1" applyAlignment="1">
      <alignment horizontal="left"/>
    </xf>
    <xf numFmtId="0" fontId="30" fillId="5" borderId="0" xfId="2" applyFont="1" applyFill="1" applyBorder="1" applyAlignment="1"/>
    <xf numFmtId="0" fontId="29" fillId="3" borderId="5" xfId="2" applyFont="1" applyFill="1" applyBorder="1" applyAlignment="1">
      <alignment horizontal="center" vertical="center" wrapText="1"/>
    </xf>
    <xf numFmtId="0" fontId="30" fillId="7" borderId="0" xfId="2" applyFont="1" applyFill="1" applyBorder="1" applyAlignment="1">
      <alignment horizontal="left"/>
    </xf>
    <xf numFmtId="0" fontId="28" fillId="7" borderId="5" xfId="2" applyFont="1" applyFill="1" applyBorder="1" applyAlignment="1">
      <alignment horizontal="right" vertical="center" wrapText="1"/>
    </xf>
    <xf numFmtId="164" fontId="28" fillId="7" borderId="5" xfId="2" applyNumberFormat="1" applyFont="1" applyFill="1" applyBorder="1" applyAlignment="1">
      <alignment horizontal="right" vertical="center" wrapText="1"/>
    </xf>
    <xf numFmtId="165" fontId="28" fillId="7" borderId="5" xfId="2" applyNumberFormat="1" applyFont="1" applyFill="1" applyBorder="1" applyAlignment="1">
      <alignment horizontal="right" vertical="center" wrapText="1"/>
    </xf>
    <xf numFmtId="0" fontId="35" fillId="5" borderId="0" xfId="2" applyFont="1" applyFill="1" applyBorder="1" applyAlignment="1">
      <alignment horizontal="left" vertical="center" wrapText="1"/>
    </xf>
    <xf numFmtId="0" fontId="1" fillId="5" borderId="0" xfId="2" applyFont="1" applyFill="1" applyBorder="1"/>
    <xf numFmtId="0" fontId="12" fillId="2" borderId="0" xfId="2" applyNumberFormat="1" applyFont="1" applyFill="1" applyBorder="1" applyAlignment="1" applyProtection="1"/>
    <xf numFmtId="0" fontId="1" fillId="0" borderId="0" xfId="2" applyFont="1" applyBorder="1"/>
    <xf numFmtId="3" fontId="29" fillId="3" borderId="5" xfId="2" applyNumberFormat="1" applyFont="1" applyFill="1" applyBorder="1" applyAlignment="1">
      <alignment horizontal="center" vertical="center" wrapText="1"/>
    </xf>
    <xf numFmtId="3" fontId="28" fillId="7" borderId="5" xfId="2" applyNumberFormat="1" applyFont="1" applyFill="1" applyBorder="1" applyAlignment="1">
      <alignment horizontal="right" vertical="center" wrapText="1"/>
    </xf>
    <xf numFmtId="0" fontId="38" fillId="7" borderId="5" xfId="2" applyFont="1" applyFill="1" applyBorder="1" applyAlignment="1">
      <alignment horizontal="right" vertical="center" wrapText="1"/>
    </xf>
    <xf numFmtId="3" fontId="39" fillId="7" borderId="5" xfId="2" applyNumberFormat="1" applyFont="1" applyFill="1" applyBorder="1" applyAlignment="1">
      <alignment horizontal="right" vertical="center" wrapText="1"/>
    </xf>
    <xf numFmtId="0" fontId="37" fillId="2" borderId="0" xfId="2" applyNumberFormat="1" applyFont="1" applyFill="1" applyBorder="1" applyAlignment="1" applyProtection="1">
      <alignment horizontal="left" wrapText="1"/>
    </xf>
    <xf numFmtId="0" fontId="32" fillId="5" borderId="0" xfId="2" applyFont="1" applyFill="1" applyBorder="1" applyAlignment="1">
      <alignment wrapText="1"/>
    </xf>
    <xf numFmtId="0" fontId="32" fillId="5" borderId="5" xfId="2" applyFont="1" applyFill="1" applyBorder="1" applyAlignment="1">
      <alignment wrapText="1"/>
    </xf>
    <xf numFmtId="0" fontId="30" fillId="5" borderId="5" xfId="2" applyFont="1" applyFill="1" applyBorder="1" applyAlignment="1"/>
    <xf numFmtId="0" fontId="40" fillId="7" borderId="6" xfId="2" applyFont="1" applyFill="1" applyBorder="1" applyAlignment="1">
      <alignment horizontal="justify" vertical="center" wrapText="1"/>
    </xf>
    <xf numFmtId="0" fontId="30" fillId="7" borderId="0" xfId="2" applyFont="1" applyFill="1" applyBorder="1" applyAlignment="1">
      <alignment horizontal="left" vertical="center" wrapText="1"/>
    </xf>
    <xf numFmtId="166" fontId="29" fillId="3" borderId="5" xfId="2" applyNumberFormat="1" applyFont="1" applyFill="1" applyBorder="1" applyAlignment="1">
      <alignment horizontal="center" vertical="center" wrapText="1"/>
    </xf>
    <xf numFmtId="0" fontId="28" fillId="7" borderId="5" xfId="2" applyFont="1" applyFill="1" applyBorder="1" applyAlignment="1">
      <alignment horizontal="left" vertical="center" wrapText="1"/>
    </xf>
    <xf numFmtId="166" fontId="39" fillId="7" borderId="5" xfId="2" applyNumberFormat="1" applyFont="1" applyFill="1" applyBorder="1" applyAlignment="1">
      <alignment horizontal="right" vertical="center" wrapText="1"/>
    </xf>
    <xf numFmtId="0" fontId="39" fillId="7" borderId="5" xfId="2" applyFont="1" applyFill="1" applyBorder="1" applyAlignment="1">
      <alignment horizontal="center" vertical="center" wrapText="1"/>
    </xf>
    <xf numFmtId="167" fontId="28" fillId="7" borderId="5" xfId="2" applyNumberFormat="1" applyFont="1" applyFill="1" applyBorder="1" applyAlignment="1">
      <alignment horizontal="center" vertical="center" wrapText="1"/>
    </xf>
    <xf numFmtId="0" fontId="41" fillId="8" borderId="5" xfId="2" applyFont="1" applyFill="1" applyBorder="1" applyAlignment="1">
      <alignment horizontal="center" vertical="center" wrapText="1"/>
    </xf>
    <xf numFmtId="167" fontId="41" fillId="8" borderId="5" xfId="2" applyNumberFormat="1" applyFont="1" applyFill="1" applyBorder="1" applyAlignment="1">
      <alignment horizontal="center" vertical="center" wrapText="1"/>
    </xf>
    <xf numFmtId="0" fontId="43" fillId="7" borderId="0" xfId="2" applyFont="1" applyFill="1" applyBorder="1" applyAlignment="1">
      <alignment horizontal="left"/>
    </xf>
    <xf numFmtId="0" fontId="42" fillId="7" borderId="0" xfId="2" applyFont="1" applyFill="1" applyBorder="1" applyAlignment="1">
      <alignment horizontal="left" wrapText="1"/>
    </xf>
    <xf numFmtId="0" fontId="42" fillId="7" borderId="0" xfId="2" applyFont="1" applyFill="1" applyBorder="1" applyAlignment="1">
      <alignment horizontal="left"/>
    </xf>
    <xf numFmtId="0" fontId="28" fillId="7" borderId="7" xfId="2" applyFont="1" applyFill="1" applyBorder="1" applyAlignment="1">
      <alignment horizontal="right" vertical="center" wrapText="1"/>
    </xf>
    <xf numFmtId="3" fontId="28" fillId="7" borderId="7" xfId="2" applyNumberFormat="1" applyFont="1" applyFill="1" applyBorder="1" applyAlignment="1">
      <alignment horizontal="right" vertical="center" wrapText="1"/>
    </xf>
    <xf numFmtId="3" fontId="39" fillId="7" borderId="7" xfId="2" applyNumberFormat="1" applyFont="1" applyFill="1" applyBorder="1" applyAlignment="1">
      <alignment horizontal="center" vertical="center" wrapText="1"/>
    </xf>
    <xf numFmtId="0" fontId="28" fillId="7" borderId="8" xfId="2" applyFont="1" applyFill="1" applyBorder="1" applyAlignment="1">
      <alignment horizontal="right" vertical="center" wrapText="1"/>
    </xf>
    <xf numFmtId="3" fontId="28" fillId="7" borderId="8" xfId="2" applyNumberFormat="1" applyFont="1" applyFill="1" applyBorder="1" applyAlignment="1">
      <alignment horizontal="right" vertical="center" wrapText="1"/>
    </xf>
    <xf numFmtId="3" fontId="39" fillId="7" borderId="8" xfId="2" applyNumberFormat="1" applyFont="1" applyFill="1" applyBorder="1" applyAlignment="1">
      <alignment horizontal="center" vertical="center" wrapText="1"/>
    </xf>
    <xf numFmtId="0" fontId="38" fillId="7" borderId="9" xfId="2" applyFont="1" applyFill="1" applyBorder="1" applyAlignment="1">
      <alignment horizontal="right" vertical="center" wrapText="1"/>
    </xf>
    <xf numFmtId="3" fontId="28" fillId="7" borderId="9" xfId="2" applyNumberFormat="1" applyFont="1" applyFill="1" applyBorder="1" applyAlignment="1">
      <alignment horizontal="right" vertical="center" wrapText="1"/>
    </xf>
    <xf numFmtId="3" fontId="39" fillId="7" borderId="9" xfId="2" applyNumberFormat="1" applyFont="1" applyFill="1" applyBorder="1" applyAlignment="1">
      <alignment horizontal="center" vertical="center" wrapText="1"/>
    </xf>
    <xf numFmtId="0" fontId="30" fillId="5" borderId="0" xfId="2" applyFont="1" applyFill="1" applyBorder="1" applyAlignment="1">
      <alignment horizontal="left"/>
    </xf>
    <xf numFmtId="0" fontId="33" fillId="5" borderId="0" xfId="2" applyFont="1" applyFill="1" applyBorder="1" applyAlignment="1">
      <alignment horizontal="left" wrapText="1"/>
    </xf>
    <xf numFmtId="0" fontId="30" fillId="5" borderId="0" xfId="2" applyFont="1" applyFill="1" applyBorder="1" applyAlignment="1">
      <alignment horizontal="left"/>
    </xf>
    <xf numFmtId="0" fontId="51" fillId="5" borderId="0" xfId="2" applyFont="1" applyFill="1" applyBorder="1" applyAlignment="1">
      <alignment horizontal="left" vertical="center" wrapText="1"/>
    </xf>
    <xf numFmtId="0" fontId="30" fillId="7" borderId="0" xfId="2" applyFont="1" applyFill="1" applyBorder="1" applyAlignment="1">
      <alignment horizontal="left"/>
    </xf>
    <xf numFmtId="0" fontId="50" fillId="2" borderId="0" xfId="0" applyNumberFormat="1" applyFont="1" applyFill="1" applyBorder="1" applyAlignment="1" applyProtection="1"/>
    <xf numFmtId="0" fontId="31" fillId="0" borderId="0" xfId="0" applyFont="1"/>
    <xf numFmtId="0" fontId="6" fillId="2" borderId="0" xfId="0" applyNumberFormat="1" applyFont="1" applyFill="1" applyBorder="1" applyAlignment="1" applyProtection="1"/>
    <xf numFmtId="0" fontId="5" fillId="0" borderId="0" xfId="0" applyFont="1" applyFill="1" applyAlignment="1">
      <alignment vertical="top"/>
    </xf>
    <xf numFmtId="0" fontId="0" fillId="7" borderId="0" xfId="0" applyFont="1" applyFill="1" applyBorder="1" applyAlignment="1">
      <alignment horizontal="left"/>
    </xf>
    <xf numFmtId="0" fontId="32" fillId="5" borderId="0" xfId="2" applyFont="1" applyFill="1" applyBorder="1" applyAlignment="1">
      <alignment horizontal="left" wrapText="1"/>
    </xf>
    <xf numFmtId="0" fontId="30" fillId="5" borderId="0" xfId="2" applyFont="1" applyFill="1" applyBorder="1" applyAlignment="1">
      <alignment horizontal="left"/>
    </xf>
    <xf numFmtId="0" fontId="47" fillId="5" borderId="0" xfId="2" applyFont="1" applyFill="1" applyBorder="1" applyAlignment="1">
      <alignment horizontal="left" wrapText="1"/>
    </xf>
    <xf numFmtId="0" fontId="32" fillId="5" borderId="0" xfId="2" applyFont="1" applyFill="1" applyBorder="1" applyAlignment="1">
      <alignment horizontal="center" wrapText="1"/>
    </xf>
    <xf numFmtId="0" fontId="33" fillId="5" borderId="0" xfId="2" applyFont="1" applyFill="1" applyBorder="1" applyAlignment="1">
      <alignment horizontal="left" wrapText="1"/>
    </xf>
    <xf numFmtId="0" fontId="34" fillId="5" borderId="0" xfId="2" applyFont="1" applyFill="1" applyBorder="1" applyAlignment="1">
      <alignment horizontal="left" wrapText="1"/>
    </xf>
    <xf numFmtId="0" fontId="48" fillId="2" borderId="0" xfId="2" applyNumberFormat="1" applyFont="1" applyFill="1" applyBorder="1" applyAlignment="1" applyProtection="1">
      <alignment horizontal="left" wrapText="1"/>
    </xf>
    <xf numFmtId="0" fontId="29" fillId="3" borderId="5" xfId="2" applyFon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left" wrapText="1"/>
    </xf>
    <xf numFmtId="0" fontId="30" fillId="7" borderId="0" xfId="2" applyFont="1" applyFill="1" applyBorder="1" applyAlignment="1">
      <alignment horizontal="left"/>
    </xf>
    <xf numFmtId="0" fontId="6" fillId="2" borderId="0" xfId="2" applyNumberFormat="1" applyFont="1" applyFill="1" applyBorder="1" applyAlignment="1" applyProtection="1">
      <alignment horizontal="left" wrapText="1"/>
    </xf>
    <xf numFmtId="0" fontId="6" fillId="5" borderId="0" xfId="2" applyFont="1" applyFill="1" applyBorder="1" applyAlignment="1">
      <alignment horizontal="justify" vertical="center" wrapText="1"/>
    </xf>
    <xf numFmtId="0" fontId="32" fillId="0" borderId="0" xfId="2" applyFont="1" applyFill="1" applyBorder="1" applyAlignment="1">
      <alignment horizontal="left" wrapText="1"/>
    </xf>
    <xf numFmtId="0" fontId="33" fillId="0" borderId="0" xfId="2" applyFont="1" applyFill="1" applyBorder="1" applyAlignment="1">
      <alignment horizontal="left" wrapText="1"/>
    </xf>
    <xf numFmtId="0" fontId="43" fillId="7" borderId="0" xfId="2" applyFont="1" applyFill="1" applyBorder="1" applyAlignment="1">
      <alignment horizontal="left" wrapText="1"/>
    </xf>
    <xf numFmtId="0" fontId="46" fillId="7" borderId="0" xfId="2" applyFont="1" applyFill="1" applyBorder="1" applyAlignment="1">
      <alignment horizontal="left" wrapText="1"/>
    </xf>
    <xf numFmtId="0" fontId="33" fillId="0" borderId="0" xfId="2" quotePrefix="1" applyFont="1" applyFill="1" applyBorder="1" applyAlignment="1">
      <alignment horizontal="left" wrapText="1"/>
    </xf>
    <xf numFmtId="0" fontId="43" fillId="7" borderId="0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center" wrapText="1"/>
    </xf>
    <xf numFmtId="0" fontId="53" fillId="0" borderId="0" xfId="2" applyFont="1" applyFill="1" applyBorder="1" applyAlignment="1">
      <alignment horizontal="left" wrapText="1"/>
    </xf>
    <xf numFmtId="0" fontId="53" fillId="7" borderId="0" xfId="2" applyFont="1" applyFill="1" applyBorder="1" applyAlignment="1">
      <alignment horizontal="left"/>
    </xf>
    <xf numFmtId="0" fontId="57" fillId="0" borderId="0" xfId="0" applyFont="1" applyFill="1" applyBorder="1" applyAlignment="1">
      <alignment horizontal="left" wrapText="1"/>
    </xf>
    <xf numFmtId="0" fontId="0" fillId="7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2" borderId="0" xfId="0" applyNumberFormat="1" applyFont="1" applyFill="1" applyBorder="1" applyAlignment="1" applyProtection="1">
      <alignment horizontal="left" vertical="top" wrapText="1"/>
    </xf>
    <xf numFmtId="0" fontId="19" fillId="5" borderId="0" xfId="1" applyFont="1" applyFill="1" applyBorder="1" applyAlignment="1">
      <alignment horizontal="left" vertical="center" wrapText="1"/>
    </xf>
    <xf numFmtId="0" fontId="19" fillId="5" borderId="0" xfId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</cellXfs>
  <cellStyles count="3">
    <cellStyle name="Normal" xfId="0" builtinId="0"/>
    <cellStyle name="Normal 2" xfId="1" xr:uid="{5556BEFF-070A-42E8-8FD7-8622BEE4B738}"/>
    <cellStyle name="Normal 3" xfId="2" xr:uid="{5355FF93-5B8A-419A-B3EF-C0BAA714AF84}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559254</xdr:colOff>
      <xdr:row>35</xdr:row>
      <xdr:rowOff>3061</xdr:rowOff>
    </xdr:from>
    <xdr:to>
      <xdr:col>1</xdr:col>
      <xdr:colOff>892970</xdr:colOff>
      <xdr:row>36</xdr:row>
      <xdr:rowOff>0</xdr:rowOff>
    </xdr:to>
    <xdr:sp macro="" textlink="">
      <xdr:nvSpPr>
        <xdr:cNvPr id="2" name="Octogone 1">
          <a:extLst>
            <a:ext uri="{FF2B5EF4-FFF2-40B4-BE49-F238E27FC236}">
              <a16:creationId xmlns:a16="http://schemas.microsoft.com/office/drawing/2014/main" id="{E5A5CAEF-1823-4046-9B56-7861B2A37559}"/>
            </a:ext>
          </a:extLst>
        </xdr:cNvPr>
        <xdr:cNvSpPr/>
      </xdr:nvSpPr>
      <xdr:spPr>
        <a:xfrm>
          <a:off x="3510303" y="5190784"/>
          <a:ext cx="333716" cy="328613"/>
        </a:xfrm>
        <a:prstGeom prst="oct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</a:t>
          </a:r>
        </a:p>
      </xdr:txBody>
    </xdr:sp>
    <xdr:clientData/>
  </xdr:twoCellAnchor>
  <xdr:twoCellAnchor>
    <xdr:from>
      <xdr:col>4</xdr:col>
      <xdr:colOff>361336</xdr:colOff>
      <xdr:row>35</xdr:row>
      <xdr:rowOff>6054</xdr:rowOff>
    </xdr:from>
    <xdr:to>
      <xdr:col>4</xdr:col>
      <xdr:colOff>705869</xdr:colOff>
      <xdr:row>35</xdr:row>
      <xdr:rowOff>331674</xdr:rowOff>
    </xdr:to>
    <xdr:sp macro="" textlink="">
      <xdr:nvSpPr>
        <xdr:cNvPr id="3" name="Octogone 2">
          <a:extLst>
            <a:ext uri="{FF2B5EF4-FFF2-40B4-BE49-F238E27FC236}">
              <a16:creationId xmlns:a16="http://schemas.microsoft.com/office/drawing/2014/main" id="{9EA77D42-7EE1-4EAA-A084-B26A326846DE}"/>
            </a:ext>
          </a:extLst>
        </xdr:cNvPr>
        <xdr:cNvSpPr/>
      </xdr:nvSpPr>
      <xdr:spPr>
        <a:xfrm>
          <a:off x="7828256" y="7047750"/>
          <a:ext cx="344533" cy="325620"/>
        </a:xfrm>
        <a:prstGeom prst="oct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</a:t>
          </a:r>
        </a:p>
      </xdr:txBody>
    </xdr:sp>
    <xdr:clientData/>
  </xdr:twoCellAnchor>
  <xdr:twoCellAnchor>
    <xdr:from>
      <xdr:col>7</xdr:col>
      <xdr:colOff>240302</xdr:colOff>
      <xdr:row>35</xdr:row>
      <xdr:rowOff>1089</xdr:rowOff>
    </xdr:from>
    <xdr:to>
      <xdr:col>7</xdr:col>
      <xdr:colOff>578303</xdr:colOff>
      <xdr:row>36</xdr:row>
      <xdr:rowOff>0</xdr:rowOff>
    </xdr:to>
    <xdr:sp macro="" textlink="">
      <xdr:nvSpPr>
        <xdr:cNvPr id="4" name="Octogone 3">
          <a:extLst>
            <a:ext uri="{FF2B5EF4-FFF2-40B4-BE49-F238E27FC236}">
              <a16:creationId xmlns:a16="http://schemas.microsoft.com/office/drawing/2014/main" id="{50ADEE2D-991C-467F-8289-FA517681E5A7}"/>
            </a:ext>
          </a:extLst>
        </xdr:cNvPr>
        <xdr:cNvSpPr/>
      </xdr:nvSpPr>
      <xdr:spPr>
        <a:xfrm>
          <a:off x="10454164" y="7042785"/>
          <a:ext cx="338001" cy="330586"/>
        </a:xfrm>
        <a:prstGeom prst="oct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</a:t>
          </a:r>
        </a:p>
      </xdr:txBody>
    </xdr:sp>
    <xdr:clientData/>
  </xdr:twoCellAnchor>
  <xdr:twoCellAnchor>
    <xdr:from>
      <xdr:col>2</xdr:col>
      <xdr:colOff>553606</xdr:colOff>
      <xdr:row>35</xdr:row>
      <xdr:rowOff>8506</xdr:rowOff>
    </xdr:from>
    <xdr:to>
      <xdr:col>2</xdr:col>
      <xdr:colOff>901473</xdr:colOff>
      <xdr:row>36</xdr:row>
      <xdr:rowOff>1</xdr:rowOff>
    </xdr:to>
    <xdr:sp macro="" textlink="">
      <xdr:nvSpPr>
        <xdr:cNvPr id="6" name="Octogone 5">
          <a:extLst>
            <a:ext uri="{FF2B5EF4-FFF2-40B4-BE49-F238E27FC236}">
              <a16:creationId xmlns:a16="http://schemas.microsoft.com/office/drawing/2014/main" id="{257285F8-E20D-495D-9BE6-F104185C62B4}"/>
            </a:ext>
          </a:extLst>
        </xdr:cNvPr>
        <xdr:cNvSpPr/>
      </xdr:nvSpPr>
      <xdr:spPr>
        <a:xfrm>
          <a:off x="5094990" y="7050202"/>
          <a:ext cx="347867" cy="323170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5</xdr:col>
      <xdr:colOff>334939</xdr:colOff>
      <xdr:row>34</xdr:row>
      <xdr:rowOff>330247</xdr:rowOff>
    </xdr:from>
    <xdr:to>
      <xdr:col>5</xdr:col>
      <xdr:colOff>671852</xdr:colOff>
      <xdr:row>35</xdr:row>
      <xdr:rowOff>323170</xdr:rowOff>
    </xdr:to>
    <xdr:sp macro="" textlink="">
      <xdr:nvSpPr>
        <xdr:cNvPr id="8" name="Octogone 7">
          <a:extLst>
            <a:ext uri="{FF2B5EF4-FFF2-40B4-BE49-F238E27FC236}">
              <a16:creationId xmlns:a16="http://schemas.microsoft.com/office/drawing/2014/main" id="{996D5FEB-424C-4334-A2B3-D8E2BAF36B7C}"/>
            </a:ext>
          </a:extLst>
        </xdr:cNvPr>
        <xdr:cNvSpPr/>
      </xdr:nvSpPr>
      <xdr:spPr>
        <a:xfrm>
          <a:off x="8822394" y="7040269"/>
          <a:ext cx="336913" cy="324597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8</xdr:col>
      <xdr:colOff>258195</xdr:colOff>
      <xdr:row>35</xdr:row>
      <xdr:rowOff>4627</xdr:rowOff>
    </xdr:from>
    <xdr:to>
      <xdr:col>8</xdr:col>
      <xdr:colOff>595312</xdr:colOff>
      <xdr:row>36</xdr:row>
      <xdr:rowOff>0</xdr:rowOff>
    </xdr:to>
    <xdr:sp macro="" textlink="">
      <xdr:nvSpPr>
        <xdr:cNvPr id="11" name="Octogone 10">
          <a:extLst>
            <a:ext uri="{FF2B5EF4-FFF2-40B4-BE49-F238E27FC236}">
              <a16:creationId xmlns:a16="http://schemas.microsoft.com/office/drawing/2014/main" id="{0D7BD7D8-21E3-4F00-B501-5F5A23464915}"/>
            </a:ext>
          </a:extLst>
        </xdr:cNvPr>
        <xdr:cNvSpPr/>
      </xdr:nvSpPr>
      <xdr:spPr>
        <a:xfrm>
          <a:off x="11237458" y="7046323"/>
          <a:ext cx="337117" cy="327048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3</a:t>
          </a:r>
        </a:p>
      </xdr:txBody>
    </xdr:sp>
    <xdr:clientData/>
  </xdr:twoCellAnchor>
  <xdr:twoCellAnchor>
    <xdr:from>
      <xdr:col>0</xdr:col>
      <xdr:colOff>47489</xdr:colOff>
      <xdr:row>25</xdr:row>
      <xdr:rowOff>221114</xdr:rowOff>
    </xdr:from>
    <xdr:to>
      <xdr:col>0</xdr:col>
      <xdr:colOff>374196</xdr:colOff>
      <xdr:row>27</xdr:row>
      <xdr:rowOff>51025</xdr:rowOff>
    </xdr:to>
    <xdr:sp macro="" textlink="">
      <xdr:nvSpPr>
        <xdr:cNvPr id="12" name="Octogone 11">
          <a:extLst>
            <a:ext uri="{FF2B5EF4-FFF2-40B4-BE49-F238E27FC236}">
              <a16:creationId xmlns:a16="http://schemas.microsoft.com/office/drawing/2014/main" id="{DF69503C-DB5D-47DA-80E5-43AEEB0F1B4B}"/>
            </a:ext>
          </a:extLst>
        </xdr:cNvPr>
        <xdr:cNvSpPr/>
      </xdr:nvSpPr>
      <xdr:spPr>
        <a:xfrm>
          <a:off x="47489" y="9065757"/>
          <a:ext cx="326707" cy="306161"/>
        </a:xfrm>
        <a:prstGeom prst="octag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S</a:t>
          </a:r>
        </a:p>
      </xdr:txBody>
    </xdr:sp>
    <xdr:clientData/>
  </xdr:twoCellAnchor>
  <xdr:twoCellAnchor>
    <xdr:from>
      <xdr:col>0</xdr:col>
      <xdr:colOff>62729</xdr:colOff>
      <xdr:row>27</xdr:row>
      <xdr:rowOff>67695</xdr:rowOff>
    </xdr:from>
    <xdr:to>
      <xdr:col>0</xdr:col>
      <xdr:colOff>365692</xdr:colOff>
      <xdr:row>28</xdr:row>
      <xdr:rowOff>17008</xdr:rowOff>
    </xdr:to>
    <xdr:sp macro="" textlink="">
      <xdr:nvSpPr>
        <xdr:cNvPr id="13" name="Octogone 12">
          <a:extLst>
            <a:ext uri="{FF2B5EF4-FFF2-40B4-BE49-F238E27FC236}">
              <a16:creationId xmlns:a16="http://schemas.microsoft.com/office/drawing/2014/main" id="{A9BAB051-E65F-402A-B80F-7C9E1F9B2B2F}"/>
            </a:ext>
          </a:extLst>
        </xdr:cNvPr>
        <xdr:cNvSpPr/>
      </xdr:nvSpPr>
      <xdr:spPr>
        <a:xfrm>
          <a:off x="62729" y="9405597"/>
          <a:ext cx="302963" cy="297996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0</xdr:col>
      <xdr:colOff>40754</xdr:colOff>
      <xdr:row>28</xdr:row>
      <xdr:rowOff>42522</xdr:rowOff>
    </xdr:from>
    <xdr:to>
      <xdr:col>0</xdr:col>
      <xdr:colOff>340180</xdr:colOff>
      <xdr:row>29</xdr:row>
      <xdr:rowOff>51027</xdr:rowOff>
    </xdr:to>
    <xdr:sp macro="" textlink="">
      <xdr:nvSpPr>
        <xdr:cNvPr id="14" name="Octogone 13">
          <a:extLst>
            <a:ext uri="{FF2B5EF4-FFF2-40B4-BE49-F238E27FC236}">
              <a16:creationId xmlns:a16="http://schemas.microsoft.com/office/drawing/2014/main" id="{9DBC554F-5A58-47E4-A798-7AE0295BFA86}"/>
            </a:ext>
          </a:extLst>
        </xdr:cNvPr>
        <xdr:cNvSpPr/>
      </xdr:nvSpPr>
      <xdr:spPr>
        <a:xfrm>
          <a:off x="40754" y="9729107"/>
          <a:ext cx="299426" cy="314666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2</a:t>
          </a:r>
        </a:p>
      </xdr:txBody>
    </xdr:sp>
    <xdr:clientData/>
  </xdr:twoCellAnchor>
  <xdr:twoCellAnchor>
    <xdr:from>
      <xdr:col>0</xdr:col>
      <xdr:colOff>42521</xdr:colOff>
      <xdr:row>29</xdr:row>
      <xdr:rowOff>85044</xdr:rowOff>
    </xdr:from>
    <xdr:to>
      <xdr:col>0</xdr:col>
      <xdr:colOff>357187</xdr:colOff>
      <xdr:row>30</xdr:row>
      <xdr:rowOff>85044</xdr:rowOff>
    </xdr:to>
    <xdr:sp macro="" textlink="">
      <xdr:nvSpPr>
        <xdr:cNvPr id="15" name="Octogone 14">
          <a:extLst>
            <a:ext uri="{FF2B5EF4-FFF2-40B4-BE49-F238E27FC236}">
              <a16:creationId xmlns:a16="http://schemas.microsoft.com/office/drawing/2014/main" id="{18D35773-22F2-4169-AD9D-FF9063906A42}"/>
            </a:ext>
          </a:extLst>
        </xdr:cNvPr>
        <xdr:cNvSpPr/>
      </xdr:nvSpPr>
      <xdr:spPr>
        <a:xfrm>
          <a:off x="42521" y="10077790"/>
          <a:ext cx="314666" cy="314665"/>
        </a:xfrm>
        <a:prstGeom prst="octagon">
          <a:avLst/>
        </a:prstGeom>
        <a:solidFill>
          <a:schemeClr val="bg1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ln>
                <a:solidFill>
                  <a:srgbClr val="C00000"/>
                </a:solidFill>
              </a:ln>
              <a:solidFill>
                <a:srgbClr val="C00000"/>
              </a:solidFill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DECD5-5DD2-468C-8C26-289173916B09}">
  <dimension ref="A1:L188"/>
  <sheetViews>
    <sheetView topLeftCell="A22" zoomScaleNormal="100" workbookViewId="0">
      <selection activeCell="A35" sqref="A35:L35"/>
    </sheetView>
  </sheetViews>
  <sheetFormatPr baseColWidth="10" defaultColWidth="14" defaultRowHeight="15" customHeight="1" x14ac:dyDescent="0.25"/>
  <cols>
    <col min="1" max="2" width="33.109375" style="92" bestFit="1" customWidth="1"/>
    <col min="3" max="3" width="30.5546875" style="92" customWidth="1"/>
    <col min="4" max="4" width="21.5546875" style="92" customWidth="1"/>
    <col min="5" max="7" width="26.6640625" style="92" bestFit="1" customWidth="1"/>
    <col min="8" max="16384" width="14" style="92"/>
  </cols>
  <sheetData>
    <row r="1" spans="1:12" s="89" customFormat="1" ht="15" customHeight="1" x14ac:dyDescent="0.25">
      <c r="A1" s="88" t="s">
        <v>140</v>
      </c>
    </row>
    <row r="2" spans="1:12" s="89" customFormat="1" ht="15" customHeight="1" x14ac:dyDescent="0.25">
      <c r="A2" s="88" t="s">
        <v>141</v>
      </c>
    </row>
    <row r="3" spans="1:12" s="89" customFormat="1" ht="15" customHeight="1" x14ac:dyDescent="0.25"/>
    <row r="4" spans="1:12" s="89" customFormat="1" ht="16.95" customHeight="1" x14ac:dyDescent="0.3">
      <c r="A4" s="141" t="s">
        <v>344</v>
      </c>
      <c r="B4" s="141"/>
      <c r="C4" s="141"/>
      <c r="D4" s="141"/>
      <c r="E4" s="90"/>
      <c r="F4" s="90"/>
      <c r="G4" s="90"/>
      <c r="H4" s="90"/>
      <c r="I4" s="90"/>
      <c r="J4" s="90"/>
      <c r="K4" s="90"/>
      <c r="L4" s="90"/>
    </row>
    <row r="6" spans="1:12" ht="13.95" customHeight="1" x14ac:dyDescent="0.25">
      <c r="A6" s="91" t="s">
        <v>345</v>
      </c>
      <c r="B6" s="91" t="s">
        <v>346</v>
      </c>
      <c r="C6" s="91" t="s">
        <v>347</v>
      </c>
      <c r="D6" s="91" t="s">
        <v>348</v>
      </c>
    </row>
    <row r="7" spans="1:12" ht="13.95" customHeight="1" x14ac:dyDescent="0.25">
      <c r="A7" s="93"/>
      <c r="B7" s="93"/>
      <c r="C7" s="94"/>
      <c r="D7" s="95"/>
    </row>
    <row r="8" spans="1:12" s="89" customFormat="1" ht="16.95" customHeight="1" x14ac:dyDescent="0.25">
      <c r="A8" s="142" t="s">
        <v>349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2" s="89" customFormat="1" ht="19.2" customHeight="1" x14ac:dyDescent="0.3">
      <c r="A9" s="143" t="s">
        <v>350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 s="89" customFormat="1" ht="16.95" customHeight="1" x14ac:dyDescent="0.25">
      <c r="A10" s="139" t="s">
        <v>351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2" s="89" customFormat="1" ht="15" customHeight="1" x14ac:dyDescent="0.25">
      <c r="A11" s="144" t="s">
        <v>352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2" s="89" customFormat="1" ht="13.95" customHeight="1" x14ac:dyDescent="0.25">
      <c r="A12" s="96" t="s">
        <v>353</v>
      </c>
    </row>
    <row r="13" spans="1:12" ht="8.4" customHeight="1" x14ac:dyDescent="0.25">
      <c r="E13" s="89"/>
      <c r="F13" s="89"/>
      <c r="G13" s="89"/>
      <c r="H13" s="89"/>
      <c r="I13" s="89"/>
      <c r="J13" s="89"/>
    </row>
    <row r="14" spans="1:12" s="97" customFormat="1" ht="28.2" customHeight="1" x14ac:dyDescent="0.25">
      <c r="A14" s="145" t="s">
        <v>440</v>
      </c>
      <c r="B14" s="145"/>
      <c r="C14" s="145"/>
      <c r="D14" s="145"/>
    </row>
    <row r="15" spans="1:12" s="97" customFormat="1" ht="7.95" customHeight="1" x14ac:dyDescent="0.25">
      <c r="A15" s="98"/>
      <c r="B15" s="99"/>
      <c r="C15" s="99"/>
    </row>
    <row r="16" spans="1:12" ht="13.95" customHeight="1" x14ac:dyDescent="0.25">
      <c r="A16" s="91" t="s">
        <v>354</v>
      </c>
      <c r="B16" s="100" t="s">
        <v>335</v>
      </c>
      <c r="E16" s="89"/>
      <c r="F16" s="89"/>
      <c r="G16" s="89"/>
      <c r="H16" s="89"/>
      <c r="I16" s="89"/>
      <c r="J16" s="89"/>
    </row>
    <row r="17" spans="1:12" ht="13.95" customHeight="1" x14ac:dyDescent="0.25">
      <c r="A17" s="93" t="s">
        <v>355</v>
      </c>
      <c r="B17" s="101"/>
    </row>
    <row r="18" spans="1:12" ht="13.95" customHeight="1" x14ac:dyDescent="0.25">
      <c r="A18" s="93" t="s">
        <v>356</v>
      </c>
      <c r="B18" s="101"/>
    </row>
    <row r="19" spans="1:12" ht="13.95" customHeight="1" x14ac:dyDescent="0.25">
      <c r="A19" s="93" t="s">
        <v>357</v>
      </c>
      <c r="B19" s="101"/>
    </row>
    <row r="20" spans="1:12" ht="13.95" customHeight="1" x14ac:dyDescent="0.25">
      <c r="A20" s="93" t="s">
        <v>358</v>
      </c>
      <c r="B20" s="101"/>
    </row>
    <row r="21" spans="1:12" ht="13.95" customHeight="1" x14ac:dyDescent="0.25">
      <c r="A21" s="102" t="s">
        <v>359</v>
      </c>
      <c r="B21" s="103">
        <v>-0.1</v>
      </c>
    </row>
    <row r="22" spans="1:12" s="89" customFormat="1" ht="16.95" customHeight="1" x14ac:dyDescent="0.25">
      <c r="A22" s="142" t="s">
        <v>349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</row>
    <row r="23" spans="1:12" s="89" customFormat="1" ht="16.95" customHeight="1" x14ac:dyDescent="0.25">
      <c r="A23" s="142" t="s">
        <v>349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</row>
    <row r="24" spans="1:12" s="89" customFormat="1" ht="16.95" customHeight="1" x14ac:dyDescent="0.25">
      <c r="A24" s="139" t="s">
        <v>466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</row>
    <row r="25" spans="1:12" s="89" customFormat="1" ht="15" customHeight="1" x14ac:dyDescent="0.25">
      <c r="A25" s="144" t="s">
        <v>360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</row>
    <row r="26" spans="1:12" s="89" customFormat="1" ht="13.95" customHeight="1" x14ac:dyDescent="0.25">
      <c r="A26" s="96" t="s">
        <v>353</v>
      </c>
    </row>
    <row r="27" spans="1:12" s="89" customFormat="1" ht="7.95" customHeight="1" x14ac:dyDescent="0.25">
      <c r="A27" s="96"/>
    </row>
    <row r="28" spans="1:12" s="97" customFormat="1" ht="28.2" customHeight="1" x14ac:dyDescent="0.25">
      <c r="A28" s="145" t="s">
        <v>448</v>
      </c>
      <c r="B28" s="145"/>
      <c r="C28" s="145"/>
      <c r="D28" s="145"/>
    </row>
    <row r="29" spans="1:12" s="97" customFormat="1" ht="12.6" customHeight="1" x14ac:dyDescent="0.25">
      <c r="A29" s="104"/>
      <c r="B29" s="104"/>
      <c r="C29" s="104"/>
      <c r="D29" s="104"/>
    </row>
    <row r="30" spans="1:12" s="89" customFormat="1" ht="16.95" customHeight="1" x14ac:dyDescent="0.25">
      <c r="A30" s="91" t="s">
        <v>32</v>
      </c>
      <c r="B30" s="100" t="s">
        <v>75</v>
      </c>
      <c r="C30" s="100" t="s">
        <v>76</v>
      </c>
      <c r="D30" s="105"/>
      <c r="E30" s="105"/>
      <c r="F30" s="105"/>
      <c r="G30" s="105"/>
      <c r="H30" s="105"/>
      <c r="I30" s="105"/>
      <c r="J30" s="105"/>
      <c r="K30" s="105"/>
      <c r="L30" s="105"/>
    </row>
    <row r="31" spans="1:12" s="89" customFormat="1" ht="10.95" customHeight="1" x14ac:dyDescent="0.25">
      <c r="A31" s="106" t="s">
        <v>349</v>
      </c>
      <c r="B31" s="107"/>
      <c r="C31" s="107"/>
      <c r="D31" s="90"/>
      <c r="E31" s="90"/>
      <c r="F31" s="90"/>
      <c r="G31" s="90"/>
      <c r="H31" s="90"/>
      <c r="I31" s="90"/>
      <c r="J31" s="90"/>
      <c r="K31" s="90"/>
      <c r="L31" s="90"/>
    </row>
    <row r="32" spans="1:12" s="89" customFormat="1" ht="16.95" customHeight="1" x14ac:dyDescent="0.25">
      <c r="A32" s="105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</row>
    <row r="33" spans="1:12" s="89" customFormat="1" ht="16.95" customHeight="1" x14ac:dyDescent="0.25">
      <c r="A33" s="105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</row>
    <row r="34" spans="1:12" s="89" customFormat="1" ht="16.95" customHeight="1" x14ac:dyDescent="0.25">
      <c r="A34" s="139" t="s">
        <v>467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</row>
    <row r="35" spans="1:12" s="89" customFormat="1" ht="15" customHeight="1" x14ac:dyDescent="0.25">
      <c r="A35" s="144" t="s">
        <v>360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</row>
    <row r="36" spans="1:12" s="89" customFormat="1" ht="13.95" customHeight="1" x14ac:dyDescent="0.25">
      <c r="A36" s="96" t="s">
        <v>353</v>
      </c>
    </row>
    <row r="37" spans="1:12" s="89" customFormat="1" ht="10.199999999999999" customHeight="1" x14ac:dyDescent="0.25">
      <c r="A37" s="96"/>
    </row>
    <row r="38" spans="1:12" s="97" customFormat="1" ht="28.2" customHeight="1" x14ac:dyDescent="0.25">
      <c r="A38" s="145" t="s">
        <v>449</v>
      </c>
      <c r="B38" s="145"/>
      <c r="C38" s="145"/>
      <c r="D38" s="145"/>
    </row>
    <row r="39" spans="1:12" s="97" customFormat="1" ht="9.6" customHeight="1" x14ac:dyDescent="0.25">
      <c r="A39" s="104"/>
      <c r="B39" s="104"/>
      <c r="C39" s="104"/>
      <c r="D39" s="104"/>
    </row>
    <row r="40" spans="1:12" s="89" customFormat="1" ht="21.75" customHeight="1" x14ac:dyDescent="0.25">
      <c r="A40" s="91" t="s">
        <v>32</v>
      </c>
      <c r="B40" s="100" t="s">
        <v>75</v>
      </c>
      <c r="C40" s="100" t="s">
        <v>76</v>
      </c>
      <c r="D40" s="105"/>
      <c r="E40" s="105"/>
      <c r="F40" s="105"/>
      <c r="G40" s="105"/>
      <c r="H40" s="105"/>
      <c r="I40" s="105"/>
      <c r="J40" s="105"/>
      <c r="K40" s="105"/>
      <c r="L40" s="105"/>
    </row>
    <row r="41" spans="1:12" s="89" customFormat="1" ht="21.75" customHeight="1" x14ac:dyDescent="0.25">
      <c r="A41" s="106" t="s">
        <v>349</v>
      </c>
      <c r="B41" s="107"/>
      <c r="C41" s="107"/>
      <c r="D41" s="90"/>
      <c r="E41" s="90"/>
      <c r="F41" s="90"/>
      <c r="G41" s="90"/>
      <c r="H41" s="90"/>
      <c r="I41" s="90"/>
      <c r="J41" s="90"/>
      <c r="K41" s="90"/>
      <c r="L41" s="90"/>
    </row>
    <row r="42" spans="1:12" s="131" customFormat="1" ht="18.75" customHeight="1" x14ac:dyDescent="0.25">
      <c r="A42" s="105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1:12" s="89" customFormat="1" ht="18.75" customHeight="1" x14ac:dyDescent="0.25">
      <c r="A43" s="142" t="s">
        <v>349</v>
      </c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</row>
    <row r="44" spans="1:12" s="89" customFormat="1" ht="16.95" customHeight="1" x14ac:dyDescent="0.25">
      <c r="A44" s="139" t="s">
        <v>361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</row>
    <row r="45" spans="1:12" s="89" customFormat="1" ht="14.4" customHeight="1" x14ac:dyDescent="0.25">
      <c r="A45" s="147" t="s">
        <v>362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</row>
    <row r="46" spans="1:12" s="89" customFormat="1" ht="13.95" customHeight="1" x14ac:dyDescent="0.25">
      <c r="A46" s="96" t="s">
        <v>353</v>
      </c>
    </row>
    <row r="47" spans="1:12" s="89" customFormat="1" ht="9" customHeight="1" x14ac:dyDescent="0.25">
      <c r="A47" s="96"/>
    </row>
    <row r="48" spans="1:12" s="97" customFormat="1" ht="26.4" customHeight="1" x14ac:dyDescent="0.25">
      <c r="A48" s="145" t="s">
        <v>450</v>
      </c>
      <c r="B48" s="145"/>
      <c r="C48" s="145"/>
      <c r="D48" s="145"/>
      <c r="E48" s="145"/>
    </row>
    <row r="49" spans="1:12" s="89" customFormat="1" ht="16.95" customHeight="1" x14ac:dyDescent="0.25">
      <c r="A49" s="142" t="s">
        <v>349</v>
      </c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</row>
    <row r="50" spans="1:12" s="89" customFormat="1" ht="16.95" customHeight="1" x14ac:dyDescent="0.25">
      <c r="A50" s="139" t="s">
        <v>363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12" s="97" customFormat="1" ht="18.600000000000001" customHeight="1" x14ac:dyDescent="0.25">
      <c r="A51" s="145" t="s">
        <v>451</v>
      </c>
      <c r="B51" s="145"/>
      <c r="C51" s="145"/>
      <c r="D51" s="145"/>
      <c r="E51" s="88"/>
      <c r="F51" s="88"/>
      <c r="G51" s="88"/>
    </row>
    <row r="52" spans="1:12" s="97" customFormat="1" ht="27" customHeight="1" x14ac:dyDescent="0.25">
      <c r="A52" s="149" t="s">
        <v>364</v>
      </c>
      <c r="B52" s="149"/>
      <c r="C52" s="149"/>
      <c r="D52" s="149"/>
      <c r="E52" s="149"/>
      <c r="F52" s="149"/>
      <c r="G52" s="149"/>
    </row>
    <row r="53" spans="1:12" s="97" customFormat="1" ht="42" customHeight="1" x14ac:dyDescent="0.25">
      <c r="A53" s="150" t="s">
        <v>365</v>
      </c>
      <c r="B53" s="150"/>
      <c r="C53" s="150"/>
      <c r="D53" s="150"/>
      <c r="E53" s="150"/>
      <c r="F53" s="150"/>
      <c r="G53" s="150"/>
    </row>
    <row r="54" spans="1:12" s="97" customFormat="1" ht="16.5" customHeight="1" x14ac:dyDescent="0.25">
      <c r="A54" s="108"/>
      <c r="B54" s="108"/>
      <c r="C54" s="108"/>
      <c r="D54" s="108"/>
      <c r="E54" s="108"/>
      <c r="F54" s="108"/>
      <c r="G54" s="108"/>
    </row>
    <row r="55" spans="1:12" s="109" customFormat="1" ht="13.95" customHeight="1" x14ac:dyDescent="0.3">
      <c r="A55" s="91" t="s">
        <v>366</v>
      </c>
      <c r="B55" s="146" t="s">
        <v>367</v>
      </c>
      <c r="C55" s="146"/>
      <c r="D55" s="146"/>
      <c r="E55" s="146" t="s">
        <v>368</v>
      </c>
      <c r="F55" s="146"/>
      <c r="G55" s="146"/>
    </row>
    <row r="56" spans="1:12" s="109" customFormat="1" ht="36.6" customHeight="1" x14ac:dyDescent="0.3">
      <c r="A56" s="91" t="s">
        <v>369</v>
      </c>
      <c r="B56" s="91" t="s">
        <v>370</v>
      </c>
      <c r="C56" s="91" t="s">
        <v>371</v>
      </c>
      <c r="D56" s="100" t="s">
        <v>372</v>
      </c>
      <c r="E56" s="91" t="s">
        <v>370</v>
      </c>
      <c r="F56" s="91" t="s">
        <v>371</v>
      </c>
      <c r="G56" s="110" t="s">
        <v>372</v>
      </c>
    </row>
    <row r="57" spans="1:12" ht="13.95" customHeight="1" x14ac:dyDescent="0.25">
      <c r="A57" s="111" t="s">
        <v>373</v>
      </c>
      <c r="B57" s="101"/>
      <c r="C57" s="101"/>
      <c r="D57" s="103">
        <v>0</v>
      </c>
      <c r="E57" s="101"/>
      <c r="F57" s="101"/>
      <c r="G57" s="112">
        <v>0</v>
      </c>
    </row>
    <row r="58" spans="1:12" ht="13.95" customHeight="1" x14ac:dyDescent="0.25">
      <c r="A58" s="111" t="s">
        <v>341</v>
      </c>
      <c r="B58" s="101"/>
      <c r="C58" s="101"/>
      <c r="D58" s="103">
        <v>0</v>
      </c>
      <c r="E58" s="101"/>
      <c r="F58" s="101"/>
      <c r="G58" s="112">
        <v>0</v>
      </c>
    </row>
    <row r="59" spans="1:12" ht="13.95" customHeight="1" x14ac:dyDescent="0.25">
      <c r="A59" s="93" t="s">
        <v>374</v>
      </c>
      <c r="B59" s="101"/>
      <c r="C59" s="101"/>
      <c r="D59" s="103">
        <v>0</v>
      </c>
      <c r="E59" s="101"/>
      <c r="F59" s="101"/>
      <c r="G59" s="112">
        <v>0</v>
      </c>
    </row>
    <row r="60" spans="1:12" ht="13.95" customHeight="1" x14ac:dyDescent="0.25">
      <c r="A60" s="93" t="s">
        <v>375</v>
      </c>
      <c r="B60" s="101"/>
      <c r="C60" s="101"/>
      <c r="D60" s="103">
        <v>0</v>
      </c>
      <c r="E60" s="101"/>
      <c r="F60" s="101"/>
      <c r="G60" s="112">
        <v>0</v>
      </c>
    </row>
    <row r="61" spans="1:12" ht="13.95" customHeight="1" x14ac:dyDescent="0.25">
      <c r="A61" s="93" t="s">
        <v>376</v>
      </c>
      <c r="B61" s="101"/>
      <c r="C61" s="101"/>
      <c r="D61" s="103">
        <v>0</v>
      </c>
      <c r="E61" s="101"/>
      <c r="F61" s="101"/>
      <c r="G61" s="112">
        <v>0</v>
      </c>
    </row>
    <row r="62" spans="1:12" ht="13.95" customHeight="1" x14ac:dyDescent="0.25">
      <c r="A62" s="111" t="s">
        <v>30</v>
      </c>
      <c r="B62" s="101"/>
      <c r="C62" s="101"/>
      <c r="D62" s="103">
        <v>0</v>
      </c>
      <c r="E62" s="101"/>
      <c r="F62" s="101"/>
      <c r="G62" s="112">
        <v>0</v>
      </c>
    </row>
    <row r="63" spans="1:12" s="89" customFormat="1" ht="10.199999999999999" customHeight="1" x14ac:dyDescent="0.25">
      <c r="A63" s="142" t="s">
        <v>349</v>
      </c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</row>
    <row r="64" spans="1:12" s="89" customFormat="1" ht="10.199999999999999" customHeight="1" x14ac:dyDescent="0.25">
      <c r="A64" s="142" t="s">
        <v>349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</row>
    <row r="65" spans="1:12" ht="16.95" customHeight="1" x14ac:dyDescent="0.25">
      <c r="A65" s="151" t="s">
        <v>377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</row>
    <row r="66" spans="1:12" s="97" customFormat="1" ht="45" customHeight="1" x14ac:dyDescent="0.25">
      <c r="A66" s="145" t="s">
        <v>452</v>
      </c>
      <c r="B66" s="145"/>
      <c r="C66" s="145"/>
      <c r="D66" s="145"/>
      <c r="E66" s="145"/>
      <c r="F66" s="145"/>
    </row>
    <row r="68" spans="1:12" ht="13.95" customHeight="1" x14ac:dyDescent="0.25">
      <c r="A68" s="91" t="s">
        <v>378</v>
      </c>
      <c r="B68" s="146" t="s">
        <v>367</v>
      </c>
      <c r="C68" s="146"/>
      <c r="D68" s="146" t="s">
        <v>368</v>
      </c>
      <c r="E68" s="146"/>
      <c r="F68" s="91" t="s">
        <v>354</v>
      </c>
    </row>
    <row r="69" spans="1:12" ht="13.95" customHeight="1" x14ac:dyDescent="0.25">
      <c r="A69" s="91" t="s">
        <v>369</v>
      </c>
      <c r="B69" s="91" t="s">
        <v>379</v>
      </c>
      <c r="C69" s="91" t="s">
        <v>380</v>
      </c>
      <c r="D69" s="91" t="s">
        <v>379</v>
      </c>
      <c r="E69" s="91" t="s">
        <v>380</v>
      </c>
      <c r="F69" s="91" t="s">
        <v>381</v>
      </c>
    </row>
    <row r="70" spans="1:12" ht="13.95" customHeight="1" x14ac:dyDescent="0.25">
      <c r="A70" s="111" t="s">
        <v>373</v>
      </c>
      <c r="B70" s="113" t="s">
        <v>382</v>
      </c>
      <c r="C70" s="113" t="s">
        <v>382</v>
      </c>
      <c r="D70" s="113" t="s">
        <v>382</v>
      </c>
      <c r="E70" s="113" t="s">
        <v>382</v>
      </c>
      <c r="F70" s="114">
        <v>21000</v>
      </c>
    </row>
    <row r="71" spans="1:12" ht="13.95" customHeight="1" x14ac:dyDescent="0.25">
      <c r="A71" s="111" t="s">
        <v>341</v>
      </c>
      <c r="B71" s="113" t="s">
        <v>382</v>
      </c>
      <c r="C71" s="113" t="s">
        <v>382</v>
      </c>
      <c r="D71" s="113" t="s">
        <v>382</v>
      </c>
      <c r="E71" s="113" t="s">
        <v>382</v>
      </c>
      <c r="F71" s="114">
        <v>69000</v>
      </c>
    </row>
    <row r="72" spans="1:12" ht="13.95" customHeight="1" x14ac:dyDescent="0.25">
      <c r="A72" s="93" t="s">
        <v>383</v>
      </c>
      <c r="B72" s="113" t="s">
        <v>382</v>
      </c>
      <c r="C72" s="115" t="s">
        <v>384</v>
      </c>
      <c r="D72" s="113" t="s">
        <v>382</v>
      </c>
      <c r="E72" s="115" t="s">
        <v>384</v>
      </c>
      <c r="F72" s="116" t="s">
        <v>385</v>
      </c>
    </row>
    <row r="73" spans="1:12" ht="13.95" customHeight="1" x14ac:dyDescent="0.25">
      <c r="A73" s="93" t="s">
        <v>386</v>
      </c>
      <c r="B73" s="113" t="s">
        <v>382</v>
      </c>
      <c r="C73" s="115" t="s">
        <v>384</v>
      </c>
      <c r="D73" s="113" t="s">
        <v>382</v>
      </c>
      <c r="E73" s="115" t="s">
        <v>384</v>
      </c>
      <c r="F73" s="116" t="s">
        <v>385</v>
      </c>
    </row>
    <row r="74" spans="1:12" ht="13.95" customHeight="1" x14ac:dyDescent="0.25">
      <c r="A74" s="93" t="s">
        <v>387</v>
      </c>
      <c r="B74" s="113" t="s">
        <v>382</v>
      </c>
      <c r="C74" s="115" t="s">
        <v>384</v>
      </c>
      <c r="D74" s="113" t="s">
        <v>382</v>
      </c>
      <c r="E74" s="115" t="s">
        <v>384</v>
      </c>
      <c r="F74" s="116" t="s">
        <v>385</v>
      </c>
    </row>
    <row r="75" spans="1:12" ht="13.95" customHeight="1" x14ac:dyDescent="0.25">
      <c r="A75" s="111" t="s">
        <v>30</v>
      </c>
      <c r="B75" s="113" t="s">
        <v>382</v>
      </c>
      <c r="C75" s="113" t="s">
        <v>382</v>
      </c>
      <c r="D75" s="113" t="s">
        <v>382</v>
      </c>
      <c r="E75" s="113" t="s">
        <v>382</v>
      </c>
      <c r="F75" s="114">
        <v>90000</v>
      </c>
    </row>
    <row r="76" spans="1:12" s="89" customFormat="1" ht="16.95" customHeight="1" x14ac:dyDescent="0.25">
      <c r="A76" s="142" t="s">
        <v>349</v>
      </c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</row>
    <row r="77" spans="1:12" ht="19.2" customHeight="1" x14ac:dyDescent="0.3">
      <c r="A77" s="152" t="s">
        <v>388</v>
      </c>
      <c r="B77" s="148"/>
      <c r="C77" s="148"/>
      <c r="D77" s="148"/>
      <c r="E77" s="148"/>
      <c r="F77" s="148"/>
      <c r="G77" s="148"/>
      <c r="H77" s="148"/>
      <c r="I77" s="148"/>
      <c r="J77" s="148"/>
      <c r="K77" s="148"/>
      <c r="L77" s="148"/>
    </row>
    <row r="78" spans="1:12" ht="16.95" customHeight="1" x14ac:dyDescent="0.25">
      <c r="A78" s="151" t="s">
        <v>389</v>
      </c>
      <c r="B78" s="148"/>
      <c r="C78" s="148"/>
      <c r="D78" s="148"/>
      <c r="E78" s="148"/>
      <c r="F78" s="148"/>
      <c r="G78" s="148"/>
      <c r="H78" s="148"/>
      <c r="I78" s="148"/>
      <c r="J78" s="148"/>
      <c r="K78" s="148"/>
      <c r="L78" s="148"/>
    </row>
    <row r="79" spans="1:12" ht="15" customHeight="1" x14ac:dyDescent="0.25">
      <c r="A79" s="147" t="s">
        <v>390</v>
      </c>
      <c r="B79" s="148"/>
      <c r="C79" s="148"/>
      <c r="D79" s="148"/>
      <c r="E79" s="148"/>
      <c r="F79" s="148"/>
      <c r="G79" s="148"/>
      <c r="H79" s="148"/>
      <c r="I79" s="148"/>
      <c r="J79" s="148"/>
      <c r="K79" s="148"/>
      <c r="L79" s="148"/>
    </row>
    <row r="80" spans="1:12" ht="13.95" customHeight="1" x14ac:dyDescent="0.25">
      <c r="A80" s="96" t="s">
        <v>353</v>
      </c>
    </row>
    <row r="81" spans="1:12" ht="7.2" customHeight="1" x14ac:dyDescent="0.25">
      <c r="A81" s="96"/>
    </row>
    <row r="82" spans="1:12" s="89" customFormat="1" x14ac:dyDescent="0.25">
      <c r="A82" s="145" t="s">
        <v>453</v>
      </c>
      <c r="B82" s="145"/>
      <c r="C82" s="145"/>
      <c r="D82" s="145"/>
      <c r="E82" s="145"/>
      <c r="F82" s="145"/>
      <c r="G82" s="145"/>
      <c r="H82" s="145"/>
      <c r="I82" s="145"/>
      <c r="J82" s="145"/>
      <c r="K82" s="145"/>
      <c r="L82" s="145"/>
    </row>
    <row r="83" spans="1:12" s="89" customFormat="1" ht="11.25" customHeight="1" x14ac:dyDescent="0.25">
      <c r="A83" s="142" t="s">
        <v>349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</row>
    <row r="84" spans="1:12" ht="16.95" customHeight="1" x14ac:dyDescent="0.25">
      <c r="A84" s="151" t="s">
        <v>391</v>
      </c>
      <c r="B84" s="148"/>
      <c r="C84" s="148"/>
      <c r="D84" s="148"/>
      <c r="E84" s="148"/>
      <c r="F84" s="148"/>
      <c r="G84" s="148"/>
      <c r="H84" s="148"/>
      <c r="I84" s="148"/>
      <c r="J84" s="148"/>
      <c r="K84" s="148"/>
      <c r="L84" s="148"/>
    </row>
    <row r="85" spans="1:12" ht="15" customHeight="1" x14ac:dyDescent="0.25">
      <c r="A85" s="147" t="s">
        <v>392</v>
      </c>
      <c r="B85" s="148"/>
      <c r="C85" s="148"/>
      <c r="D85" s="148"/>
      <c r="E85" s="148"/>
      <c r="F85" s="148"/>
      <c r="G85" s="148"/>
      <c r="H85" s="148"/>
      <c r="I85" s="148"/>
      <c r="J85" s="148"/>
      <c r="K85" s="148"/>
      <c r="L85" s="148"/>
    </row>
    <row r="86" spans="1:12" ht="15" customHeight="1" x14ac:dyDescent="0.25">
      <c r="A86" s="117" t="s">
        <v>393</v>
      </c>
    </row>
    <row r="87" spans="1:12" ht="15" customHeight="1" x14ac:dyDescent="0.25">
      <c r="A87" s="117"/>
    </row>
    <row r="88" spans="1:12" ht="13.95" customHeight="1" x14ac:dyDescent="0.25">
      <c r="A88" s="91" t="s">
        <v>354</v>
      </c>
      <c r="B88" s="100" t="s">
        <v>335</v>
      </c>
    </row>
    <row r="89" spans="1:12" ht="13.95" customHeight="1" x14ac:dyDescent="0.25">
      <c r="A89" s="93" t="s">
        <v>394</v>
      </c>
      <c r="B89" s="101"/>
    </row>
    <row r="90" spans="1:12" ht="13.95" customHeight="1" x14ac:dyDescent="0.25">
      <c r="A90" s="93" t="s">
        <v>395</v>
      </c>
      <c r="B90" s="101"/>
    </row>
    <row r="91" spans="1:12" ht="13.95" customHeight="1" x14ac:dyDescent="0.25">
      <c r="A91" s="102" t="s">
        <v>372</v>
      </c>
      <c r="B91" s="103">
        <v>0</v>
      </c>
    </row>
    <row r="92" spans="1:12" s="89" customFormat="1" ht="7.95" customHeight="1" x14ac:dyDescent="0.25">
      <c r="A92" s="142" t="s">
        <v>349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</row>
    <row r="93" spans="1:12" s="89" customFormat="1" ht="7.95" customHeight="1" x14ac:dyDescent="0.25">
      <c r="A93" s="142" t="s">
        <v>349</v>
      </c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</row>
    <row r="94" spans="1:12" ht="16.95" customHeight="1" x14ac:dyDescent="0.25">
      <c r="A94" s="151" t="s">
        <v>396</v>
      </c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</row>
    <row r="95" spans="1:12" ht="15" customHeight="1" x14ac:dyDescent="0.25">
      <c r="A95" s="147" t="s">
        <v>397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</row>
    <row r="96" spans="1:12" ht="36.6" customHeight="1" x14ac:dyDescent="0.25">
      <c r="A96" s="153" t="s">
        <v>454</v>
      </c>
      <c r="B96" s="153"/>
      <c r="C96" s="153"/>
      <c r="D96" s="153"/>
      <c r="E96" s="153"/>
      <c r="F96" s="153"/>
    </row>
    <row r="97" spans="1:12" x14ac:dyDescent="0.25">
      <c r="A97" s="154" t="s">
        <v>398</v>
      </c>
      <c r="B97" s="154"/>
      <c r="C97" s="154"/>
      <c r="D97" s="154"/>
      <c r="E97" s="154"/>
      <c r="F97" s="154"/>
    </row>
    <row r="98" spans="1:12" ht="18.600000000000001" customHeight="1" x14ac:dyDescent="0.25">
      <c r="A98" s="118"/>
      <c r="B98" s="118"/>
      <c r="C98" s="118"/>
      <c r="D98" s="118"/>
      <c r="E98" s="118"/>
    </row>
    <row r="99" spans="1:12" ht="13.95" customHeight="1" x14ac:dyDescent="0.25">
      <c r="A99" s="91" t="s">
        <v>354</v>
      </c>
      <c r="B99" s="100" t="s">
        <v>335</v>
      </c>
    </row>
    <row r="100" spans="1:12" ht="13.95" customHeight="1" x14ac:dyDescent="0.25">
      <c r="A100" s="93" t="s">
        <v>399</v>
      </c>
      <c r="B100" s="101"/>
    </row>
    <row r="101" spans="1:12" ht="13.95" customHeight="1" x14ac:dyDescent="0.25">
      <c r="A101" s="93" t="s">
        <v>400</v>
      </c>
      <c r="B101" s="101"/>
    </row>
    <row r="102" spans="1:12" ht="13.95" customHeight="1" x14ac:dyDescent="0.25">
      <c r="A102" s="102" t="s">
        <v>372</v>
      </c>
      <c r="B102" s="103">
        <v>0</v>
      </c>
    </row>
    <row r="103" spans="1:12" s="89" customFormat="1" ht="16.95" customHeight="1" x14ac:dyDescent="0.25">
      <c r="A103" s="142" t="s">
        <v>349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</row>
    <row r="104" spans="1:12" ht="16.95" customHeight="1" x14ac:dyDescent="0.25">
      <c r="A104" s="151" t="s">
        <v>401</v>
      </c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</row>
    <row r="105" spans="1:12" ht="15" customHeight="1" x14ac:dyDescent="0.25">
      <c r="A105" s="147" t="s">
        <v>392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</row>
    <row r="106" spans="1:12" ht="13.95" customHeight="1" x14ac:dyDescent="0.25">
      <c r="A106" s="96" t="s">
        <v>353</v>
      </c>
    </row>
    <row r="107" spans="1:12" s="109" customFormat="1" ht="29.4" customHeight="1" x14ac:dyDescent="0.3">
      <c r="A107" s="156" t="s">
        <v>455</v>
      </c>
      <c r="B107" s="156"/>
      <c r="C107" s="156"/>
      <c r="D107" s="156"/>
      <c r="E107" s="156"/>
    </row>
    <row r="108" spans="1:12" s="89" customFormat="1" ht="16.95" customHeight="1" x14ac:dyDescent="0.25">
      <c r="A108" s="91" t="s">
        <v>32</v>
      </c>
      <c r="B108" s="100" t="s">
        <v>75</v>
      </c>
      <c r="C108" s="100" t="s">
        <v>76</v>
      </c>
      <c r="D108" s="105"/>
      <c r="E108" s="105"/>
      <c r="F108" s="105"/>
      <c r="G108" s="105"/>
      <c r="H108" s="105"/>
      <c r="I108" s="105"/>
      <c r="J108" s="105"/>
      <c r="K108" s="105"/>
      <c r="L108" s="105"/>
    </row>
    <row r="109" spans="1:12" s="89" customFormat="1" ht="16.95" customHeight="1" x14ac:dyDescent="0.25">
      <c r="A109" s="106" t="s">
        <v>349</v>
      </c>
      <c r="B109" s="107"/>
      <c r="C109" s="107"/>
      <c r="D109" s="105"/>
      <c r="E109" s="105"/>
      <c r="F109" s="105"/>
      <c r="G109" s="105"/>
      <c r="H109" s="105"/>
      <c r="I109" s="105"/>
      <c r="J109" s="105"/>
      <c r="K109" s="105"/>
      <c r="L109" s="105"/>
    </row>
    <row r="110" spans="1:12" s="89" customFormat="1" ht="16.95" customHeight="1" x14ac:dyDescent="0.25">
      <c r="A110" s="105"/>
      <c r="B110" s="90"/>
      <c r="C110" s="90"/>
      <c r="D110" s="105"/>
      <c r="E110" s="105"/>
      <c r="F110" s="105"/>
      <c r="G110" s="105"/>
      <c r="H110" s="105"/>
      <c r="I110" s="105"/>
      <c r="J110" s="105"/>
      <c r="K110" s="105"/>
      <c r="L110" s="105"/>
    </row>
    <row r="111" spans="1:12" ht="16.95" customHeight="1" x14ac:dyDescent="0.25">
      <c r="A111" s="151" t="s">
        <v>402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</row>
    <row r="112" spans="1:12" ht="15" customHeight="1" x14ac:dyDescent="0.25">
      <c r="A112" s="147" t="s">
        <v>392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</row>
    <row r="113" spans="1:12" ht="13.95" customHeight="1" x14ac:dyDescent="0.25">
      <c r="A113" s="96" t="s">
        <v>353</v>
      </c>
    </row>
    <row r="114" spans="1:12" s="109" customFormat="1" ht="29.4" customHeight="1" x14ac:dyDescent="0.3">
      <c r="A114" s="156" t="s">
        <v>456</v>
      </c>
      <c r="B114" s="156"/>
      <c r="C114" s="156"/>
      <c r="D114" s="156"/>
      <c r="E114" s="156"/>
    </row>
    <row r="116" spans="1:12" s="89" customFormat="1" ht="16.95" customHeight="1" x14ac:dyDescent="0.25">
      <c r="A116" s="91" t="s">
        <v>32</v>
      </c>
      <c r="B116" s="100" t="s">
        <v>75</v>
      </c>
      <c r="C116" s="100" t="s">
        <v>76</v>
      </c>
      <c r="D116" s="105"/>
      <c r="E116" s="105"/>
      <c r="F116" s="105"/>
      <c r="G116" s="105"/>
      <c r="H116" s="105"/>
      <c r="I116" s="105"/>
      <c r="J116" s="105"/>
      <c r="K116" s="105"/>
      <c r="L116" s="105"/>
    </row>
    <row r="117" spans="1:12" s="89" customFormat="1" ht="17.399999999999999" customHeight="1" x14ac:dyDescent="0.25">
      <c r="A117" s="106" t="s">
        <v>349</v>
      </c>
      <c r="B117" s="107"/>
      <c r="C117" s="107"/>
      <c r="D117" s="105"/>
      <c r="E117" s="105"/>
      <c r="F117" s="105"/>
      <c r="G117" s="105"/>
      <c r="H117" s="105"/>
      <c r="I117" s="105"/>
      <c r="J117" s="105"/>
      <c r="K117" s="105"/>
      <c r="L117" s="105"/>
    </row>
    <row r="118" spans="1:12" s="89" customFormat="1" ht="17.399999999999999" customHeight="1" x14ac:dyDescent="0.25">
      <c r="A118" s="105"/>
      <c r="B118" s="90"/>
      <c r="C118" s="90"/>
      <c r="D118" s="105"/>
      <c r="E118" s="105"/>
      <c r="F118" s="105"/>
      <c r="G118" s="105"/>
      <c r="H118" s="105"/>
      <c r="I118" s="105"/>
      <c r="J118" s="105"/>
      <c r="K118" s="105"/>
      <c r="L118" s="105"/>
    </row>
    <row r="119" spans="1:12" ht="16.95" customHeight="1" x14ac:dyDescent="0.25">
      <c r="A119" s="151" t="s">
        <v>403</v>
      </c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</row>
    <row r="120" spans="1:12" ht="15" customHeight="1" x14ac:dyDescent="0.25">
      <c r="A120" s="147" t="s">
        <v>392</v>
      </c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</row>
    <row r="121" spans="1:12" ht="19.95" customHeight="1" x14ac:dyDescent="0.25">
      <c r="A121" s="96" t="s">
        <v>353</v>
      </c>
    </row>
    <row r="122" spans="1:12" ht="117" customHeight="1" x14ac:dyDescent="0.25">
      <c r="A122" s="156" t="s">
        <v>457</v>
      </c>
      <c r="B122" s="156"/>
      <c r="C122" s="156"/>
      <c r="D122" s="156"/>
      <c r="E122" s="156"/>
    </row>
    <row r="123" spans="1:12" ht="16.95" customHeight="1" x14ac:dyDescent="0.25">
      <c r="A123" s="157" t="s">
        <v>349</v>
      </c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</row>
    <row r="124" spans="1:12" ht="19.2" customHeight="1" x14ac:dyDescent="0.3">
      <c r="A124" s="152" t="s">
        <v>404</v>
      </c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</row>
    <row r="125" spans="1:12" ht="16.95" customHeight="1" x14ac:dyDescent="0.25">
      <c r="A125" s="151" t="s">
        <v>405</v>
      </c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</row>
    <row r="126" spans="1:12" ht="13.95" customHeight="1" x14ac:dyDescent="0.25">
      <c r="A126" s="132" t="s">
        <v>437</v>
      </c>
    </row>
    <row r="127" spans="1:12" ht="15" customHeight="1" x14ac:dyDescent="0.25">
      <c r="A127" s="117" t="s">
        <v>458</v>
      </c>
    </row>
    <row r="129" spans="1:12" ht="13.95" customHeight="1" x14ac:dyDescent="0.25">
      <c r="A129" s="91" t="s">
        <v>354</v>
      </c>
      <c r="B129" s="100" t="s">
        <v>335</v>
      </c>
    </row>
    <row r="130" spans="1:12" ht="13.95" customHeight="1" x14ac:dyDescent="0.25">
      <c r="A130" s="93" t="s">
        <v>406</v>
      </c>
      <c r="B130" s="101"/>
    </row>
    <row r="131" spans="1:12" ht="13.95" customHeight="1" x14ac:dyDescent="0.25">
      <c r="A131" s="93" t="s">
        <v>407</v>
      </c>
      <c r="B131" s="101"/>
    </row>
    <row r="132" spans="1:12" ht="13.95" customHeight="1" x14ac:dyDescent="0.25">
      <c r="A132" s="93" t="s">
        <v>408</v>
      </c>
      <c r="B132" s="101"/>
    </row>
    <row r="133" spans="1:12" ht="13.95" customHeight="1" x14ac:dyDescent="0.25">
      <c r="A133" s="93" t="s">
        <v>237</v>
      </c>
      <c r="B133" s="103">
        <v>-0.1</v>
      </c>
    </row>
    <row r="134" spans="1:12" ht="16.95" customHeight="1" x14ac:dyDescent="0.25">
      <c r="A134" s="157" t="s">
        <v>349</v>
      </c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</row>
    <row r="135" spans="1:12" ht="19.2" customHeight="1" x14ac:dyDescent="0.3">
      <c r="A135" s="155" t="s">
        <v>409</v>
      </c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</row>
    <row r="136" spans="1:12" ht="16.95" customHeight="1" x14ac:dyDescent="0.25">
      <c r="A136" s="151" t="s">
        <v>410</v>
      </c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</row>
    <row r="137" spans="1:12" ht="15" customHeight="1" x14ac:dyDescent="0.25">
      <c r="A137" s="147" t="s">
        <v>411</v>
      </c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</row>
    <row r="138" spans="1:12" ht="15" customHeight="1" x14ac:dyDescent="0.25">
      <c r="A138" s="147" t="s">
        <v>412</v>
      </c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</row>
    <row r="139" spans="1:12" ht="13.95" customHeight="1" x14ac:dyDescent="0.25">
      <c r="A139" s="132" t="s">
        <v>437</v>
      </c>
      <c r="B139" s="117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</row>
    <row r="140" spans="1:12" ht="52.2" customHeight="1" x14ac:dyDescent="0.25">
      <c r="A140" s="158" t="s">
        <v>459</v>
      </c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59"/>
    </row>
    <row r="142" spans="1:12" ht="13.95" customHeight="1" x14ac:dyDescent="0.25">
      <c r="A142" s="91" t="s">
        <v>114</v>
      </c>
      <c r="B142" s="100" t="s">
        <v>413</v>
      </c>
      <c r="C142" s="100" t="s">
        <v>414</v>
      </c>
      <c r="D142" s="100" t="s">
        <v>415</v>
      </c>
      <c r="E142" s="100" t="s">
        <v>416</v>
      </c>
      <c r="F142" s="100" t="s">
        <v>417</v>
      </c>
    </row>
    <row r="143" spans="1:12" ht="13.95" customHeight="1" x14ac:dyDescent="0.25">
      <c r="A143" s="120" t="s">
        <v>115</v>
      </c>
      <c r="B143" s="121"/>
      <c r="C143" s="121"/>
      <c r="D143" s="121"/>
      <c r="E143" s="122">
        <v>0</v>
      </c>
      <c r="F143" s="122">
        <v>0</v>
      </c>
    </row>
    <row r="144" spans="1:12" ht="13.95" customHeight="1" x14ac:dyDescent="0.25">
      <c r="A144" s="123" t="s">
        <v>418</v>
      </c>
      <c r="B144" s="124"/>
      <c r="C144" s="124"/>
      <c r="D144" s="124"/>
      <c r="E144" s="125">
        <v>0</v>
      </c>
      <c r="F144" s="125">
        <v>0</v>
      </c>
    </row>
    <row r="145" spans="1:12" ht="13.95" customHeight="1" x14ac:dyDescent="0.25">
      <c r="A145" s="123" t="s">
        <v>419</v>
      </c>
      <c r="B145" s="124"/>
      <c r="C145" s="124"/>
      <c r="D145" s="124"/>
      <c r="E145" s="125">
        <v>0</v>
      </c>
      <c r="F145" s="125">
        <v>0</v>
      </c>
    </row>
    <row r="146" spans="1:12" ht="13.95" customHeight="1" x14ac:dyDescent="0.25">
      <c r="A146" s="123" t="s">
        <v>420</v>
      </c>
      <c r="B146" s="124"/>
      <c r="C146" s="124"/>
      <c r="D146" s="124"/>
      <c r="E146" s="125">
        <v>0</v>
      </c>
      <c r="F146" s="125">
        <v>0</v>
      </c>
    </row>
    <row r="147" spans="1:12" ht="13.95" customHeight="1" x14ac:dyDescent="0.25">
      <c r="A147" s="123" t="s">
        <v>420</v>
      </c>
      <c r="B147" s="124"/>
      <c r="C147" s="124"/>
      <c r="D147" s="124"/>
      <c r="E147" s="125">
        <v>0</v>
      </c>
      <c r="F147" s="125">
        <v>0</v>
      </c>
    </row>
    <row r="148" spans="1:12" ht="13.95" customHeight="1" x14ac:dyDescent="0.25">
      <c r="A148" s="123" t="s">
        <v>421</v>
      </c>
      <c r="B148" s="124"/>
      <c r="C148" s="124"/>
      <c r="D148" s="124"/>
      <c r="E148" s="125">
        <v>0</v>
      </c>
      <c r="F148" s="125">
        <v>0</v>
      </c>
    </row>
    <row r="149" spans="1:12" ht="13.95" customHeight="1" x14ac:dyDescent="0.25">
      <c r="A149" s="123" t="s">
        <v>125</v>
      </c>
      <c r="B149" s="124"/>
      <c r="C149" s="124"/>
      <c r="D149" s="124"/>
      <c r="E149" s="125">
        <v>0</v>
      </c>
      <c r="F149" s="125">
        <v>0</v>
      </c>
    </row>
    <row r="150" spans="1:12" ht="13.95" customHeight="1" x14ac:dyDescent="0.25">
      <c r="A150" s="123" t="s">
        <v>124</v>
      </c>
      <c r="B150" s="124"/>
      <c r="C150" s="124"/>
      <c r="D150" s="124"/>
      <c r="E150" s="125">
        <v>0</v>
      </c>
      <c r="F150" s="125">
        <v>0</v>
      </c>
    </row>
    <row r="151" spans="1:12" ht="13.95" customHeight="1" x14ac:dyDescent="0.25">
      <c r="A151" s="123" t="s">
        <v>126</v>
      </c>
      <c r="B151" s="124"/>
      <c r="C151" s="124"/>
      <c r="D151" s="124"/>
      <c r="E151" s="125">
        <v>0</v>
      </c>
      <c r="F151" s="125">
        <v>0</v>
      </c>
    </row>
    <row r="152" spans="1:12" ht="13.95" customHeight="1" x14ac:dyDescent="0.25">
      <c r="A152" s="126" t="s">
        <v>422</v>
      </c>
      <c r="B152" s="127"/>
      <c r="C152" s="127"/>
      <c r="D152" s="127"/>
      <c r="E152" s="128">
        <v>0</v>
      </c>
      <c r="F152" s="128">
        <v>0</v>
      </c>
    </row>
    <row r="153" spans="1:12" ht="16.95" customHeight="1" x14ac:dyDescent="0.25">
      <c r="A153" s="157" t="s">
        <v>349</v>
      </c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</row>
    <row r="154" spans="1:12" ht="16.95" customHeight="1" x14ac:dyDescent="0.25">
      <c r="A154" s="151" t="s">
        <v>423</v>
      </c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</row>
    <row r="155" spans="1:12" ht="15" customHeight="1" x14ac:dyDescent="0.25">
      <c r="A155" s="147" t="s">
        <v>424</v>
      </c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</row>
    <row r="156" spans="1:12" ht="13.95" customHeight="1" x14ac:dyDescent="0.25">
      <c r="A156" s="132" t="s">
        <v>437</v>
      </c>
    </row>
    <row r="157" spans="1:12" s="133" customFormat="1" ht="13.95" customHeight="1" x14ac:dyDescent="0.25">
      <c r="A157" s="132"/>
    </row>
    <row r="158" spans="1:12" s="133" customFormat="1" ht="13.95" customHeight="1" x14ac:dyDescent="0.25">
      <c r="A158" s="117" t="s">
        <v>460</v>
      </c>
    </row>
    <row r="159" spans="1:12" ht="15" customHeight="1" x14ac:dyDescent="0.25">
      <c r="A159" s="117" t="s">
        <v>425</v>
      </c>
    </row>
    <row r="160" spans="1:12" ht="15" customHeight="1" x14ac:dyDescent="0.25">
      <c r="A160" s="119"/>
    </row>
    <row r="161" spans="1:12" ht="13.95" customHeight="1" x14ac:dyDescent="0.25">
      <c r="A161" s="91" t="s">
        <v>354</v>
      </c>
      <c r="B161" s="100" t="s">
        <v>335</v>
      </c>
    </row>
    <row r="162" spans="1:12" ht="13.95" customHeight="1" x14ac:dyDescent="0.25">
      <c r="A162" s="93" t="s">
        <v>426</v>
      </c>
      <c r="B162" s="101"/>
    </row>
    <row r="163" spans="1:12" ht="13.95" customHeight="1" x14ac:dyDescent="0.25">
      <c r="A163" s="93" t="s">
        <v>427</v>
      </c>
      <c r="B163" s="101"/>
    </row>
    <row r="164" spans="1:12" ht="13.95" customHeight="1" x14ac:dyDescent="0.25">
      <c r="A164" s="93" t="s">
        <v>237</v>
      </c>
      <c r="B164" s="103">
        <v>0</v>
      </c>
    </row>
    <row r="165" spans="1:12" ht="16.95" customHeight="1" x14ac:dyDescent="0.25">
      <c r="A165" s="157" t="s">
        <v>349</v>
      </c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</row>
    <row r="166" spans="1:12" ht="16.95" customHeight="1" x14ac:dyDescent="0.25">
      <c r="A166" s="151" t="s">
        <v>428</v>
      </c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</row>
    <row r="167" spans="1:12" ht="15" customHeight="1" x14ac:dyDescent="0.25">
      <c r="A167" s="147" t="s">
        <v>411</v>
      </c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</row>
    <row r="168" spans="1:12" ht="15" customHeight="1" x14ac:dyDescent="0.25">
      <c r="A168" s="147" t="s">
        <v>464</v>
      </c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</row>
    <row r="169" spans="1:12" ht="13.95" customHeight="1" x14ac:dyDescent="0.25">
      <c r="A169" s="132" t="s">
        <v>437</v>
      </c>
      <c r="B169" s="117"/>
      <c r="C169" s="117"/>
    </row>
    <row r="170" spans="1:12" s="133" customFormat="1" ht="13.95" customHeight="1" x14ac:dyDescent="0.25">
      <c r="A170" s="132"/>
      <c r="B170" s="117"/>
      <c r="C170" s="117"/>
    </row>
    <row r="171" spans="1:12" ht="24.6" customHeight="1" x14ac:dyDescent="0.25">
      <c r="A171" s="153" t="s">
        <v>461</v>
      </c>
      <c r="B171" s="153"/>
      <c r="C171" s="153"/>
    </row>
    <row r="172" spans="1:12" ht="15" customHeight="1" x14ac:dyDescent="0.25">
      <c r="A172" s="119"/>
    </row>
    <row r="173" spans="1:12" ht="13.95" customHeight="1" x14ac:dyDescent="0.25">
      <c r="A173" s="91" t="s">
        <v>354</v>
      </c>
      <c r="B173" s="100" t="s">
        <v>335</v>
      </c>
    </row>
    <row r="174" spans="1:12" ht="13.95" customHeight="1" x14ac:dyDescent="0.25">
      <c r="A174" s="93" t="s">
        <v>429</v>
      </c>
      <c r="B174" s="101"/>
    </row>
    <row r="175" spans="1:12" ht="13.95" customHeight="1" x14ac:dyDescent="0.25">
      <c r="A175" s="93" t="s">
        <v>430</v>
      </c>
      <c r="B175" s="101"/>
    </row>
    <row r="176" spans="1:12" ht="13.95" customHeight="1" x14ac:dyDescent="0.25">
      <c r="A176" s="93" t="s">
        <v>237</v>
      </c>
      <c r="B176" s="103">
        <v>0</v>
      </c>
    </row>
    <row r="177" spans="1:12" ht="16.95" customHeight="1" x14ac:dyDescent="0.25">
      <c r="A177" s="157" t="s">
        <v>349</v>
      </c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</row>
    <row r="178" spans="1:12" ht="16.95" customHeight="1" x14ac:dyDescent="0.25">
      <c r="A178" s="151" t="s">
        <v>431</v>
      </c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</row>
    <row r="179" spans="1:12" ht="15" customHeight="1" x14ac:dyDescent="0.25">
      <c r="A179" s="147" t="s">
        <v>432</v>
      </c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</row>
    <row r="180" spans="1:12" ht="15" customHeight="1" x14ac:dyDescent="0.25">
      <c r="A180" s="147" t="s">
        <v>463</v>
      </c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</row>
    <row r="181" spans="1:12" ht="13.95" customHeight="1" x14ac:dyDescent="0.25">
      <c r="A181" s="132" t="s">
        <v>437</v>
      </c>
      <c r="B181" s="117"/>
      <c r="C181" s="117"/>
      <c r="D181" s="117"/>
    </row>
    <row r="182" spans="1:12" s="133" customFormat="1" ht="13.95" customHeight="1" x14ac:dyDescent="0.25">
      <c r="A182" s="132"/>
      <c r="B182" s="117"/>
      <c r="C182" s="117"/>
      <c r="D182" s="117"/>
    </row>
    <row r="183" spans="1:12" ht="29.4" customHeight="1" x14ac:dyDescent="0.25">
      <c r="A183" s="153" t="s">
        <v>462</v>
      </c>
      <c r="B183" s="153"/>
      <c r="C183" s="153"/>
      <c r="D183" s="153"/>
    </row>
    <row r="184" spans="1:12" ht="15" customHeight="1" x14ac:dyDescent="0.25">
      <c r="A184" s="119"/>
    </row>
    <row r="185" spans="1:12" ht="13.95" customHeight="1" x14ac:dyDescent="0.25">
      <c r="A185" s="91" t="s">
        <v>354</v>
      </c>
      <c r="B185" s="100" t="s">
        <v>335</v>
      </c>
    </row>
    <row r="186" spans="1:12" ht="13.95" customHeight="1" x14ac:dyDescent="0.25">
      <c r="A186" s="93" t="s">
        <v>433</v>
      </c>
      <c r="B186" s="101"/>
    </row>
    <row r="187" spans="1:12" ht="13.95" customHeight="1" x14ac:dyDescent="0.25">
      <c r="A187" s="93" t="s">
        <v>434</v>
      </c>
      <c r="B187" s="101"/>
    </row>
    <row r="188" spans="1:12" ht="13.95" customHeight="1" x14ac:dyDescent="0.25">
      <c r="A188" s="93" t="s">
        <v>237</v>
      </c>
      <c r="B188" s="103">
        <v>0</v>
      </c>
    </row>
  </sheetData>
  <mergeCells count="78">
    <mergeCell ref="A177:L177"/>
    <mergeCell ref="A178:L178"/>
    <mergeCell ref="A179:L179"/>
    <mergeCell ref="A180:L180"/>
    <mergeCell ref="A183:D183"/>
    <mergeCell ref="A171:C171"/>
    <mergeCell ref="A136:L136"/>
    <mergeCell ref="A137:L137"/>
    <mergeCell ref="A138:L138"/>
    <mergeCell ref="A140:L140"/>
    <mergeCell ref="A153:L153"/>
    <mergeCell ref="A154:L154"/>
    <mergeCell ref="A155:L155"/>
    <mergeCell ref="A165:L165"/>
    <mergeCell ref="A166:L166"/>
    <mergeCell ref="A167:L167"/>
    <mergeCell ref="A168:L168"/>
    <mergeCell ref="A135:L135"/>
    <mergeCell ref="A107:E107"/>
    <mergeCell ref="A111:L111"/>
    <mergeCell ref="A112:L112"/>
    <mergeCell ref="A114:E114"/>
    <mergeCell ref="A119:L119"/>
    <mergeCell ref="A120:L120"/>
    <mergeCell ref="A122:E122"/>
    <mergeCell ref="A123:L123"/>
    <mergeCell ref="A124:L124"/>
    <mergeCell ref="A125:L125"/>
    <mergeCell ref="A134:L134"/>
    <mergeCell ref="A105:L105"/>
    <mergeCell ref="A84:L84"/>
    <mergeCell ref="A85:L85"/>
    <mergeCell ref="A92:L92"/>
    <mergeCell ref="A93:L93"/>
    <mergeCell ref="A94:L94"/>
    <mergeCell ref="A95:L95"/>
    <mergeCell ref="A96:F96"/>
    <mergeCell ref="A97:F97"/>
    <mergeCell ref="A103:L103"/>
    <mergeCell ref="A104:L104"/>
    <mergeCell ref="A83:L83"/>
    <mergeCell ref="A63:L63"/>
    <mergeCell ref="A64:L64"/>
    <mergeCell ref="A65:L65"/>
    <mergeCell ref="A66:F66"/>
    <mergeCell ref="B68:C68"/>
    <mergeCell ref="D68:E68"/>
    <mergeCell ref="A76:L76"/>
    <mergeCell ref="A77:L77"/>
    <mergeCell ref="A78:L78"/>
    <mergeCell ref="A79:L79"/>
    <mergeCell ref="A82:F82"/>
    <mergeCell ref="G82:L82"/>
    <mergeCell ref="B55:D55"/>
    <mergeCell ref="E55:G55"/>
    <mergeCell ref="A35:L35"/>
    <mergeCell ref="A38:D38"/>
    <mergeCell ref="A43:L43"/>
    <mergeCell ref="A44:L44"/>
    <mergeCell ref="A45:L45"/>
    <mergeCell ref="A48:E48"/>
    <mergeCell ref="A49:L49"/>
    <mergeCell ref="A50:L50"/>
    <mergeCell ref="A51:D51"/>
    <mergeCell ref="A52:G52"/>
    <mergeCell ref="A53:G53"/>
    <mergeCell ref="A34:L34"/>
    <mergeCell ref="A4:D4"/>
    <mergeCell ref="A8:L8"/>
    <mergeCell ref="A9:L9"/>
    <mergeCell ref="A10:L10"/>
    <mergeCell ref="A11:L11"/>
    <mergeCell ref="A14:D14"/>
    <mergeCell ref="A22:L22"/>
    <mergeCell ref="A23:L23"/>
    <mergeCell ref="A24:L24"/>
    <mergeCell ref="A25:L25"/>
    <mergeCell ref="A28:D28"/>
  </mergeCells>
  <printOptions horizontalCentered="1"/>
  <pageMargins left="0.5" right="0.5" top="0.5" bottom="0.5" header="0" footer="0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88"/>
  <sheetViews>
    <sheetView showGridLines="0" tabSelected="1" topLeftCell="A319" zoomScaleNormal="100" workbookViewId="0">
      <pane xSplit="25308" topLeftCell="K1"/>
      <selection activeCell="A483" sqref="A483:F483"/>
      <selection pane="topRight" activeCell="G461" sqref="G461:J461"/>
    </sheetView>
  </sheetViews>
  <sheetFormatPr baseColWidth="10" defaultColWidth="11.44140625" defaultRowHeight="13.8" x14ac:dyDescent="0.25"/>
  <cols>
    <col min="1" max="1" width="44.33203125" style="1" customWidth="1"/>
    <col min="2" max="2" width="23.88671875" style="1" customWidth="1"/>
    <col min="3" max="3" width="23.6640625" style="1" customWidth="1"/>
    <col min="4" max="4" width="25.44140625" style="1" customWidth="1"/>
    <col min="5" max="5" width="22.109375" style="1" customWidth="1"/>
    <col min="6" max="6" width="27.109375" style="1" customWidth="1"/>
    <col min="7" max="7" width="13.88671875" style="1" customWidth="1"/>
    <col min="8" max="8" width="15.44140625" style="1" customWidth="1"/>
    <col min="9" max="9" width="11.44140625" style="1"/>
    <col min="10" max="10" width="33.6640625" style="1" customWidth="1"/>
    <col min="11" max="11" width="96.109375" style="1" customWidth="1"/>
    <col min="12" max="16384" width="11.44140625" style="8"/>
  </cols>
  <sheetData>
    <row r="1" spans="1:12" hidden="1" x14ac:dyDescent="0.25">
      <c r="J1" s="5"/>
    </row>
    <row r="2" spans="1:12" x14ac:dyDescent="0.25">
      <c r="A2" s="88" t="s">
        <v>140</v>
      </c>
      <c r="J2" s="14"/>
      <c r="K2" s="14"/>
    </row>
    <row r="3" spans="1:12" x14ac:dyDescent="0.25">
      <c r="A3" s="88" t="s">
        <v>141</v>
      </c>
      <c r="J3" s="14"/>
      <c r="K3" s="14"/>
    </row>
    <row r="4" spans="1:12" x14ac:dyDescent="0.25">
      <c r="J4" s="14"/>
      <c r="K4" s="14"/>
    </row>
    <row r="5" spans="1:12" ht="17.399999999999999" x14ac:dyDescent="0.3">
      <c r="A5" s="141" t="s">
        <v>159</v>
      </c>
      <c r="B5" s="141"/>
      <c r="C5" s="141"/>
      <c r="D5" s="141"/>
      <c r="E5" s="18"/>
      <c r="F5" s="18"/>
      <c r="G5" s="18"/>
      <c r="J5" s="14"/>
      <c r="K5" s="14"/>
    </row>
    <row r="6" spans="1:12" x14ac:dyDescent="0.25">
      <c r="A6" s="17"/>
      <c r="B6" s="18"/>
      <c r="C6" s="18"/>
      <c r="D6" s="18"/>
      <c r="E6" s="18"/>
      <c r="F6" s="18"/>
      <c r="G6" s="18"/>
      <c r="J6" s="14"/>
      <c r="K6" s="14"/>
    </row>
    <row r="7" spans="1:12" s="129" customFormat="1" ht="19.2" customHeight="1" x14ac:dyDescent="0.3">
      <c r="A7" s="143" t="s">
        <v>240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 s="129" customFormat="1" ht="19.2" customHeight="1" x14ac:dyDescent="0.3">
      <c r="A8" s="130"/>
    </row>
    <row r="9" spans="1:12" x14ac:dyDescent="0.25">
      <c r="A9" s="4" t="s">
        <v>0</v>
      </c>
      <c r="C9" s="16" t="s">
        <v>243</v>
      </c>
      <c r="F9" s="8"/>
      <c r="J9" s="14"/>
      <c r="K9" s="14"/>
    </row>
    <row r="10" spans="1:12" x14ac:dyDescent="0.25">
      <c r="A10" s="42" t="s">
        <v>299</v>
      </c>
      <c r="J10" s="14"/>
      <c r="K10" s="14"/>
    </row>
    <row r="11" spans="1:12" x14ac:dyDescent="0.25">
      <c r="A11" s="14"/>
      <c r="J11" s="14"/>
      <c r="K11" s="14"/>
    </row>
    <row r="12" spans="1:12" s="129" customFormat="1" ht="19.2" customHeight="1" x14ac:dyDescent="0.3">
      <c r="A12" s="143" t="s">
        <v>1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2" x14ac:dyDescent="0.25">
      <c r="J13" s="14"/>
      <c r="K13" s="14"/>
    </row>
    <row r="14" spans="1:12" hidden="1" x14ac:dyDescent="0.25">
      <c r="A14" s="20" t="s">
        <v>239</v>
      </c>
      <c r="J14" s="14"/>
      <c r="K14" s="46"/>
    </row>
    <row r="15" spans="1:12" hidden="1" x14ac:dyDescent="0.25">
      <c r="A15" s="8"/>
      <c r="C15" s="8"/>
      <c r="D15" s="8"/>
      <c r="J15" s="14"/>
      <c r="K15" s="46"/>
    </row>
    <row r="16" spans="1:12" hidden="1" x14ac:dyDescent="0.25">
      <c r="A16" s="9" t="s">
        <v>241</v>
      </c>
      <c r="B16" s="8"/>
      <c r="C16" s="8"/>
      <c r="D16" s="8"/>
      <c r="J16" s="14"/>
      <c r="K16" s="45"/>
    </row>
    <row r="17" spans="1:11" hidden="1" x14ac:dyDescent="0.25">
      <c r="A17" s="9"/>
      <c r="J17" s="14"/>
      <c r="K17" s="45"/>
    </row>
    <row r="18" spans="1:11" x14ac:dyDescent="0.25">
      <c r="A18" s="9" t="s">
        <v>157</v>
      </c>
      <c r="B18" s="8"/>
      <c r="C18" s="8"/>
      <c r="D18" s="8"/>
      <c r="E18" s="8"/>
      <c r="F18" s="8"/>
      <c r="G18" s="8"/>
      <c r="H18" s="8"/>
      <c r="I18" s="8"/>
      <c r="J18" s="45"/>
      <c r="K18" s="45"/>
    </row>
    <row r="19" spans="1:11" x14ac:dyDescent="0.25">
      <c r="A19" s="47" t="s">
        <v>158</v>
      </c>
      <c r="B19" s="49"/>
      <c r="C19" s="49"/>
      <c r="D19" s="49"/>
      <c r="E19" s="49"/>
      <c r="F19" s="8"/>
      <c r="G19" s="8"/>
      <c r="H19" s="8"/>
      <c r="I19" s="8"/>
      <c r="J19" s="45"/>
      <c r="K19" s="45"/>
    </row>
    <row r="20" spans="1:11" x14ac:dyDescent="0.25">
      <c r="A20" s="47" t="s">
        <v>200</v>
      </c>
      <c r="B20" s="49"/>
      <c r="C20" s="49"/>
      <c r="D20" s="49"/>
      <c r="E20" s="49"/>
      <c r="F20" s="8"/>
      <c r="G20" s="8"/>
      <c r="H20" s="8"/>
      <c r="I20" s="8"/>
      <c r="J20" s="45"/>
      <c r="K20" s="46"/>
    </row>
    <row r="21" spans="1:11" x14ac:dyDescent="0.25">
      <c r="A21" s="16" t="s">
        <v>242</v>
      </c>
      <c r="J21" s="14"/>
      <c r="K21" s="45"/>
    </row>
    <row r="22" spans="1:11" x14ac:dyDescent="0.25">
      <c r="A22" s="43" t="s">
        <v>160</v>
      </c>
      <c r="J22" s="14"/>
      <c r="K22" s="45"/>
    </row>
    <row r="23" spans="1:11" x14ac:dyDescent="0.25">
      <c r="A23" s="16"/>
      <c r="J23" s="14"/>
      <c r="K23" s="45"/>
    </row>
    <row r="24" spans="1:11" x14ac:dyDescent="0.25">
      <c r="A24" s="21" t="s">
        <v>244</v>
      </c>
      <c r="J24" s="14"/>
      <c r="K24" s="45"/>
    </row>
    <row r="25" spans="1:11" ht="18.75" customHeight="1" x14ac:dyDescent="0.25">
      <c r="A25" s="8" t="s">
        <v>164</v>
      </c>
      <c r="J25" s="14"/>
      <c r="K25" s="45"/>
    </row>
    <row r="26" spans="1:11" ht="18.75" customHeight="1" x14ac:dyDescent="0.25">
      <c r="A26" s="8" t="s">
        <v>247</v>
      </c>
      <c r="J26" s="14"/>
      <c r="K26" s="45"/>
    </row>
    <row r="27" spans="1:11" ht="20.25" customHeight="1" x14ac:dyDescent="0.25">
      <c r="A27" s="8" t="s">
        <v>148</v>
      </c>
      <c r="J27" s="14"/>
      <c r="K27" s="45"/>
    </row>
    <row r="28" spans="1:11" ht="27.75" customHeight="1" x14ac:dyDescent="0.25">
      <c r="A28" s="8" t="s">
        <v>161</v>
      </c>
      <c r="J28" s="14"/>
      <c r="K28" s="45"/>
    </row>
    <row r="29" spans="1:11" ht="24" customHeight="1" x14ac:dyDescent="0.25">
      <c r="A29" s="8" t="s">
        <v>162</v>
      </c>
      <c r="J29" s="14"/>
      <c r="K29" s="45"/>
    </row>
    <row r="30" spans="1:11" ht="24.75" customHeight="1" x14ac:dyDescent="0.25">
      <c r="A30" s="8" t="s">
        <v>163</v>
      </c>
      <c r="J30" s="14"/>
      <c r="K30" s="45"/>
    </row>
    <row r="31" spans="1:11" ht="18.75" customHeight="1" x14ac:dyDescent="0.25">
      <c r="A31" s="3"/>
      <c r="J31" s="14"/>
      <c r="K31" s="45"/>
    </row>
    <row r="32" spans="1:11" x14ac:dyDescent="0.25">
      <c r="A32" s="3"/>
      <c r="J32" s="14"/>
      <c r="K32" s="45"/>
    </row>
    <row r="33" spans="1:11" ht="124.2" x14ac:dyDescent="0.25">
      <c r="A33" s="22" t="s">
        <v>2</v>
      </c>
      <c r="B33" s="23" t="s">
        <v>144</v>
      </c>
      <c r="C33" s="23" t="s">
        <v>149</v>
      </c>
      <c r="D33" s="23" t="s">
        <v>3</v>
      </c>
      <c r="E33" s="23" t="s">
        <v>143</v>
      </c>
      <c r="F33" s="23" t="s">
        <v>145</v>
      </c>
      <c r="G33" s="23" t="s">
        <v>4</v>
      </c>
      <c r="H33" s="23" t="s">
        <v>146</v>
      </c>
      <c r="I33" s="23" t="s">
        <v>147</v>
      </c>
      <c r="J33" s="23" t="s">
        <v>5</v>
      </c>
      <c r="K33" s="8"/>
    </row>
    <row r="34" spans="1:11" ht="26.25" customHeight="1" x14ac:dyDescent="0.25">
      <c r="A34" s="24" t="s">
        <v>6</v>
      </c>
      <c r="B34" s="25"/>
      <c r="C34" s="25"/>
      <c r="D34" s="26">
        <f t="shared" ref="D34:D39" si="0">B34-C34</f>
        <v>0</v>
      </c>
      <c r="E34" s="25"/>
      <c r="F34" s="25"/>
      <c r="G34" s="26">
        <f t="shared" ref="G34:G39" si="1">E34-F34</f>
        <v>0</v>
      </c>
      <c r="H34" s="25"/>
      <c r="I34" s="25"/>
      <c r="J34" s="26">
        <f t="shared" ref="J34:J39" si="2">H34-I34</f>
        <v>0</v>
      </c>
      <c r="K34" s="8"/>
    </row>
    <row r="35" spans="1:11" ht="26.25" customHeight="1" x14ac:dyDescent="0.25">
      <c r="A35" s="24" t="s">
        <v>7</v>
      </c>
      <c r="B35" s="25"/>
      <c r="C35" s="25"/>
      <c r="D35" s="26">
        <f t="shared" si="0"/>
        <v>0</v>
      </c>
      <c r="E35" s="25"/>
      <c r="F35" s="25"/>
      <c r="G35" s="26">
        <f t="shared" si="1"/>
        <v>0</v>
      </c>
      <c r="H35" s="25"/>
      <c r="I35" s="25"/>
      <c r="J35" s="26">
        <f t="shared" si="2"/>
        <v>0</v>
      </c>
      <c r="K35" s="8"/>
    </row>
    <row r="36" spans="1:11" ht="26.25" customHeight="1" x14ac:dyDescent="0.25">
      <c r="A36" s="24" t="s">
        <v>8</v>
      </c>
      <c r="B36" s="27"/>
      <c r="C36" s="25"/>
      <c r="D36" s="26">
        <f>B36-C36</f>
        <v>0</v>
      </c>
      <c r="E36" s="25"/>
      <c r="F36" s="25"/>
      <c r="G36" s="26">
        <f t="shared" si="1"/>
        <v>0</v>
      </c>
      <c r="H36" s="25"/>
      <c r="I36" s="25"/>
      <c r="J36" s="26">
        <f t="shared" si="2"/>
        <v>0</v>
      </c>
      <c r="K36" s="8"/>
    </row>
    <row r="37" spans="1:11" ht="26.25" customHeight="1" x14ac:dyDescent="0.25">
      <c r="A37" s="24" t="s">
        <v>9</v>
      </c>
      <c r="B37" s="25"/>
      <c r="C37" s="25"/>
      <c r="D37" s="26">
        <f t="shared" si="0"/>
        <v>0</v>
      </c>
      <c r="E37" s="25"/>
      <c r="F37" s="25"/>
      <c r="G37" s="26">
        <f t="shared" si="1"/>
        <v>0</v>
      </c>
      <c r="H37" s="25"/>
      <c r="I37" s="25"/>
      <c r="J37" s="26">
        <f t="shared" si="2"/>
        <v>0</v>
      </c>
      <c r="K37" s="8"/>
    </row>
    <row r="38" spans="1:11" ht="26.25" customHeight="1" x14ac:dyDescent="0.25">
      <c r="A38" s="24" t="s">
        <v>10</v>
      </c>
      <c r="B38" s="25"/>
      <c r="C38" s="25"/>
      <c r="D38" s="26">
        <f t="shared" si="0"/>
        <v>0</v>
      </c>
      <c r="E38" s="25"/>
      <c r="F38" s="25"/>
      <c r="G38" s="26">
        <f t="shared" si="1"/>
        <v>0</v>
      </c>
      <c r="H38" s="25"/>
      <c r="I38" s="25"/>
      <c r="J38" s="26">
        <f t="shared" si="2"/>
        <v>0</v>
      </c>
      <c r="K38" s="8"/>
    </row>
    <row r="39" spans="1:11" ht="26.25" customHeight="1" x14ac:dyDescent="0.25">
      <c r="A39" s="24" t="s">
        <v>11</v>
      </c>
      <c r="B39" s="25"/>
      <c r="C39" s="25"/>
      <c r="D39" s="26">
        <f t="shared" si="0"/>
        <v>0</v>
      </c>
      <c r="E39" s="25"/>
      <c r="F39" s="25"/>
      <c r="G39" s="26">
        <f t="shared" si="1"/>
        <v>0</v>
      </c>
      <c r="H39" s="25"/>
      <c r="I39" s="25"/>
      <c r="J39" s="26">
        <f t="shared" si="2"/>
        <v>0</v>
      </c>
      <c r="K39" s="8"/>
    </row>
    <row r="40" spans="1:11" ht="18.75" customHeight="1" x14ac:dyDescent="0.25">
      <c r="A40" s="3"/>
      <c r="J40" s="14"/>
      <c r="K40" s="45"/>
    </row>
    <row r="41" spans="1:11" x14ac:dyDescent="0.25">
      <c r="A41" s="3"/>
      <c r="J41" s="14"/>
      <c r="K41" s="45"/>
    </row>
    <row r="42" spans="1:11" x14ac:dyDescent="0.25">
      <c r="A42" s="4" t="s">
        <v>12</v>
      </c>
      <c r="J42" s="14"/>
      <c r="K42" s="14"/>
    </row>
    <row r="43" spans="1:11" ht="9" hidden="1" customHeight="1" x14ac:dyDescent="0.25">
      <c r="A43" s="16"/>
      <c r="J43" s="14"/>
      <c r="K43" s="14"/>
    </row>
    <row r="44" spans="1:11" x14ac:dyDescent="0.25">
      <c r="A44" s="4" t="s">
        <v>13</v>
      </c>
      <c r="J44" s="14"/>
      <c r="K44" s="44"/>
    </row>
    <row r="45" spans="1:11" x14ac:dyDescent="0.25">
      <c r="A45" s="47" t="s">
        <v>203</v>
      </c>
      <c r="B45" s="49"/>
      <c r="J45" s="14"/>
      <c r="K45" s="44"/>
    </row>
    <row r="46" spans="1:11" x14ac:dyDescent="0.25">
      <c r="A46" s="47" t="s">
        <v>204</v>
      </c>
      <c r="B46" s="49"/>
      <c r="J46" s="14"/>
      <c r="K46" s="44"/>
    </row>
    <row r="47" spans="1:11" x14ac:dyDescent="0.25">
      <c r="A47" s="16" t="s">
        <v>245</v>
      </c>
      <c r="D47" s="2"/>
      <c r="J47" s="14"/>
      <c r="K47" s="14"/>
    </row>
    <row r="48" spans="1:11" x14ac:dyDescent="0.25">
      <c r="A48" s="53" t="s">
        <v>249</v>
      </c>
      <c r="D48" s="2"/>
      <c r="J48" s="14"/>
    </row>
    <row r="49" spans="1:11" x14ac:dyDescent="0.25">
      <c r="A49" s="16"/>
      <c r="D49" s="2"/>
      <c r="J49" s="14"/>
    </row>
    <row r="50" spans="1:11" x14ac:dyDescent="0.25">
      <c r="A50" s="164" t="s">
        <v>300</v>
      </c>
      <c r="B50" s="164"/>
      <c r="C50" s="164"/>
      <c r="D50" s="164"/>
      <c r="E50" s="164"/>
      <c r="F50" s="164"/>
      <c r="J50" s="14"/>
      <c r="K50" s="45"/>
    </row>
    <row r="51" spans="1:11" x14ac:dyDescent="0.25">
      <c r="A51" s="80" t="s">
        <v>301</v>
      </c>
      <c r="J51" s="14"/>
      <c r="K51" s="14"/>
    </row>
    <row r="52" spans="1:11" x14ac:dyDescent="0.25">
      <c r="A52" s="48"/>
      <c r="J52" s="14"/>
      <c r="K52" s="14"/>
    </row>
    <row r="53" spans="1:11" ht="28.5" customHeight="1" x14ac:dyDescent="0.25">
      <c r="A53" s="22" t="s">
        <v>14</v>
      </c>
      <c r="B53" s="23" t="s">
        <v>207</v>
      </c>
      <c r="C53" s="23" t="s">
        <v>208</v>
      </c>
      <c r="J53" s="14"/>
      <c r="K53" s="14"/>
    </row>
    <row r="54" spans="1:11" ht="27.6" x14ac:dyDescent="0.25">
      <c r="A54" s="24" t="s">
        <v>15</v>
      </c>
      <c r="B54" s="25"/>
      <c r="C54" s="25"/>
      <c r="J54" s="14"/>
      <c r="K54" s="46"/>
    </row>
    <row r="55" spans="1:11" x14ac:dyDescent="0.25">
      <c r="A55" s="24" t="s">
        <v>16</v>
      </c>
      <c r="B55" s="25"/>
      <c r="C55" s="25"/>
      <c r="J55" s="14"/>
      <c r="K55" s="46"/>
    </row>
    <row r="56" spans="1:11" x14ac:dyDescent="0.25">
      <c r="A56" s="24" t="s">
        <v>17</v>
      </c>
      <c r="B56" s="25"/>
      <c r="C56" s="25"/>
      <c r="G56" s="8"/>
      <c r="H56" s="8"/>
      <c r="I56" s="8"/>
      <c r="J56" s="8"/>
      <c r="K56" s="58"/>
    </row>
    <row r="57" spans="1:11" x14ac:dyDescent="0.25">
      <c r="A57" s="24" t="s">
        <v>18</v>
      </c>
      <c r="B57" s="25"/>
      <c r="C57" s="25"/>
      <c r="F57" s="8"/>
      <c r="G57" s="45"/>
      <c r="H57" s="45"/>
      <c r="I57" s="45"/>
      <c r="J57" s="45"/>
      <c r="K57" s="45"/>
    </row>
    <row r="58" spans="1:11" ht="27.6" x14ac:dyDescent="0.25">
      <c r="A58" s="24" t="s">
        <v>19</v>
      </c>
      <c r="B58" s="25"/>
      <c r="C58" s="25"/>
      <c r="F58" s="8"/>
      <c r="G58" s="45"/>
      <c r="H58" s="45"/>
      <c r="I58" s="45"/>
      <c r="J58" s="45"/>
      <c r="K58" s="45"/>
    </row>
    <row r="59" spans="1:11" ht="27.6" x14ac:dyDescent="0.25">
      <c r="A59" s="24" t="s">
        <v>20</v>
      </c>
      <c r="B59" s="25"/>
      <c r="C59" s="25"/>
      <c r="G59" s="45"/>
      <c r="H59" s="45"/>
      <c r="I59" s="45"/>
      <c r="J59" s="45"/>
      <c r="K59" s="45"/>
    </row>
    <row r="60" spans="1:11" ht="27.6" x14ac:dyDescent="0.25">
      <c r="A60" s="24" t="s">
        <v>21</v>
      </c>
      <c r="B60" s="25"/>
      <c r="C60" s="25"/>
      <c r="J60" s="14"/>
      <c r="K60" s="45"/>
    </row>
    <row r="61" spans="1:11" x14ac:dyDescent="0.25">
      <c r="A61" s="24" t="s">
        <v>22</v>
      </c>
      <c r="B61" s="25"/>
      <c r="C61" s="25"/>
      <c r="J61" s="14"/>
      <c r="K61" s="45"/>
    </row>
    <row r="62" spans="1:11" x14ac:dyDescent="0.25">
      <c r="A62" s="24" t="s">
        <v>23</v>
      </c>
      <c r="B62" s="25"/>
      <c r="C62" s="25"/>
      <c r="J62" s="14"/>
      <c r="K62" s="45"/>
    </row>
    <row r="63" spans="1:11" x14ac:dyDescent="0.25">
      <c r="A63" s="24" t="s">
        <v>24</v>
      </c>
      <c r="B63" s="25"/>
      <c r="C63" s="25"/>
      <c r="J63" s="14"/>
      <c r="K63" s="14"/>
    </row>
    <row r="64" spans="1:11" x14ac:dyDescent="0.25">
      <c r="A64" s="24" t="s">
        <v>25</v>
      </c>
      <c r="B64" s="25"/>
      <c r="C64" s="25"/>
      <c r="J64" s="14"/>
      <c r="K64" s="14"/>
    </row>
    <row r="65" spans="1:11" ht="27.6" x14ac:dyDescent="0.25">
      <c r="A65" s="24" t="s">
        <v>26</v>
      </c>
      <c r="B65" s="25"/>
      <c r="C65" s="25"/>
      <c r="J65" s="14"/>
      <c r="K65" s="14"/>
    </row>
    <row r="66" spans="1:11" x14ac:dyDescent="0.25">
      <c r="A66" s="24" t="s">
        <v>27</v>
      </c>
      <c r="B66" s="25"/>
      <c r="C66" s="25"/>
      <c r="J66" s="14"/>
      <c r="K66" s="14"/>
    </row>
    <row r="67" spans="1:11" ht="27.6" x14ac:dyDescent="0.25">
      <c r="A67" s="24" t="s">
        <v>28</v>
      </c>
      <c r="B67" s="25"/>
      <c r="C67" s="25"/>
      <c r="J67" s="14"/>
      <c r="K67" s="14"/>
    </row>
    <row r="68" spans="1:11" ht="27.6" x14ac:dyDescent="0.25">
      <c r="A68" s="24" t="s">
        <v>29</v>
      </c>
      <c r="B68" s="25"/>
      <c r="C68" s="25"/>
      <c r="J68" s="14"/>
      <c r="K68" s="14"/>
    </row>
    <row r="69" spans="1:11" x14ac:dyDescent="0.25">
      <c r="A69" s="24" t="s">
        <v>30</v>
      </c>
      <c r="B69" s="25">
        <f>SUM(B54:B68)</f>
        <v>0</v>
      </c>
      <c r="C69" s="25">
        <f>SUM(C54:C68)</f>
        <v>0</v>
      </c>
      <c r="J69" s="14"/>
      <c r="K69" s="14"/>
    </row>
    <row r="70" spans="1:11" ht="9" customHeight="1" x14ac:dyDescent="0.25">
      <c r="A70" s="16"/>
      <c r="J70" s="14"/>
      <c r="K70" s="14"/>
    </row>
    <row r="71" spans="1:11" ht="6.75" customHeight="1" x14ac:dyDescent="0.25">
      <c r="A71" s="16"/>
      <c r="J71" s="14"/>
      <c r="K71" s="14"/>
    </row>
    <row r="72" spans="1:11" x14ac:dyDescent="0.25">
      <c r="A72" s="4" t="s">
        <v>31</v>
      </c>
      <c r="J72" s="14"/>
      <c r="K72" s="46"/>
    </row>
    <row r="73" spans="1:11" s="49" customFormat="1" x14ac:dyDescent="0.25">
      <c r="A73" s="3" t="s">
        <v>225</v>
      </c>
      <c r="B73" s="50"/>
      <c r="C73" s="50"/>
      <c r="D73" s="50"/>
      <c r="E73" s="50"/>
      <c r="F73" s="50"/>
      <c r="G73" s="50"/>
      <c r="H73" s="50"/>
      <c r="I73" s="50"/>
      <c r="J73" s="54"/>
      <c r="K73" s="54"/>
    </row>
    <row r="74" spans="1:11" s="49" customFormat="1" x14ac:dyDescent="0.25">
      <c r="A74" s="3" t="s">
        <v>204</v>
      </c>
      <c r="B74" s="50"/>
      <c r="C74" s="50"/>
      <c r="D74" s="50"/>
      <c r="E74" s="50"/>
      <c r="F74" s="50"/>
      <c r="G74" s="50"/>
      <c r="H74" s="50"/>
      <c r="I74" s="50"/>
      <c r="J74" s="54"/>
      <c r="K74" s="59"/>
    </row>
    <row r="75" spans="1:11" x14ac:dyDescent="0.25">
      <c r="A75" s="16" t="s">
        <v>242</v>
      </c>
      <c r="J75" s="14"/>
      <c r="K75" s="45"/>
    </row>
    <row r="76" spans="1:11" x14ac:dyDescent="0.25">
      <c r="A76" s="53" t="s">
        <v>250</v>
      </c>
      <c r="J76" s="14"/>
      <c r="K76" s="45"/>
    </row>
    <row r="77" spans="1:11" x14ac:dyDescent="0.25">
      <c r="A77" s="16"/>
      <c r="J77" s="14"/>
      <c r="K77" s="45"/>
    </row>
    <row r="78" spans="1:11" x14ac:dyDescent="0.25">
      <c r="A78" s="21" t="s">
        <v>265</v>
      </c>
      <c r="J78" s="14"/>
      <c r="K78" s="45"/>
    </row>
    <row r="79" spans="1:11" x14ac:dyDescent="0.25">
      <c r="A79" s="3"/>
      <c r="J79" s="14"/>
      <c r="K79" s="60"/>
    </row>
    <row r="80" spans="1:11" ht="41.4" x14ac:dyDescent="0.25">
      <c r="A80" s="22" t="s">
        <v>32</v>
      </c>
      <c r="B80" s="23" t="s">
        <v>205</v>
      </c>
      <c r="C80" s="23" t="s">
        <v>206</v>
      </c>
      <c r="D80" s="23" t="s">
        <v>33</v>
      </c>
      <c r="J80" s="14"/>
      <c r="K80" s="60"/>
    </row>
    <row r="81" spans="1:11" ht="27.6" x14ac:dyDescent="0.25">
      <c r="A81" s="24" t="s">
        <v>15</v>
      </c>
      <c r="B81" s="25"/>
      <c r="C81" s="25"/>
      <c r="D81" s="26">
        <f>B81-C81</f>
        <v>0</v>
      </c>
      <c r="J81" s="14"/>
      <c r="K81" s="45"/>
    </row>
    <row r="82" spans="1:11" x14ac:dyDescent="0.25">
      <c r="A82" s="24" t="s">
        <v>16</v>
      </c>
      <c r="B82" s="25"/>
      <c r="C82" s="25"/>
      <c r="D82" s="26">
        <f t="shared" ref="D82:D96" si="3">B82-C82</f>
        <v>0</v>
      </c>
      <c r="J82" s="14"/>
      <c r="K82" s="45"/>
    </row>
    <row r="83" spans="1:11" x14ac:dyDescent="0.25">
      <c r="A83" s="24" t="s">
        <v>17</v>
      </c>
      <c r="B83" s="25"/>
      <c r="C83" s="25"/>
      <c r="D83" s="26">
        <f t="shared" si="3"/>
        <v>0</v>
      </c>
      <c r="J83" s="14"/>
      <c r="K83" s="45"/>
    </row>
    <row r="84" spans="1:11" x14ac:dyDescent="0.25">
      <c r="A84" s="24" t="s">
        <v>18</v>
      </c>
      <c r="B84" s="25"/>
      <c r="C84" s="25"/>
      <c r="D84" s="26">
        <f t="shared" si="3"/>
        <v>0</v>
      </c>
      <c r="J84" s="14"/>
      <c r="K84" s="45"/>
    </row>
    <row r="85" spans="1:11" ht="27.6" x14ac:dyDescent="0.25">
      <c r="A85" s="24" t="s">
        <v>19</v>
      </c>
      <c r="B85" s="25"/>
      <c r="C85" s="25"/>
      <c r="D85" s="26">
        <f t="shared" si="3"/>
        <v>0</v>
      </c>
      <c r="J85" s="14"/>
      <c r="K85" s="14"/>
    </row>
    <row r="86" spans="1:11" ht="27.6" x14ac:dyDescent="0.25">
      <c r="A86" s="24" t="s">
        <v>20</v>
      </c>
      <c r="B86" s="25"/>
      <c r="C86" s="25"/>
      <c r="D86" s="26">
        <f t="shared" si="3"/>
        <v>0</v>
      </c>
      <c r="J86" s="14"/>
      <c r="K86" s="14"/>
    </row>
    <row r="87" spans="1:11" ht="27.6" x14ac:dyDescent="0.25">
      <c r="A87" s="24" t="s">
        <v>21</v>
      </c>
      <c r="B87" s="25"/>
      <c r="C87" s="25"/>
      <c r="D87" s="26">
        <f t="shared" si="3"/>
        <v>0</v>
      </c>
      <c r="J87" s="14"/>
      <c r="K87" s="14"/>
    </row>
    <row r="88" spans="1:11" x14ac:dyDescent="0.25">
      <c r="A88" s="24" t="s">
        <v>22</v>
      </c>
      <c r="B88" s="25"/>
      <c r="C88" s="25"/>
      <c r="D88" s="26">
        <f t="shared" si="3"/>
        <v>0</v>
      </c>
      <c r="J88" s="14"/>
      <c r="K88" s="14"/>
    </row>
    <row r="89" spans="1:11" x14ac:dyDescent="0.25">
      <c r="A89" s="24" t="s">
        <v>23</v>
      </c>
      <c r="B89" s="25"/>
      <c r="C89" s="25"/>
      <c r="D89" s="26">
        <f t="shared" si="3"/>
        <v>0</v>
      </c>
      <c r="J89" s="14"/>
      <c r="K89" s="14"/>
    </row>
    <row r="90" spans="1:11" x14ac:dyDescent="0.25">
      <c r="A90" s="24" t="s">
        <v>24</v>
      </c>
      <c r="B90" s="25"/>
      <c r="C90" s="25"/>
      <c r="D90" s="26">
        <f t="shared" si="3"/>
        <v>0</v>
      </c>
      <c r="J90" s="14"/>
      <c r="K90" s="14"/>
    </row>
    <row r="91" spans="1:11" x14ac:dyDescent="0.25">
      <c r="A91" s="24" t="s">
        <v>25</v>
      </c>
      <c r="B91" s="25"/>
      <c r="C91" s="25"/>
      <c r="D91" s="26">
        <f t="shared" si="3"/>
        <v>0</v>
      </c>
      <c r="J91" s="14"/>
      <c r="K91" s="14"/>
    </row>
    <row r="92" spans="1:11" ht="27.6" x14ac:dyDescent="0.25">
      <c r="A92" s="24" t="s">
        <v>26</v>
      </c>
      <c r="B92" s="25"/>
      <c r="C92" s="25"/>
      <c r="D92" s="26">
        <f t="shared" si="3"/>
        <v>0</v>
      </c>
      <c r="J92" s="14"/>
      <c r="K92" s="14"/>
    </row>
    <row r="93" spans="1:11" x14ac:dyDescent="0.25">
      <c r="A93" s="24" t="s">
        <v>27</v>
      </c>
      <c r="B93" s="25"/>
      <c r="C93" s="25"/>
      <c r="D93" s="26">
        <f t="shared" si="3"/>
        <v>0</v>
      </c>
      <c r="J93" s="14"/>
      <c r="K93" s="14"/>
    </row>
    <row r="94" spans="1:11" ht="27.6" x14ac:dyDescent="0.25">
      <c r="A94" s="24" t="s">
        <v>28</v>
      </c>
      <c r="B94" s="25"/>
      <c r="C94" s="25"/>
      <c r="D94" s="26">
        <f t="shared" si="3"/>
        <v>0</v>
      </c>
      <c r="J94" s="14"/>
      <c r="K94" s="14"/>
    </row>
    <row r="95" spans="1:11" ht="27.6" x14ac:dyDescent="0.25">
      <c r="A95" s="24" t="s">
        <v>29</v>
      </c>
      <c r="B95" s="25"/>
      <c r="C95" s="25"/>
      <c r="D95" s="26">
        <f t="shared" si="3"/>
        <v>0</v>
      </c>
      <c r="J95" s="14"/>
      <c r="K95" s="14"/>
    </row>
    <row r="96" spans="1:11" x14ac:dyDescent="0.25">
      <c r="A96" s="24" t="s">
        <v>30</v>
      </c>
      <c r="B96" s="25">
        <f>SUM(B81:B95)</f>
        <v>0</v>
      </c>
      <c r="C96" s="25">
        <f>SUM(C81:C95)</f>
        <v>0</v>
      </c>
      <c r="D96" s="26">
        <f t="shared" si="3"/>
        <v>0</v>
      </c>
      <c r="J96" s="14"/>
      <c r="K96" s="14"/>
    </row>
    <row r="97" spans="1:11" x14ac:dyDescent="0.25">
      <c r="A97" s="3"/>
      <c r="J97" s="14"/>
      <c r="K97" s="14"/>
    </row>
    <row r="98" spans="1:11" x14ac:dyDescent="0.25">
      <c r="A98" s="3"/>
      <c r="J98" s="14"/>
      <c r="K98" s="14"/>
    </row>
    <row r="99" spans="1:11" x14ac:dyDescent="0.25">
      <c r="A99" s="4" t="s">
        <v>34</v>
      </c>
      <c r="J99" s="14"/>
      <c r="K99" s="44"/>
    </row>
    <row r="100" spans="1:11" x14ac:dyDescent="0.25">
      <c r="A100" s="3" t="s">
        <v>227</v>
      </c>
      <c r="J100" s="14"/>
      <c r="K100" s="14"/>
    </row>
    <row r="101" spans="1:11" x14ac:dyDescent="0.25">
      <c r="A101" s="16" t="s">
        <v>242</v>
      </c>
      <c r="J101" s="14"/>
      <c r="K101" s="46"/>
    </row>
    <row r="102" spans="1:11" x14ac:dyDescent="0.25">
      <c r="A102" s="53" t="s">
        <v>251</v>
      </c>
      <c r="J102" s="14"/>
      <c r="K102" s="46"/>
    </row>
    <row r="103" spans="1:11" x14ac:dyDescent="0.25">
      <c r="A103" s="16"/>
      <c r="J103" s="14"/>
      <c r="K103" s="46"/>
    </row>
    <row r="104" spans="1:11" x14ac:dyDescent="0.25">
      <c r="A104" s="8" t="s">
        <v>264</v>
      </c>
      <c r="J104" s="14"/>
      <c r="K104" s="14"/>
    </row>
    <row r="105" spans="1:11" x14ac:dyDescent="0.25">
      <c r="A105" s="6" t="s">
        <v>248</v>
      </c>
      <c r="J105" s="14"/>
      <c r="K105" s="14"/>
    </row>
    <row r="106" spans="1:11" x14ac:dyDescent="0.25">
      <c r="A106" s="6"/>
      <c r="J106" s="14"/>
      <c r="K106" s="14"/>
    </row>
    <row r="107" spans="1:11" x14ac:dyDescent="0.25">
      <c r="A107" s="4" t="s">
        <v>35</v>
      </c>
      <c r="J107" s="14"/>
      <c r="K107" s="61"/>
    </row>
    <row r="108" spans="1:11" x14ac:dyDescent="0.25">
      <c r="A108" s="3" t="s">
        <v>203</v>
      </c>
      <c r="J108" s="14"/>
      <c r="K108" s="61"/>
    </row>
    <row r="109" spans="1:11" x14ac:dyDescent="0.25">
      <c r="A109" s="28" t="s">
        <v>36</v>
      </c>
      <c r="J109" s="14"/>
      <c r="K109" s="61"/>
    </row>
    <row r="110" spans="1:11" x14ac:dyDescent="0.25">
      <c r="A110" s="28"/>
      <c r="J110" s="14"/>
      <c r="K110" s="61"/>
    </row>
    <row r="111" spans="1:11" x14ac:dyDescent="0.25">
      <c r="A111" s="8" t="s">
        <v>263</v>
      </c>
      <c r="J111" s="14"/>
      <c r="K111" s="61"/>
    </row>
    <row r="112" spans="1:11" x14ac:dyDescent="0.25">
      <c r="A112" s="9"/>
      <c r="J112" s="14"/>
      <c r="K112" s="61"/>
    </row>
    <row r="113" spans="1:11" ht="27.6" x14ac:dyDescent="0.25">
      <c r="A113" s="22" t="s">
        <v>37</v>
      </c>
      <c r="B113" s="22" t="s">
        <v>142</v>
      </c>
      <c r="C113" s="22" t="s">
        <v>224</v>
      </c>
      <c r="J113" s="14"/>
      <c r="K113" s="62"/>
    </row>
    <row r="114" spans="1:11" x14ac:dyDescent="0.25">
      <c r="A114" s="25"/>
      <c r="B114" s="25"/>
      <c r="C114" s="25"/>
      <c r="J114" s="14"/>
      <c r="K114" s="14"/>
    </row>
    <row r="115" spans="1:11" x14ac:dyDescent="0.25">
      <c r="A115" s="25"/>
      <c r="B115" s="25"/>
      <c r="C115" s="25"/>
      <c r="J115" s="14"/>
      <c r="K115" s="14"/>
    </row>
    <row r="116" spans="1:11" x14ac:dyDescent="0.25">
      <c r="A116" s="3"/>
      <c r="J116" s="14"/>
      <c r="K116" s="14"/>
    </row>
    <row r="117" spans="1:11" x14ac:dyDescent="0.25">
      <c r="A117" s="4" t="s">
        <v>39</v>
      </c>
      <c r="J117" s="14"/>
      <c r="K117" s="14"/>
    </row>
    <row r="118" spans="1:11" x14ac:dyDescent="0.25">
      <c r="A118" s="3" t="s">
        <v>203</v>
      </c>
      <c r="J118" s="14"/>
      <c r="K118" s="14"/>
    </row>
    <row r="119" spans="1:11" x14ac:dyDescent="0.25">
      <c r="A119" s="3" t="s">
        <v>222</v>
      </c>
      <c r="J119" s="14"/>
      <c r="K119" s="14"/>
    </row>
    <row r="120" spans="1:11" x14ac:dyDescent="0.25">
      <c r="A120" s="3"/>
      <c r="J120" s="14"/>
      <c r="K120" s="14"/>
    </row>
    <row r="121" spans="1:11" x14ac:dyDescent="0.25">
      <c r="A121" s="8" t="s">
        <v>262</v>
      </c>
      <c r="J121" s="14"/>
      <c r="K121" s="14"/>
    </row>
    <row r="122" spans="1:11" x14ac:dyDescent="0.25">
      <c r="A122" s="65" t="s">
        <v>315</v>
      </c>
      <c r="J122" s="14"/>
      <c r="K122" s="14"/>
    </row>
    <row r="123" spans="1:11" x14ac:dyDescent="0.25">
      <c r="A123" s="65" t="s">
        <v>252</v>
      </c>
      <c r="J123" s="14"/>
      <c r="K123" s="14"/>
    </row>
    <row r="124" spans="1:11" x14ac:dyDescent="0.25">
      <c r="A124" s="65" t="s">
        <v>314</v>
      </c>
      <c r="J124" s="14"/>
      <c r="K124" s="14"/>
    </row>
    <row r="125" spans="1:11" x14ac:dyDescent="0.25">
      <c r="A125" s="65" t="s">
        <v>253</v>
      </c>
      <c r="J125" s="14"/>
      <c r="K125" s="14"/>
    </row>
    <row r="126" spans="1:11" x14ac:dyDescent="0.25">
      <c r="A126" s="65" t="s">
        <v>313</v>
      </c>
      <c r="J126" s="14"/>
      <c r="K126" s="14"/>
    </row>
    <row r="127" spans="1:11" x14ac:dyDescent="0.25">
      <c r="A127" s="45"/>
      <c r="J127" s="14"/>
      <c r="K127" s="14"/>
    </row>
    <row r="128" spans="1:11" ht="69" x14ac:dyDescent="0.25">
      <c r="A128" s="22" t="s">
        <v>37</v>
      </c>
      <c r="B128" s="22" t="s">
        <v>32</v>
      </c>
      <c r="C128" s="22" t="s">
        <v>38</v>
      </c>
      <c r="D128" s="22" t="s">
        <v>40</v>
      </c>
      <c r="E128" s="22" t="s">
        <v>41</v>
      </c>
      <c r="F128" s="22" t="s">
        <v>42</v>
      </c>
      <c r="G128" s="22" t="s">
        <v>43</v>
      </c>
      <c r="H128" s="22" t="s">
        <v>44</v>
      </c>
      <c r="I128" s="51" t="s">
        <v>45</v>
      </c>
      <c r="J128" s="51" t="s">
        <v>46</v>
      </c>
      <c r="K128" s="45"/>
    </row>
    <row r="129" spans="1:12" x14ac:dyDescent="0.25">
      <c r="A129" s="25"/>
      <c r="B129" s="25"/>
      <c r="C129" s="25"/>
      <c r="D129" s="25"/>
      <c r="E129" s="25"/>
      <c r="F129" s="25"/>
      <c r="G129" s="25"/>
      <c r="H129" s="25"/>
      <c r="I129" s="52"/>
      <c r="J129" s="52"/>
      <c r="K129" s="65"/>
    </row>
    <row r="130" spans="1:12" x14ac:dyDescent="0.25">
      <c r="A130" s="25"/>
      <c r="B130" s="25"/>
      <c r="C130" s="25"/>
      <c r="D130" s="25"/>
      <c r="E130" s="25"/>
      <c r="F130" s="25"/>
      <c r="G130" s="25"/>
      <c r="H130" s="25"/>
      <c r="I130" s="52"/>
      <c r="J130" s="52"/>
      <c r="K130" s="65"/>
    </row>
    <row r="131" spans="1:12" x14ac:dyDescent="0.25">
      <c r="A131" s="3"/>
      <c r="I131" s="45"/>
      <c r="J131" s="45"/>
      <c r="K131" s="14"/>
    </row>
    <row r="132" spans="1:12" x14ac:dyDescent="0.25">
      <c r="A132" s="4" t="s">
        <v>47</v>
      </c>
      <c r="J132" s="14"/>
      <c r="K132" s="14"/>
    </row>
    <row r="133" spans="1:12" x14ac:dyDescent="0.25">
      <c r="A133" s="3" t="s">
        <v>212</v>
      </c>
      <c r="J133" s="14"/>
      <c r="K133" s="14"/>
    </row>
    <row r="134" spans="1:12" x14ac:dyDescent="0.25">
      <c r="A134" s="3" t="s">
        <v>223</v>
      </c>
      <c r="J134" s="14"/>
      <c r="K134" s="14"/>
    </row>
    <row r="135" spans="1:12" x14ac:dyDescent="0.25">
      <c r="A135" s="3"/>
      <c r="J135" s="14"/>
      <c r="K135" s="14"/>
    </row>
    <row r="136" spans="1:12" x14ac:dyDescent="0.25">
      <c r="A136" s="137" t="s">
        <v>302</v>
      </c>
      <c r="J136" s="14"/>
      <c r="K136" s="14"/>
    </row>
    <row r="137" spans="1:12" x14ac:dyDescent="0.25">
      <c r="A137" s="65" t="s">
        <v>307</v>
      </c>
      <c r="J137" s="14"/>
      <c r="K137" s="14"/>
    </row>
    <row r="138" spans="1:12" x14ac:dyDescent="0.25">
      <c r="A138" s="65" t="s">
        <v>303</v>
      </c>
      <c r="J138" s="14"/>
      <c r="K138" s="14"/>
    </row>
    <row r="139" spans="1:12" x14ac:dyDescent="0.25">
      <c r="A139" s="65" t="s">
        <v>304</v>
      </c>
      <c r="J139" s="14"/>
      <c r="K139" s="14"/>
    </row>
    <row r="140" spans="1:12" x14ac:dyDescent="0.25">
      <c r="A140" s="65" t="s">
        <v>305</v>
      </c>
      <c r="J140" s="14"/>
      <c r="K140" s="14"/>
    </row>
    <row r="141" spans="1:12" x14ac:dyDescent="0.25">
      <c r="A141" s="65" t="s">
        <v>306</v>
      </c>
      <c r="J141" s="14"/>
      <c r="K141" s="14"/>
    </row>
    <row r="142" spans="1:12" x14ac:dyDescent="0.25">
      <c r="A142" s="45"/>
      <c r="J142" s="14"/>
      <c r="K142" s="14"/>
    </row>
    <row r="143" spans="1:12" ht="27.6" x14ac:dyDescent="0.25">
      <c r="A143" s="22" t="s">
        <v>37</v>
      </c>
      <c r="B143" s="22" t="s">
        <v>32</v>
      </c>
      <c r="C143" s="22" t="s">
        <v>38</v>
      </c>
      <c r="D143" s="22" t="s">
        <v>210</v>
      </c>
      <c r="E143" s="22" t="s">
        <v>211</v>
      </c>
      <c r="F143" s="22" t="s">
        <v>209</v>
      </c>
      <c r="G143" s="8"/>
      <c r="H143" s="8"/>
      <c r="I143" s="8"/>
      <c r="K143" s="60"/>
      <c r="L143" s="45"/>
    </row>
    <row r="144" spans="1:12" x14ac:dyDescent="0.25">
      <c r="A144" s="25"/>
      <c r="B144" s="25"/>
      <c r="C144" s="25"/>
      <c r="D144" s="25"/>
      <c r="E144" s="25"/>
      <c r="F144" s="25"/>
      <c r="G144" s="8"/>
      <c r="H144" s="8"/>
      <c r="I144" s="8"/>
      <c r="K144" s="14"/>
      <c r="L144" s="45"/>
    </row>
    <row r="145" spans="1:12" x14ac:dyDescent="0.25">
      <c r="A145" s="25"/>
      <c r="B145" s="25"/>
      <c r="C145" s="25"/>
      <c r="D145" s="25"/>
      <c r="E145" s="25"/>
      <c r="F145" s="25"/>
      <c r="G145" s="8"/>
      <c r="H145" s="8"/>
      <c r="I145" s="8"/>
      <c r="K145" s="14"/>
      <c r="L145" s="65"/>
    </row>
    <row r="146" spans="1:12" x14ac:dyDescent="0.25">
      <c r="A146" s="3"/>
      <c r="G146" s="8"/>
      <c r="H146" s="8"/>
      <c r="J146" s="14"/>
      <c r="K146" s="45"/>
    </row>
    <row r="147" spans="1:12" x14ac:dyDescent="0.25">
      <c r="A147" s="29" t="s">
        <v>48</v>
      </c>
      <c r="G147" s="8"/>
      <c r="H147" s="8"/>
      <c r="J147" s="14"/>
      <c r="K147" s="45"/>
    </row>
    <row r="148" spans="1:12" x14ac:dyDescent="0.25">
      <c r="A148" s="3" t="s">
        <v>228</v>
      </c>
      <c r="G148" s="8"/>
      <c r="H148" s="8"/>
      <c r="J148" s="14"/>
      <c r="K148" s="14"/>
    </row>
    <row r="149" spans="1:12" x14ac:dyDescent="0.25">
      <c r="A149" s="3" t="s">
        <v>229</v>
      </c>
      <c r="J149" s="14"/>
      <c r="K149" s="14"/>
    </row>
    <row r="150" spans="1:12" x14ac:dyDescent="0.25">
      <c r="A150" s="3"/>
      <c r="J150" s="14"/>
      <c r="K150" s="14"/>
    </row>
    <row r="151" spans="1:12" x14ac:dyDescent="0.25">
      <c r="A151" s="45" t="s">
        <v>261</v>
      </c>
      <c r="J151" s="14"/>
      <c r="K151" s="14"/>
    </row>
    <row r="152" spans="1:12" x14ac:dyDescent="0.25">
      <c r="A152" s="45" t="s">
        <v>234</v>
      </c>
      <c r="J152" s="14"/>
      <c r="K152" s="14"/>
    </row>
    <row r="153" spans="1:12" x14ac:dyDescent="0.25">
      <c r="A153" s="8"/>
      <c r="J153" s="14"/>
      <c r="K153" s="14"/>
    </row>
    <row r="154" spans="1:12" ht="41.4" x14ac:dyDescent="0.25">
      <c r="A154" s="22" t="s">
        <v>32</v>
      </c>
      <c r="B154" s="22" t="s">
        <v>38</v>
      </c>
      <c r="C154" s="22" t="s">
        <v>49</v>
      </c>
      <c r="D154" s="22" t="s">
        <v>226</v>
      </c>
      <c r="E154" s="22" t="s">
        <v>50</v>
      </c>
      <c r="J154" s="14"/>
      <c r="K154" s="45"/>
    </row>
    <row r="155" spans="1:12" x14ac:dyDescent="0.25">
      <c r="A155" s="25"/>
      <c r="B155" s="25"/>
      <c r="C155" s="25"/>
      <c r="D155" s="25"/>
      <c r="E155" s="25"/>
      <c r="J155" s="14"/>
      <c r="K155" s="65"/>
    </row>
    <row r="156" spans="1:12" x14ac:dyDescent="0.25">
      <c r="A156" s="25"/>
      <c r="B156" s="25"/>
      <c r="C156" s="25"/>
      <c r="D156" s="25"/>
      <c r="E156" s="25"/>
      <c r="J156" s="14"/>
      <c r="K156" s="45"/>
    </row>
    <row r="157" spans="1:12" x14ac:dyDescent="0.25">
      <c r="A157" s="3"/>
      <c r="J157" s="14"/>
      <c r="K157" s="14"/>
    </row>
    <row r="158" spans="1:12" x14ac:dyDescent="0.25">
      <c r="A158" s="29" t="s">
        <v>218</v>
      </c>
      <c r="J158" s="14"/>
      <c r="K158" s="46"/>
    </row>
    <row r="159" spans="1:12" ht="19.95" customHeight="1" x14ac:dyDescent="0.25">
      <c r="A159" s="3" t="s">
        <v>212</v>
      </c>
      <c r="J159" s="14"/>
      <c r="K159" s="45"/>
    </row>
    <row r="160" spans="1:12" ht="19.95" customHeight="1" x14ac:dyDescent="0.25">
      <c r="A160" s="3" t="s">
        <v>219</v>
      </c>
      <c r="J160" s="14"/>
      <c r="K160" s="66"/>
    </row>
    <row r="161" spans="1:11" ht="19.95" customHeight="1" x14ac:dyDescent="0.25">
      <c r="A161" s="3"/>
      <c r="J161" s="14"/>
      <c r="K161" s="66"/>
    </row>
    <row r="162" spans="1:11" ht="13.2" customHeight="1" x14ac:dyDescent="0.25">
      <c r="A162" s="165" t="s">
        <v>260</v>
      </c>
      <c r="B162" s="165"/>
      <c r="C162" s="165"/>
      <c r="D162" s="165"/>
      <c r="E162" s="165"/>
      <c r="F162" s="8"/>
      <c r="G162" s="8"/>
      <c r="H162" s="8"/>
      <c r="I162" s="8"/>
      <c r="J162" s="45"/>
      <c r="K162" s="66"/>
    </row>
    <row r="163" spans="1:11" x14ac:dyDescent="0.25">
      <c r="A163" s="45" t="s">
        <v>308</v>
      </c>
      <c r="B163" s="66"/>
      <c r="C163" s="66"/>
      <c r="D163" s="66"/>
      <c r="E163" s="66"/>
      <c r="F163" s="8"/>
      <c r="G163" s="8"/>
      <c r="H163" s="8"/>
      <c r="I163" s="8"/>
      <c r="J163" s="45"/>
      <c r="K163" s="66"/>
    </row>
    <row r="164" spans="1:11" x14ac:dyDescent="0.25">
      <c r="A164" s="45" t="s">
        <v>309</v>
      </c>
      <c r="B164" s="66"/>
      <c r="C164" s="66"/>
      <c r="D164" s="66"/>
      <c r="E164" s="66"/>
      <c r="F164" s="8"/>
      <c r="G164" s="8"/>
      <c r="H164" s="8"/>
      <c r="I164" s="8"/>
      <c r="J164" s="45"/>
      <c r="K164" s="66"/>
    </row>
    <row r="165" spans="1:11" x14ac:dyDescent="0.25">
      <c r="A165" s="66" t="s">
        <v>220</v>
      </c>
      <c r="B165" s="66"/>
      <c r="C165" s="66"/>
      <c r="D165" s="66"/>
      <c r="E165" s="66"/>
      <c r="F165" s="8"/>
      <c r="G165" s="8"/>
      <c r="H165" s="8"/>
      <c r="I165" s="8"/>
      <c r="J165" s="45"/>
      <c r="K165" s="66"/>
    </row>
    <row r="166" spans="1:11" x14ac:dyDescent="0.25">
      <c r="A166" s="165" t="s">
        <v>221</v>
      </c>
      <c r="B166" s="165"/>
      <c r="C166" s="165"/>
      <c r="D166" s="66"/>
      <c r="E166" s="66"/>
      <c r="F166" s="8"/>
      <c r="G166" s="8"/>
      <c r="H166" s="8"/>
      <c r="I166" s="8"/>
      <c r="J166" s="45"/>
      <c r="K166" s="66"/>
    </row>
    <row r="167" spans="1:11" ht="32.25" customHeight="1" x14ac:dyDescent="0.25">
      <c r="A167" s="166" t="s">
        <v>254</v>
      </c>
      <c r="B167" s="166"/>
      <c r="C167" s="166"/>
      <c r="D167" s="66"/>
      <c r="E167" s="66"/>
      <c r="F167" s="8"/>
      <c r="G167" s="8"/>
      <c r="H167" s="8"/>
      <c r="I167" s="8"/>
      <c r="J167" s="45"/>
      <c r="K167" s="66"/>
    </row>
    <row r="168" spans="1:11" ht="15" customHeight="1" x14ac:dyDescent="0.25">
      <c r="A168" s="3"/>
      <c r="J168" s="14"/>
      <c r="K168" s="66"/>
    </row>
    <row r="169" spans="1:11" ht="55.2" x14ac:dyDescent="0.25">
      <c r="A169" s="22" t="s">
        <v>469</v>
      </c>
      <c r="B169" s="22" t="s">
        <v>214</v>
      </c>
      <c r="C169" s="22" t="s">
        <v>213</v>
      </c>
      <c r="J169" s="14"/>
      <c r="K169" s="60"/>
    </row>
    <row r="170" spans="1:11" x14ac:dyDescent="0.25">
      <c r="A170" s="25"/>
      <c r="B170" s="25"/>
      <c r="C170" s="25"/>
      <c r="J170" s="14"/>
      <c r="K170" s="45"/>
    </row>
    <row r="171" spans="1:11" x14ac:dyDescent="0.25">
      <c r="A171" s="25"/>
      <c r="B171" s="25"/>
      <c r="C171" s="25"/>
      <c r="J171" s="14"/>
      <c r="K171" s="45"/>
    </row>
    <row r="172" spans="1:11" x14ac:dyDescent="0.25">
      <c r="A172" s="3"/>
      <c r="J172" s="14"/>
      <c r="K172" s="14"/>
    </row>
    <row r="173" spans="1:11" x14ac:dyDescent="0.25">
      <c r="A173" s="3"/>
      <c r="J173" s="14"/>
      <c r="K173" s="14"/>
    </row>
    <row r="174" spans="1:11" x14ac:dyDescent="0.25">
      <c r="A174" s="4" t="s">
        <v>51</v>
      </c>
      <c r="J174" s="14"/>
      <c r="K174" s="14"/>
    </row>
    <row r="175" spans="1:11" x14ac:dyDescent="0.25">
      <c r="A175" s="3" t="s">
        <v>230</v>
      </c>
      <c r="J175" s="14"/>
      <c r="K175" s="14"/>
    </row>
    <row r="176" spans="1:11" x14ac:dyDescent="0.25">
      <c r="A176" s="3" t="s">
        <v>231</v>
      </c>
      <c r="J176" s="14"/>
      <c r="K176" s="14"/>
    </row>
    <row r="177" spans="1:11" x14ac:dyDescent="0.25">
      <c r="A177" s="16" t="s">
        <v>242</v>
      </c>
      <c r="J177" s="14"/>
      <c r="K177" s="14"/>
    </row>
    <row r="178" spans="1:11" x14ac:dyDescent="0.25">
      <c r="A178" s="53" t="s">
        <v>256</v>
      </c>
      <c r="J178" s="14"/>
      <c r="K178" s="14"/>
    </row>
    <row r="179" spans="1:11" x14ac:dyDescent="0.25">
      <c r="A179" s="16"/>
      <c r="J179" s="14"/>
      <c r="K179" s="14"/>
    </row>
    <row r="180" spans="1:11" x14ac:dyDescent="0.25">
      <c r="A180" s="16" t="s">
        <v>259</v>
      </c>
      <c r="J180" s="14"/>
      <c r="K180" s="14"/>
    </row>
    <row r="181" spans="1:11" x14ac:dyDescent="0.25">
      <c r="A181" s="65" t="s">
        <v>255</v>
      </c>
      <c r="J181" s="14"/>
      <c r="K181" s="14"/>
    </row>
    <row r="182" spans="1:11" x14ac:dyDescent="0.25">
      <c r="A182" s="65" t="s">
        <v>316</v>
      </c>
      <c r="J182" s="14"/>
      <c r="K182" s="14"/>
    </row>
    <row r="183" spans="1:11" x14ac:dyDescent="0.25">
      <c r="A183" s="45" t="s">
        <v>232</v>
      </c>
      <c r="J183" s="14"/>
      <c r="K183" s="14"/>
    </row>
    <row r="184" spans="1:11" x14ac:dyDescent="0.25">
      <c r="A184" s="16"/>
      <c r="J184" s="14"/>
      <c r="K184" s="46"/>
    </row>
    <row r="185" spans="1:11" ht="41.4" x14ac:dyDescent="0.25">
      <c r="A185" s="22" t="s">
        <v>32</v>
      </c>
      <c r="B185" s="22" t="s">
        <v>52</v>
      </c>
      <c r="C185" s="22" t="s">
        <v>53</v>
      </c>
      <c r="J185" s="14"/>
      <c r="K185" s="65"/>
    </row>
    <row r="186" spans="1:11" x14ac:dyDescent="0.25">
      <c r="A186" s="25"/>
      <c r="B186" s="25"/>
      <c r="C186" s="25"/>
      <c r="J186" s="14"/>
      <c r="K186" s="65"/>
    </row>
    <row r="187" spans="1:11" x14ac:dyDescent="0.25">
      <c r="A187" s="25"/>
      <c r="B187" s="25"/>
      <c r="C187" s="25"/>
      <c r="J187" s="14"/>
      <c r="K187" s="45"/>
    </row>
    <row r="188" spans="1:11" x14ac:dyDescent="0.25">
      <c r="A188" s="25"/>
      <c r="B188" s="25"/>
      <c r="C188" s="25"/>
      <c r="J188" s="14"/>
      <c r="K188" s="45"/>
    </row>
    <row r="189" spans="1:11" x14ac:dyDescent="0.25">
      <c r="A189" s="25"/>
      <c r="B189" s="25"/>
      <c r="C189" s="25"/>
      <c r="J189" s="14"/>
      <c r="K189" s="45"/>
    </row>
    <row r="190" spans="1:11" x14ac:dyDescent="0.25">
      <c r="A190" s="25"/>
      <c r="B190" s="25"/>
      <c r="C190" s="25"/>
      <c r="J190" s="14"/>
      <c r="K190" s="14"/>
    </row>
    <row r="191" spans="1:11" x14ac:dyDescent="0.25">
      <c r="A191" s="3"/>
      <c r="J191" s="14"/>
      <c r="K191" s="14"/>
    </row>
    <row r="192" spans="1:11" x14ac:dyDescent="0.25">
      <c r="A192" s="3"/>
      <c r="J192" s="14"/>
      <c r="K192" s="14"/>
    </row>
    <row r="193" spans="1:11" x14ac:dyDescent="0.25">
      <c r="A193" s="4" t="s">
        <v>54</v>
      </c>
      <c r="J193" s="14"/>
      <c r="K193" s="14"/>
    </row>
    <row r="194" spans="1:11" s="32" customFormat="1" ht="14.4" x14ac:dyDescent="0.3">
      <c r="A194" s="30" t="s">
        <v>435</v>
      </c>
      <c r="B194" s="31"/>
      <c r="C194" s="31"/>
      <c r="D194" s="31"/>
      <c r="E194" s="31"/>
      <c r="F194" s="31"/>
      <c r="G194" s="31"/>
      <c r="H194" s="31"/>
      <c r="I194" s="31"/>
      <c r="J194" s="55"/>
      <c r="K194" s="70"/>
    </row>
    <row r="195" spans="1:11" x14ac:dyDescent="0.25">
      <c r="A195" s="16" t="s">
        <v>242</v>
      </c>
      <c r="J195" s="14"/>
      <c r="K195" s="46"/>
    </row>
    <row r="196" spans="1:11" x14ac:dyDescent="0.25">
      <c r="A196" s="53" t="s">
        <v>312</v>
      </c>
      <c r="J196" s="14"/>
      <c r="K196" s="46"/>
    </row>
    <row r="197" spans="1:11" x14ac:dyDescent="0.25">
      <c r="A197" s="16"/>
      <c r="J197" s="14"/>
      <c r="K197" s="46"/>
    </row>
    <row r="198" spans="1:11" x14ac:dyDescent="0.25">
      <c r="A198" s="16"/>
      <c r="J198" s="14"/>
      <c r="K198" s="14"/>
    </row>
    <row r="199" spans="1:11" x14ac:dyDescent="0.25">
      <c r="A199" s="9" t="s">
        <v>165</v>
      </c>
      <c r="B199" s="8"/>
      <c r="C199" s="8"/>
      <c r="D199" s="8"/>
      <c r="E199" s="8"/>
      <c r="F199" s="8"/>
      <c r="G199" s="8"/>
      <c r="H199" s="8"/>
      <c r="I199" s="8"/>
      <c r="J199" s="45"/>
      <c r="K199" s="64"/>
    </row>
    <row r="200" spans="1:11" s="32" customFormat="1" ht="14.4" x14ac:dyDescent="0.3">
      <c r="A200" s="30" t="s">
        <v>436</v>
      </c>
      <c r="B200" s="31"/>
      <c r="C200" s="31"/>
      <c r="D200" s="31"/>
      <c r="E200" s="31"/>
      <c r="F200" s="31"/>
      <c r="G200" s="31"/>
      <c r="H200" s="31"/>
      <c r="I200" s="31"/>
      <c r="J200" s="55"/>
      <c r="K200" s="70"/>
    </row>
    <row r="201" spans="1:11" s="32" customFormat="1" ht="14.4" x14ac:dyDescent="0.3">
      <c r="A201" s="30" t="s">
        <v>199</v>
      </c>
      <c r="B201" s="31"/>
      <c r="C201" s="31"/>
      <c r="D201" s="31"/>
      <c r="E201" s="31"/>
      <c r="F201" s="31"/>
      <c r="G201" s="31"/>
      <c r="H201" s="31"/>
      <c r="I201" s="31"/>
      <c r="J201" s="55"/>
      <c r="K201" s="67"/>
    </row>
    <row r="202" spans="1:11" s="32" customFormat="1" ht="18.600000000000001" customHeight="1" x14ac:dyDescent="0.3">
      <c r="A202" s="30"/>
      <c r="B202" s="31"/>
      <c r="C202" s="31"/>
      <c r="D202" s="31"/>
      <c r="E202" s="31"/>
      <c r="F202" s="31"/>
      <c r="G202" s="31"/>
      <c r="H202" s="31"/>
      <c r="I202" s="31"/>
      <c r="J202" s="55"/>
      <c r="K202" s="67"/>
    </row>
    <row r="203" spans="1:11" s="32" customFormat="1" ht="18.600000000000001" customHeight="1" x14ac:dyDescent="0.3">
      <c r="A203" s="30" t="s">
        <v>258</v>
      </c>
      <c r="B203" s="31"/>
      <c r="C203" s="31"/>
      <c r="D203" s="31"/>
      <c r="E203" s="31"/>
      <c r="F203" s="31"/>
      <c r="G203" s="31"/>
      <c r="H203" s="31"/>
      <c r="I203" s="31"/>
      <c r="J203" s="55"/>
      <c r="K203" s="67"/>
    </row>
    <row r="204" spans="1:11" s="32" customFormat="1" ht="14.4" x14ac:dyDescent="0.3">
      <c r="A204" s="45" t="s">
        <v>310</v>
      </c>
      <c r="B204" s="31"/>
      <c r="C204" s="31"/>
      <c r="D204" s="31"/>
      <c r="E204" s="31"/>
      <c r="F204" s="31"/>
      <c r="G204" s="31"/>
      <c r="H204" s="31"/>
      <c r="I204" s="31"/>
      <c r="J204" s="55"/>
      <c r="K204" s="67"/>
    </row>
    <row r="205" spans="1:11" s="32" customFormat="1" ht="14.4" x14ac:dyDescent="0.3">
      <c r="A205" s="45" t="s">
        <v>311</v>
      </c>
      <c r="B205" s="31"/>
      <c r="C205" s="31"/>
      <c r="D205" s="31"/>
      <c r="E205" s="31"/>
      <c r="F205" s="31"/>
      <c r="G205" s="31"/>
      <c r="H205" s="31"/>
      <c r="I205" s="31"/>
      <c r="J205" s="55"/>
      <c r="K205" s="67"/>
    </row>
    <row r="206" spans="1:11" s="32" customFormat="1" ht="14.4" x14ac:dyDescent="0.3">
      <c r="A206" s="45" t="s">
        <v>257</v>
      </c>
      <c r="B206" s="31"/>
      <c r="C206" s="31"/>
      <c r="D206" s="31"/>
      <c r="E206" s="31"/>
      <c r="F206" s="31"/>
      <c r="G206" s="31"/>
      <c r="H206" s="31"/>
      <c r="I206" s="31"/>
      <c r="J206" s="55"/>
      <c r="K206" s="67"/>
    </row>
    <row r="207" spans="1:11" ht="14.4" x14ac:dyDescent="0.25">
      <c r="A207" s="3"/>
      <c r="J207" s="14"/>
      <c r="K207" s="68"/>
    </row>
    <row r="208" spans="1:11" ht="41.4" x14ac:dyDescent="0.25">
      <c r="A208" s="22" t="s">
        <v>32</v>
      </c>
      <c r="B208" s="23" t="s">
        <v>151</v>
      </c>
      <c r="C208" s="23" t="s">
        <v>150</v>
      </c>
      <c r="D208" s="23" t="s">
        <v>33</v>
      </c>
      <c r="F208" s="8"/>
      <c r="J208" s="14"/>
      <c r="K208" s="71"/>
    </row>
    <row r="209" spans="1:11" ht="25.2" customHeight="1" x14ac:dyDescent="0.25">
      <c r="A209" s="24" t="s">
        <v>55</v>
      </c>
      <c r="B209" s="25"/>
      <c r="C209" s="25"/>
      <c r="D209" s="26">
        <f>C209-B209</f>
        <v>0</v>
      </c>
      <c r="F209" s="8"/>
      <c r="J209" s="14"/>
      <c r="K209" s="45"/>
    </row>
    <row r="210" spans="1:11" ht="30.75" customHeight="1" x14ac:dyDescent="0.25">
      <c r="A210" s="24" t="s">
        <v>56</v>
      </c>
      <c r="B210" s="25"/>
      <c r="C210" s="25"/>
      <c r="D210" s="26">
        <f>C210-B210</f>
        <v>0</v>
      </c>
      <c r="F210" s="8"/>
      <c r="J210" s="14"/>
      <c r="K210" s="45"/>
    </row>
    <row r="211" spans="1:11" x14ac:dyDescent="0.25">
      <c r="A211" s="16"/>
      <c r="J211" s="14"/>
      <c r="K211" s="14"/>
    </row>
    <row r="212" spans="1:11" x14ac:dyDescent="0.25">
      <c r="A212" s="16"/>
      <c r="B212" s="8"/>
      <c r="C212" s="8"/>
      <c r="D212" s="8"/>
      <c r="E212" s="8"/>
      <c r="J212" s="14"/>
      <c r="K212" s="63"/>
    </row>
    <row r="213" spans="1:11" x14ac:dyDescent="0.25">
      <c r="A213" s="9" t="s">
        <v>166</v>
      </c>
      <c r="B213" s="8"/>
      <c r="C213" s="8"/>
      <c r="D213" s="8"/>
      <c r="E213" s="8"/>
      <c r="F213" s="8"/>
      <c r="J213" s="14"/>
      <c r="K213" s="44"/>
    </row>
    <row r="214" spans="1:11" s="12" customFormat="1" ht="20.399999999999999" customHeight="1" x14ac:dyDescent="0.25">
      <c r="A214" s="10" t="s">
        <v>156</v>
      </c>
      <c r="B214" s="11"/>
      <c r="C214" s="11"/>
      <c r="D214" s="11"/>
      <c r="E214" s="11"/>
      <c r="F214" s="11"/>
      <c r="G214" s="11"/>
      <c r="H214" s="11"/>
      <c r="I214" s="11"/>
      <c r="J214" s="56"/>
      <c r="K214" s="70"/>
    </row>
    <row r="215" spans="1:11" x14ac:dyDescent="0.25">
      <c r="A215" s="3" t="s">
        <v>201</v>
      </c>
      <c r="J215" s="14"/>
      <c r="K215" s="45"/>
    </row>
    <row r="216" spans="1:11" x14ac:dyDescent="0.25">
      <c r="A216" s="3"/>
      <c r="J216" s="14"/>
      <c r="K216" s="45"/>
    </row>
    <row r="217" spans="1:11" x14ac:dyDescent="0.25">
      <c r="A217" s="45" t="s">
        <v>267</v>
      </c>
      <c r="J217" s="14"/>
      <c r="K217" s="45"/>
    </row>
    <row r="218" spans="1:11" x14ac:dyDescent="0.25">
      <c r="A218" s="65" t="s">
        <v>268</v>
      </c>
      <c r="J218" s="14"/>
      <c r="K218" s="45"/>
    </row>
    <row r="219" spans="1:11" ht="14.4" x14ac:dyDescent="0.3">
      <c r="A219" s="72" t="s">
        <v>266</v>
      </c>
      <c r="J219" s="14"/>
      <c r="K219" s="67"/>
    </row>
    <row r="220" spans="1:11" ht="14.4" x14ac:dyDescent="0.3">
      <c r="A220" s="72" t="s">
        <v>269</v>
      </c>
      <c r="J220" s="14"/>
      <c r="K220" s="67"/>
    </row>
    <row r="221" spans="1:11" ht="14.4" x14ac:dyDescent="0.3">
      <c r="A221" s="68"/>
      <c r="B221" s="8"/>
      <c r="C221" s="8"/>
      <c r="D221" s="8"/>
      <c r="E221" s="8"/>
      <c r="F221" s="8"/>
      <c r="G221" s="8"/>
      <c r="H221" s="8"/>
      <c r="I221" s="8"/>
      <c r="J221" s="45"/>
      <c r="K221" s="67"/>
    </row>
    <row r="222" spans="1:11" ht="69" x14ac:dyDescent="0.25">
      <c r="A222" s="22" t="s">
        <v>32</v>
      </c>
      <c r="B222" s="23" t="s">
        <v>153</v>
      </c>
      <c r="C222" s="23" t="s">
        <v>152</v>
      </c>
      <c r="D222" s="23" t="s">
        <v>57</v>
      </c>
      <c r="E222" s="23" t="s">
        <v>154</v>
      </c>
      <c r="F222" s="23" t="s">
        <v>155</v>
      </c>
      <c r="G222" s="23" t="s">
        <v>58</v>
      </c>
      <c r="J222" s="14"/>
      <c r="K222" s="68"/>
    </row>
    <row r="223" spans="1:11" ht="21.6" customHeight="1" x14ac:dyDescent="0.25">
      <c r="A223" s="24" t="s">
        <v>59</v>
      </c>
      <c r="B223" s="25"/>
      <c r="C223" s="25"/>
      <c r="D223" s="26">
        <f>B223-C223</f>
        <v>0</v>
      </c>
      <c r="E223" s="25"/>
      <c r="F223" s="25"/>
      <c r="G223" s="26">
        <f>E223-F223</f>
        <v>0</v>
      </c>
      <c r="J223" s="14"/>
      <c r="K223" s="71"/>
    </row>
    <row r="224" spans="1:11" ht="27.6" x14ac:dyDescent="0.25">
      <c r="A224" s="24" t="s">
        <v>60</v>
      </c>
      <c r="B224" s="25"/>
      <c r="C224" s="25"/>
      <c r="D224" s="26">
        <f>B224-C224</f>
        <v>0</v>
      </c>
      <c r="E224" s="25"/>
      <c r="F224" s="25"/>
      <c r="G224" s="26">
        <f>E224-F224</f>
        <v>0</v>
      </c>
      <c r="J224" s="14"/>
      <c r="K224" s="45"/>
    </row>
    <row r="225" spans="1:11" ht="27.6" x14ac:dyDescent="0.25">
      <c r="A225" s="24" t="s">
        <v>61</v>
      </c>
      <c r="B225" s="25"/>
      <c r="C225" s="25"/>
      <c r="D225" s="26">
        <f>B225-C225</f>
        <v>0</v>
      </c>
      <c r="E225" s="25"/>
      <c r="F225" s="25"/>
      <c r="G225" s="26">
        <f>E225-F225</f>
        <v>0</v>
      </c>
      <c r="J225" s="14"/>
      <c r="K225" s="14"/>
    </row>
    <row r="226" spans="1:11" x14ac:dyDescent="0.25">
      <c r="A226" s="3"/>
      <c r="J226" s="14"/>
      <c r="K226" s="14"/>
    </row>
    <row r="227" spans="1:11" x14ac:dyDescent="0.25">
      <c r="A227" s="47"/>
      <c r="B227" s="8"/>
      <c r="C227" s="8"/>
      <c r="D227" s="8"/>
      <c r="E227" s="8"/>
      <c r="F227" s="8"/>
      <c r="J227" s="14"/>
      <c r="K227" s="14"/>
    </row>
    <row r="228" spans="1:11" x14ac:dyDescent="0.25">
      <c r="A228" s="9" t="s">
        <v>167</v>
      </c>
      <c r="B228" s="8"/>
      <c r="C228" s="8"/>
      <c r="D228" s="8"/>
      <c r="E228" s="8"/>
      <c r="F228" s="8"/>
      <c r="J228" s="14"/>
      <c r="K228" s="14"/>
    </row>
    <row r="229" spans="1:11" x14ac:dyDescent="0.25">
      <c r="A229" s="3" t="s">
        <v>168</v>
      </c>
      <c r="J229" s="14"/>
      <c r="K229" s="70"/>
    </row>
    <row r="230" spans="1:11" x14ac:dyDescent="0.25">
      <c r="A230" s="3" t="s">
        <v>317</v>
      </c>
      <c r="J230" s="14"/>
      <c r="K230" s="45"/>
    </row>
    <row r="231" spans="1:11" ht="14.4" x14ac:dyDescent="0.3">
      <c r="A231" s="16" t="s">
        <v>242</v>
      </c>
      <c r="J231" s="14"/>
      <c r="K231" s="67"/>
    </row>
    <row r="232" spans="1:11" ht="14.4" x14ac:dyDescent="0.3">
      <c r="A232" s="53" t="s">
        <v>274</v>
      </c>
      <c r="J232" s="14"/>
      <c r="K232" s="67"/>
    </row>
    <row r="233" spans="1:11" ht="14.4" x14ac:dyDescent="0.3">
      <c r="A233" s="16"/>
      <c r="J233" s="14"/>
      <c r="K233" s="67"/>
    </row>
    <row r="234" spans="1:11" ht="14.4" x14ac:dyDescent="0.3">
      <c r="A234" s="73" t="s">
        <v>270</v>
      </c>
      <c r="J234" s="14"/>
      <c r="K234" s="67"/>
    </row>
    <row r="235" spans="1:11" ht="14.4" x14ac:dyDescent="0.3">
      <c r="A235" s="74" t="s">
        <v>273</v>
      </c>
      <c r="J235" s="14"/>
      <c r="K235" s="67"/>
    </row>
    <row r="236" spans="1:11" ht="14.4" x14ac:dyDescent="0.3">
      <c r="A236" s="45" t="s">
        <v>172</v>
      </c>
      <c r="J236" s="14"/>
      <c r="K236" s="67"/>
    </row>
    <row r="237" spans="1:11" x14ac:dyDescent="0.25">
      <c r="A237" s="45" t="s">
        <v>272</v>
      </c>
      <c r="B237" s="35"/>
      <c r="C237" s="35"/>
      <c r="D237" s="34"/>
      <c r="J237" s="14"/>
      <c r="K237" s="63"/>
    </row>
    <row r="238" spans="1:11" x14ac:dyDescent="0.25">
      <c r="A238" s="45" t="s">
        <v>271</v>
      </c>
      <c r="B238" s="35"/>
      <c r="C238" s="35"/>
      <c r="D238" s="34"/>
      <c r="J238" s="14"/>
      <c r="K238" s="63"/>
    </row>
    <row r="239" spans="1:11" x14ac:dyDescent="0.25">
      <c r="A239" s="3"/>
      <c r="J239" s="14"/>
      <c r="K239" s="8"/>
    </row>
    <row r="240" spans="1:11" ht="41.4" x14ac:dyDescent="0.25">
      <c r="A240" s="22" t="s">
        <v>62</v>
      </c>
      <c r="B240" s="23" t="s">
        <v>171</v>
      </c>
      <c r="C240" s="23" t="s">
        <v>169</v>
      </c>
      <c r="D240" s="23" t="s">
        <v>33</v>
      </c>
      <c r="J240" s="14"/>
      <c r="K240" s="45"/>
    </row>
    <row r="241" spans="1:11" x14ac:dyDescent="0.25">
      <c r="A241" s="24" t="s">
        <v>63</v>
      </c>
      <c r="B241" s="25"/>
      <c r="C241" s="25"/>
      <c r="D241" s="26">
        <f>B241-C241</f>
        <v>0</v>
      </c>
      <c r="J241" s="14"/>
      <c r="K241" s="45"/>
    </row>
    <row r="242" spans="1:11" x14ac:dyDescent="0.25">
      <c r="A242" s="24" t="s">
        <v>64</v>
      </c>
      <c r="B242" s="25"/>
      <c r="C242" s="25"/>
      <c r="D242" s="26">
        <f>B242-C242</f>
        <v>0</v>
      </c>
      <c r="J242" s="14"/>
      <c r="K242" s="63"/>
    </row>
    <row r="243" spans="1:11" x14ac:dyDescent="0.25">
      <c r="A243" s="33"/>
      <c r="B243" s="35"/>
      <c r="C243" s="35"/>
      <c r="D243" s="34"/>
      <c r="J243" s="14"/>
      <c r="K243" s="63"/>
    </row>
    <row r="244" spans="1:11" x14ac:dyDescent="0.25">
      <c r="A244" s="33"/>
      <c r="B244" s="34"/>
      <c r="C244" s="34"/>
      <c r="D244" s="35"/>
      <c r="J244" s="14"/>
      <c r="K244" s="14"/>
    </row>
    <row r="245" spans="1:11" ht="41.4" x14ac:dyDescent="0.3">
      <c r="A245" s="22" t="s">
        <v>65</v>
      </c>
      <c r="B245" s="23" t="s">
        <v>170</v>
      </c>
      <c r="C245" s="23" t="s">
        <v>169</v>
      </c>
      <c r="D245" s="23" t="s">
        <v>33</v>
      </c>
      <c r="J245" s="14"/>
      <c r="K245" s="67"/>
    </row>
    <row r="246" spans="1:11" x14ac:dyDescent="0.25">
      <c r="A246" s="24" t="s">
        <v>62</v>
      </c>
      <c r="B246" s="25"/>
      <c r="C246" s="25"/>
      <c r="D246" s="26">
        <f t="shared" ref="D246:D251" si="4">B246-C246</f>
        <v>0</v>
      </c>
      <c r="J246" s="14"/>
      <c r="K246" s="45"/>
    </row>
    <row r="247" spans="1:11" x14ac:dyDescent="0.25">
      <c r="A247" s="24" t="s">
        <v>66</v>
      </c>
      <c r="B247" s="25"/>
      <c r="C247" s="25"/>
      <c r="D247" s="26">
        <f t="shared" si="4"/>
        <v>0</v>
      </c>
      <c r="J247" s="14"/>
      <c r="K247" s="45"/>
    </row>
    <row r="248" spans="1:11" x14ac:dyDescent="0.25">
      <c r="A248" s="24" t="s">
        <v>67</v>
      </c>
      <c r="B248" s="25"/>
      <c r="C248" s="25"/>
      <c r="D248" s="26">
        <f t="shared" si="4"/>
        <v>0</v>
      </c>
      <c r="J248" s="14"/>
      <c r="K248" s="45"/>
    </row>
    <row r="249" spans="1:11" x14ac:dyDescent="0.25">
      <c r="A249" s="24" t="s">
        <v>68</v>
      </c>
      <c r="B249" s="25"/>
      <c r="C249" s="25"/>
      <c r="D249" s="26">
        <f t="shared" si="4"/>
        <v>0</v>
      </c>
      <c r="J249" s="14"/>
      <c r="K249" s="45"/>
    </row>
    <row r="250" spans="1:11" x14ac:dyDescent="0.25">
      <c r="A250" s="24" t="s">
        <v>69</v>
      </c>
      <c r="B250" s="25"/>
      <c r="C250" s="25"/>
      <c r="D250" s="26">
        <f t="shared" si="4"/>
        <v>0</v>
      </c>
      <c r="J250" s="14"/>
      <c r="K250" s="14"/>
    </row>
    <row r="251" spans="1:11" x14ac:dyDescent="0.25">
      <c r="A251" s="24" t="s">
        <v>70</v>
      </c>
      <c r="B251" s="25"/>
      <c r="C251" s="25"/>
      <c r="D251" s="26">
        <f t="shared" si="4"/>
        <v>0</v>
      </c>
      <c r="J251" s="14"/>
      <c r="K251" s="14"/>
    </row>
    <row r="252" spans="1:11" x14ac:dyDescent="0.25">
      <c r="A252" s="33"/>
      <c r="B252" s="35"/>
      <c r="C252" s="35"/>
      <c r="D252" s="34"/>
      <c r="J252" s="14"/>
      <c r="K252" s="14"/>
    </row>
    <row r="253" spans="1:11" x14ac:dyDescent="0.25">
      <c r="A253" s="33"/>
      <c r="B253" s="35"/>
      <c r="C253" s="35"/>
      <c r="D253" s="34"/>
      <c r="J253" s="14"/>
      <c r="K253" s="14"/>
    </row>
    <row r="254" spans="1:11" x14ac:dyDescent="0.25">
      <c r="A254" s="19" t="s">
        <v>71</v>
      </c>
      <c r="J254" s="14"/>
      <c r="K254" s="14"/>
    </row>
    <row r="255" spans="1:11" x14ac:dyDescent="0.25">
      <c r="A255" s="19"/>
      <c r="J255" s="14"/>
      <c r="K255" s="14"/>
    </row>
    <row r="256" spans="1:11" x14ac:dyDescent="0.25">
      <c r="A256" s="4" t="s">
        <v>72</v>
      </c>
      <c r="J256" s="14"/>
      <c r="K256" s="14"/>
    </row>
    <row r="257" spans="1:11" ht="14.4" customHeight="1" x14ac:dyDescent="0.25">
      <c r="A257" s="3" t="s">
        <v>173</v>
      </c>
      <c r="J257" s="14"/>
      <c r="K257" s="70"/>
    </row>
    <row r="258" spans="1:11" x14ac:dyDescent="0.25">
      <c r="A258" s="16" t="s">
        <v>242</v>
      </c>
      <c r="J258" s="14"/>
      <c r="K258" s="45"/>
    </row>
    <row r="259" spans="1:11" x14ac:dyDescent="0.25">
      <c r="A259" s="53" t="s">
        <v>276</v>
      </c>
      <c r="J259" s="14"/>
      <c r="K259" s="45"/>
    </row>
    <row r="260" spans="1:11" x14ac:dyDescent="0.25">
      <c r="A260" s="16"/>
      <c r="J260" s="14"/>
      <c r="K260" s="45"/>
    </row>
    <row r="261" spans="1:11" x14ac:dyDescent="0.25">
      <c r="A261" s="45" t="s">
        <v>275</v>
      </c>
      <c r="J261" s="14"/>
      <c r="K261" s="45"/>
    </row>
    <row r="262" spans="1:11" x14ac:dyDescent="0.25">
      <c r="A262" s="45" t="s">
        <v>289</v>
      </c>
      <c r="J262" s="14"/>
      <c r="K262" s="45"/>
    </row>
    <row r="263" spans="1:11" x14ac:dyDescent="0.25">
      <c r="A263" s="16"/>
      <c r="J263" s="14"/>
      <c r="K263" s="45"/>
    </row>
    <row r="264" spans="1:11" ht="27.6" x14ac:dyDescent="0.25">
      <c r="A264" s="22" t="s">
        <v>73</v>
      </c>
      <c r="B264" s="22" t="s">
        <v>74</v>
      </c>
      <c r="C264" s="23" t="s">
        <v>75</v>
      </c>
      <c r="D264" s="23" t="s">
        <v>76</v>
      </c>
      <c r="E264" s="2"/>
      <c r="J264" s="14"/>
      <c r="K264" s="14"/>
    </row>
    <row r="265" spans="1:11" x14ac:dyDescent="0.25">
      <c r="A265" s="24"/>
      <c r="B265" s="24"/>
      <c r="C265" s="25"/>
      <c r="D265" s="25"/>
      <c r="J265" s="14"/>
      <c r="K265" s="14"/>
    </row>
    <row r="266" spans="1:11" x14ac:dyDescent="0.25">
      <c r="A266" s="24"/>
      <c r="B266" s="24"/>
      <c r="C266" s="25"/>
      <c r="D266" s="25"/>
      <c r="J266" s="14"/>
      <c r="K266" s="14"/>
    </row>
    <row r="267" spans="1:11" x14ac:dyDescent="0.25">
      <c r="A267" s="24"/>
      <c r="B267" s="24"/>
      <c r="C267" s="25"/>
      <c r="D267" s="25"/>
      <c r="J267" s="14"/>
      <c r="K267" s="14"/>
    </row>
    <row r="268" spans="1:11" x14ac:dyDescent="0.25">
      <c r="A268" s="16"/>
      <c r="J268" s="14"/>
      <c r="K268" s="14"/>
    </row>
    <row r="269" spans="1:11" x14ac:dyDescent="0.25">
      <c r="A269" s="16"/>
      <c r="J269" s="14"/>
      <c r="K269" s="14"/>
    </row>
    <row r="270" spans="1:11" x14ac:dyDescent="0.25">
      <c r="A270" s="4" t="s">
        <v>77</v>
      </c>
      <c r="J270" s="14"/>
      <c r="K270" s="44"/>
    </row>
    <row r="271" spans="1:11" s="12" customFormat="1" ht="18" customHeight="1" x14ac:dyDescent="0.25">
      <c r="A271" s="162" t="s">
        <v>177</v>
      </c>
      <c r="B271" s="162"/>
      <c r="C271" s="162"/>
      <c r="D271" s="162"/>
      <c r="E271" s="162"/>
      <c r="F271" s="162"/>
      <c r="G271" s="162"/>
      <c r="H271" s="162"/>
      <c r="I271" s="162"/>
      <c r="J271" s="163"/>
      <c r="K271" s="70"/>
    </row>
    <row r="272" spans="1:11" s="12" customFormat="1" ht="15.6" customHeight="1" x14ac:dyDescent="0.3">
      <c r="A272" s="162" t="s">
        <v>238</v>
      </c>
      <c r="B272" s="162"/>
      <c r="C272" s="162"/>
      <c r="D272" s="162"/>
      <c r="E272" s="162"/>
      <c r="F272" s="162"/>
      <c r="G272" s="162"/>
      <c r="H272" s="162"/>
      <c r="I272" s="162"/>
      <c r="J272" s="163"/>
      <c r="K272" s="75"/>
    </row>
    <row r="273" spans="1:11" x14ac:dyDescent="0.25">
      <c r="A273" s="16" t="s">
        <v>242</v>
      </c>
      <c r="J273" s="14"/>
      <c r="K273" s="60"/>
    </row>
    <row r="274" spans="1:11" x14ac:dyDescent="0.25">
      <c r="A274" s="53" t="s">
        <v>250</v>
      </c>
      <c r="J274" s="14"/>
      <c r="K274" s="60"/>
    </row>
    <row r="275" spans="1:11" x14ac:dyDescent="0.25">
      <c r="A275" s="16"/>
      <c r="J275" s="14"/>
      <c r="K275" s="60"/>
    </row>
    <row r="276" spans="1:11" x14ac:dyDescent="0.25">
      <c r="A276" s="45" t="s">
        <v>290</v>
      </c>
      <c r="J276" s="14"/>
      <c r="K276" s="60"/>
    </row>
    <row r="277" spans="1:11" x14ac:dyDescent="0.25">
      <c r="A277" s="45" t="s">
        <v>291</v>
      </c>
      <c r="J277" s="14"/>
      <c r="K277" s="60"/>
    </row>
    <row r="278" spans="1:11" x14ac:dyDescent="0.25">
      <c r="A278" s="76" t="s">
        <v>468</v>
      </c>
      <c r="J278" s="14"/>
      <c r="K278" s="14"/>
    </row>
    <row r="279" spans="1:11" x14ac:dyDescent="0.25">
      <c r="A279" s="76" t="s">
        <v>277</v>
      </c>
      <c r="J279" s="14"/>
      <c r="K279" s="14"/>
    </row>
    <row r="280" spans="1:11" x14ac:dyDescent="0.25">
      <c r="A280" s="65" t="s">
        <v>278</v>
      </c>
      <c r="J280" s="14"/>
      <c r="K280" s="14"/>
    </row>
    <row r="281" spans="1:11" x14ac:dyDescent="0.25">
      <c r="A281" s="45" t="s">
        <v>277</v>
      </c>
      <c r="J281" s="14"/>
      <c r="K281" s="14"/>
    </row>
    <row r="282" spans="1:11" x14ac:dyDescent="0.25">
      <c r="A282" s="45" t="s">
        <v>292</v>
      </c>
      <c r="J282" s="14"/>
      <c r="K282" s="14"/>
    </row>
    <row r="283" spans="1:11" x14ac:dyDescent="0.25">
      <c r="A283" s="45" t="s">
        <v>279</v>
      </c>
      <c r="J283" s="14"/>
      <c r="K283" s="14"/>
    </row>
    <row r="284" spans="1:11" x14ac:dyDescent="0.25">
      <c r="A284" s="45" t="s">
        <v>280</v>
      </c>
      <c r="J284" s="14"/>
      <c r="K284" s="14"/>
    </row>
    <row r="285" spans="1:11" x14ac:dyDescent="0.25">
      <c r="A285" s="45" t="s">
        <v>281</v>
      </c>
      <c r="J285" s="14"/>
      <c r="K285" s="14"/>
    </row>
    <row r="286" spans="1:11" x14ac:dyDescent="0.25">
      <c r="A286" s="45" t="s">
        <v>282</v>
      </c>
      <c r="J286" s="14"/>
      <c r="K286" s="14"/>
    </row>
    <row r="287" spans="1:11" x14ac:dyDescent="0.25">
      <c r="A287" s="45" t="s">
        <v>283</v>
      </c>
      <c r="J287" s="14"/>
      <c r="K287" s="14"/>
    </row>
    <row r="288" spans="1:11" x14ac:dyDescent="0.25">
      <c r="A288" s="45"/>
      <c r="J288" s="14"/>
      <c r="K288" s="14"/>
    </row>
    <row r="289" spans="1:13" ht="57.75" customHeight="1" x14ac:dyDescent="0.25">
      <c r="A289" s="22" t="s">
        <v>14</v>
      </c>
      <c r="B289" s="23" t="s">
        <v>174</v>
      </c>
      <c r="C289" s="23" t="s">
        <v>175</v>
      </c>
      <c r="D289" s="23" t="s">
        <v>33</v>
      </c>
      <c r="F289" s="11"/>
      <c r="G289" s="11"/>
      <c r="I289" s="13"/>
      <c r="J289" s="14"/>
      <c r="K289" s="45"/>
    </row>
    <row r="290" spans="1:13" ht="14.4" customHeight="1" x14ac:dyDescent="0.25">
      <c r="A290" s="24" t="s">
        <v>78</v>
      </c>
      <c r="B290" s="36" t="s">
        <v>176</v>
      </c>
      <c r="C290" s="36" t="s">
        <v>176</v>
      </c>
      <c r="D290" s="26">
        <v>0</v>
      </c>
      <c r="J290" s="14"/>
      <c r="K290" s="45"/>
    </row>
    <row r="291" spans="1:13" x14ac:dyDescent="0.25">
      <c r="A291" s="24" t="s">
        <v>79</v>
      </c>
      <c r="B291" s="36" t="s">
        <v>176</v>
      </c>
      <c r="C291" s="36" t="s">
        <v>176</v>
      </c>
      <c r="D291" s="26">
        <v>0</v>
      </c>
      <c r="J291" s="14"/>
      <c r="K291" s="65"/>
    </row>
    <row r="292" spans="1:13" ht="27.6" x14ac:dyDescent="0.25">
      <c r="A292" s="24" t="s">
        <v>80</v>
      </c>
      <c r="B292" s="36" t="s">
        <v>116</v>
      </c>
      <c r="C292" s="36" t="s">
        <v>116</v>
      </c>
      <c r="D292" s="26">
        <v>0</v>
      </c>
      <c r="J292" s="14"/>
      <c r="K292" s="69"/>
    </row>
    <row r="293" spans="1:13" ht="27.6" x14ac:dyDescent="0.25">
      <c r="A293" s="24" t="s">
        <v>81</v>
      </c>
      <c r="B293" s="36" t="s">
        <v>124</v>
      </c>
      <c r="C293" s="36" t="s">
        <v>124</v>
      </c>
      <c r="D293" s="26">
        <v>0</v>
      </c>
      <c r="J293" s="14"/>
      <c r="K293" s="8"/>
    </row>
    <row r="294" spans="1:13" ht="27.6" x14ac:dyDescent="0.25">
      <c r="A294" s="24" t="s">
        <v>82</v>
      </c>
      <c r="B294" s="36" t="s">
        <v>116</v>
      </c>
      <c r="C294" s="36" t="s">
        <v>116</v>
      </c>
      <c r="D294" s="26">
        <v>0</v>
      </c>
      <c r="J294" s="14"/>
      <c r="K294" s="69"/>
    </row>
    <row r="295" spans="1:13" ht="27.6" x14ac:dyDescent="0.25">
      <c r="A295" s="24" t="s">
        <v>83</v>
      </c>
      <c r="B295" s="36" t="s">
        <v>124</v>
      </c>
      <c r="C295" s="36" t="s">
        <v>124</v>
      </c>
      <c r="D295" s="26">
        <v>0</v>
      </c>
      <c r="J295" s="14"/>
      <c r="K295" s="14"/>
    </row>
    <row r="296" spans="1:13" x14ac:dyDescent="0.25">
      <c r="A296" s="24" t="s">
        <v>84</v>
      </c>
      <c r="B296" s="36" t="s">
        <v>116</v>
      </c>
      <c r="C296" s="36" t="s">
        <v>116</v>
      </c>
      <c r="D296" s="26">
        <v>0</v>
      </c>
      <c r="F296" s="8"/>
      <c r="J296" s="14"/>
      <c r="K296" s="14"/>
    </row>
    <row r="297" spans="1:13" x14ac:dyDescent="0.25">
      <c r="A297" s="24" t="s">
        <v>85</v>
      </c>
      <c r="B297" s="36" t="s">
        <v>124</v>
      </c>
      <c r="C297" s="36" t="s">
        <v>124</v>
      </c>
      <c r="D297" s="26">
        <v>0</v>
      </c>
      <c r="J297" s="14"/>
      <c r="K297" s="77"/>
    </row>
    <row r="298" spans="1:13" x14ac:dyDescent="0.25">
      <c r="A298" s="24" t="s">
        <v>86</v>
      </c>
      <c r="B298" s="36" t="s">
        <v>125</v>
      </c>
      <c r="C298" s="36" t="s">
        <v>125</v>
      </c>
      <c r="D298" s="26">
        <v>0</v>
      </c>
      <c r="J298" s="14"/>
      <c r="K298" s="45"/>
      <c r="L298" s="1"/>
      <c r="M298" s="1"/>
    </row>
    <row r="299" spans="1:13" x14ac:dyDescent="0.25">
      <c r="A299" s="24" t="s">
        <v>87</v>
      </c>
      <c r="B299" s="36" t="s">
        <v>125</v>
      </c>
      <c r="C299" s="36" t="s">
        <v>125</v>
      </c>
      <c r="D299" s="26">
        <v>0</v>
      </c>
      <c r="J299" s="14"/>
      <c r="K299" s="45"/>
    </row>
    <row r="300" spans="1:13" ht="27.6" x14ac:dyDescent="0.25">
      <c r="A300" s="24" t="s">
        <v>88</v>
      </c>
      <c r="B300" s="36" t="s">
        <v>125</v>
      </c>
      <c r="C300" s="36" t="s">
        <v>125</v>
      </c>
      <c r="D300" s="26">
        <v>0</v>
      </c>
      <c r="J300" s="14"/>
      <c r="K300" s="45"/>
    </row>
    <row r="301" spans="1:13" x14ac:dyDescent="0.25">
      <c r="A301" s="24" t="s">
        <v>89</v>
      </c>
      <c r="B301" s="36" t="s">
        <v>125</v>
      </c>
      <c r="C301" s="36" t="s">
        <v>125</v>
      </c>
      <c r="D301" s="26">
        <v>0</v>
      </c>
      <c r="J301" s="14"/>
      <c r="K301" s="45"/>
    </row>
    <row r="302" spans="1:13" x14ac:dyDescent="0.25">
      <c r="A302" s="24" t="s">
        <v>90</v>
      </c>
      <c r="B302" s="36" t="s">
        <v>125</v>
      </c>
      <c r="C302" s="36" t="s">
        <v>125</v>
      </c>
      <c r="D302" s="26">
        <v>0</v>
      </c>
      <c r="J302" s="14"/>
      <c r="K302" s="45"/>
    </row>
    <row r="303" spans="1:13" ht="27.6" x14ac:dyDescent="0.25">
      <c r="A303" s="24" t="s">
        <v>91</v>
      </c>
      <c r="B303" s="36" t="s">
        <v>125</v>
      </c>
      <c r="C303" s="36" t="s">
        <v>125</v>
      </c>
      <c r="D303" s="26">
        <v>0</v>
      </c>
      <c r="J303" s="14"/>
      <c r="K303" s="45"/>
    </row>
    <row r="304" spans="1:13" ht="21" customHeight="1" x14ac:dyDescent="0.25">
      <c r="A304" s="24" t="s">
        <v>92</v>
      </c>
      <c r="B304" s="36" t="s">
        <v>125</v>
      </c>
      <c r="C304" s="36" t="s">
        <v>125</v>
      </c>
      <c r="D304" s="26">
        <v>0</v>
      </c>
      <c r="J304" s="14"/>
      <c r="K304" s="14"/>
    </row>
    <row r="305" spans="1:11" x14ac:dyDescent="0.25">
      <c r="A305" s="24" t="s">
        <v>93</v>
      </c>
      <c r="B305" s="36" t="s">
        <v>125</v>
      </c>
      <c r="C305" s="36" t="s">
        <v>125</v>
      </c>
      <c r="D305" s="26">
        <v>0</v>
      </c>
      <c r="J305" s="14"/>
      <c r="K305" s="14"/>
    </row>
    <row r="306" spans="1:11" ht="27.6" x14ac:dyDescent="0.25">
      <c r="A306" s="24" t="s">
        <v>94</v>
      </c>
      <c r="B306" s="36" t="s">
        <v>124</v>
      </c>
      <c r="C306" s="36" t="s">
        <v>124</v>
      </c>
      <c r="D306" s="26">
        <v>0</v>
      </c>
      <c r="J306" s="14"/>
      <c r="K306" s="14"/>
    </row>
    <row r="307" spans="1:11" ht="27.6" x14ac:dyDescent="0.25">
      <c r="A307" s="24" t="s">
        <v>95</v>
      </c>
      <c r="B307" s="36" t="s">
        <v>116</v>
      </c>
      <c r="C307" s="36" t="s">
        <v>116</v>
      </c>
      <c r="D307" s="26">
        <v>0</v>
      </c>
      <c r="J307" s="14"/>
      <c r="K307" s="14"/>
    </row>
    <row r="308" spans="1:11" ht="27.6" x14ac:dyDescent="0.25">
      <c r="A308" s="24" t="s">
        <v>96</v>
      </c>
      <c r="B308" s="36" t="s">
        <v>124</v>
      </c>
      <c r="C308" s="36" t="s">
        <v>124</v>
      </c>
      <c r="D308" s="26">
        <v>0</v>
      </c>
      <c r="J308" s="14"/>
      <c r="K308" s="14"/>
    </row>
    <row r="309" spans="1:11" x14ac:dyDescent="0.25">
      <c r="A309" s="24" t="s">
        <v>97</v>
      </c>
      <c r="B309" s="36" t="s">
        <v>125</v>
      </c>
      <c r="C309" s="36" t="s">
        <v>125</v>
      </c>
      <c r="D309" s="26">
        <v>0</v>
      </c>
      <c r="J309" s="14"/>
      <c r="K309" s="14"/>
    </row>
    <row r="310" spans="1:11" x14ac:dyDescent="0.25">
      <c r="A310" s="24" t="s">
        <v>98</v>
      </c>
      <c r="B310" s="36" t="s">
        <v>176</v>
      </c>
      <c r="C310" s="36" t="s">
        <v>176</v>
      </c>
      <c r="D310" s="26">
        <v>0</v>
      </c>
      <c r="J310" s="14"/>
      <c r="K310" s="14"/>
    </row>
    <row r="311" spans="1:11" x14ac:dyDescent="0.25">
      <c r="A311" s="33"/>
      <c r="B311" s="37"/>
      <c r="C311" s="37"/>
      <c r="D311" s="34"/>
      <c r="J311" s="14"/>
      <c r="K311" s="14"/>
    </row>
    <row r="312" spans="1:11" x14ac:dyDescent="0.25">
      <c r="A312" s="33"/>
      <c r="J312" s="14"/>
      <c r="K312" s="14"/>
    </row>
    <row r="313" spans="1:11" x14ac:dyDescent="0.25">
      <c r="A313" s="4" t="s">
        <v>99</v>
      </c>
      <c r="J313" s="14"/>
      <c r="K313" s="14"/>
    </row>
    <row r="314" spans="1:11" x14ac:dyDescent="0.25">
      <c r="A314" s="16"/>
      <c r="J314" s="14"/>
      <c r="K314" s="14"/>
    </row>
    <row r="315" spans="1:11" x14ac:dyDescent="0.25">
      <c r="A315" s="4" t="s">
        <v>100</v>
      </c>
      <c r="J315" s="14"/>
      <c r="K315" s="46"/>
    </row>
    <row r="316" spans="1:11" x14ac:dyDescent="0.25">
      <c r="A316" s="3" t="s">
        <v>179</v>
      </c>
      <c r="J316" s="14"/>
      <c r="K316" s="45"/>
    </row>
    <row r="317" spans="1:11" ht="17.399999999999999" customHeight="1" x14ac:dyDescent="0.25">
      <c r="A317" s="3" t="s">
        <v>202</v>
      </c>
      <c r="J317" s="14"/>
      <c r="K317" s="61"/>
    </row>
    <row r="318" spans="1:11" x14ac:dyDescent="0.25">
      <c r="A318" s="16" t="s">
        <v>246</v>
      </c>
      <c r="J318" s="14"/>
      <c r="K318" s="14"/>
    </row>
    <row r="319" spans="1:11" x14ac:dyDescent="0.25">
      <c r="A319" s="81" t="s">
        <v>322</v>
      </c>
      <c r="J319" s="14"/>
      <c r="K319" s="14"/>
    </row>
    <row r="320" spans="1:11" x14ac:dyDescent="0.25">
      <c r="A320" s="53"/>
      <c r="J320" s="14"/>
      <c r="K320" s="14"/>
    </row>
    <row r="321" spans="1:11" x14ac:dyDescent="0.25">
      <c r="A321" s="45" t="s">
        <v>323</v>
      </c>
      <c r="J321" s="14"/>
      <c r="K321" s="14"/>
    </row>
    <row r="322" spans="1:11" x14ac:dyDescent="0.25">
      <c r="A322" s="65" t="s">
        <v>286</v>
      </c>
      <c r="B322" s="8"/>
      <c r="C322" s="8"/>
      <c r="D322" s="8"/>
      <c r="J322" s="14"/>
      <c r="K322" s="14"/>
    </row>
    <row r="323" spans="1:11" x14ac:dyDescent="0.25">
      <c r="A323" s="65" t="s">
        <v>284</v>
      </c>
      <c r="B323" s="8"/>
      <c r="C323" s="8"/>
      <c r="D323" s="8"/>
      <c r="J323" s="14"/>
      <c r="K323" s="14"/>
    </row>
    <row r="324" spans="1:11" x14ac:dyDescent="0.25">
      <c r="A324" s="45" t="s">
        <v>285</v>
      </c>
      <c r="B324" s="8"/>
      <c r="C324" s="8"/>
      <c r="D324" s="8"/>
      <c r="J324" s="14"/>
      <c r="K324" s="46"/>
    </row>
    <row r="325" spans="1:11" x14ac:dyDescent="0.25">
      <c r="A325" s="45"/>
      <c r="B325" s="8"/>
      <c r="C325" s="8"/>
      <c r="D325" s="8"/>
      <c r="J325" s="14"/>
      <c r="K325" s="46"/>
    </row>
    <row r="326" spans="1:11" x14ac:dyDescent="0.25">
      <c r="A326" s="22" t="s">
        <v>101</v>
      </c>
      <c r="B326" s="22" t="s">
        <v>102</v>
      </c>
      <c r="C326" s="22" t="s">
        <v>318</v>
      </c>
      <c r="D326" s="22" t="s">
        <v>319</v>
      </c>
      <c r="F326" s="8"/>
      <c r="G326" s="8"/>
      <c r="H326" s="8"/>
      <c r="I326" s="8"/>
      <c r="J326" s="45"/>
      <c r="K326" s="65"/>
    </row>
    <row r="327" spans="1:11" x14ac:dyDescent="0.25">
      <c r="A327" s="24"/>
      <c r="B327" s="24"/>
      <c r="C327" s="24"/>
      <c r="D327" s="24"/>
      <c r="F327" s="8"/>
      <c r="G327" s="8"/>
      <c r="H327" s="8"/>
      <c r="I327" s="8"/>
      <c r="J327" s="45"/>
      <c r="K327" s="65"/>
    </row>
    <row r="328" spans="1:11" x14ac:dyDescent="0.25">
      <c r="A328" s="24"/>
      <c r="B328" s="24"/>
      <c r="C328" s="24"/>
      <c r="D328" s="24"/>
      <c r="F328" s="8"/>
      <c r="G328" s="8"/>
      <c r="H328" s="8"/>
      <c r="I328" s="8"/>
      <c r="J328" s="45"/>
      <c r="K328" s="45"/>
    </row>
    <row r="329" spans="1:11" x14ac:dyDescent="0.25">
      <c r="A329" s="24"/>
      <c r="B329" s="24"/>
      <c r="C329" s="24"/>
      <c r="D329" s="24"/>
      <c r="F329" s="8"/>
      <c r="G329" s="8"/>
      <c r="H329" s="8"/>
      <c r="I329" s="8"/>
      <c r="J329" s="45"/>
      <c r="K329" s="45"/>
    </row>
    <row r="330" spans="1:11" x14ac:dyDescent="0.25">
      <c r="A330" s="16"/>
      <c r="F330" s="8"/>
      <c r="G330" s="8"/>
      <c r="H330" s="8"/>
      <c r="I330" s="8"/>
      <c r="J330" s="45"/>
      <c r="K330" s="14"/>
    </row>
    <row r="331" spans="1:11" x14ac:dyDescent="0.25">
      <c r="A331" s="4" t="s">
        <v>103</v>
      </c>
      <c r="F331" s="8"/>
      <c r="G331" s="8"/>
      <c r="H331" s="8"/>
      <c r="I331" s="8"/>
      <c r="J331" s="45"/>
      <c r="K331" s="14"/>
    </row>
    <row r="332" spans="1:11" x14ac:dyDescent="0.25">
      <c r="A332" s="3" t="s">
        <v>178</v>
      </c>
      <c r="J332" s="14"/>
      <c r="K332" s="14"/>
    </row>
    <row r="333" spans="1:11" ht="17.399999999999999" customHeight="1" x14ac:dyDescent="0.25">
      <c r="A333" s="3" t="s">
        <v>233</v>
      </c>
      <c r="J333" s="14"/>
      <c r="K333" s="61"/>
    </row>
    <row r="334" spans="1:11" x14ac:dyDescent="0.25">
      <c r="A334" s="16" t="s">
        <v>242</v>
      </c>
      <c r="J334" s="14"/>
      <c r="K334" s="14"/>
    </row>
    <row r="335" spans="1:11" x14ac:dyDescent="0.25">
      <c r="A335" s="53" t="s">
        <v>288</v>
      </c>
      <c r="J335" s="14"/>
      <c r="K335" s="14"/>
    </row>
    <row r="336" spans="1:11" x14ac:dyDescent="0.25">
      <c r="A336" s="53"/>
      <c r="J336" s="14"/>
      <c r="K336" s="14"/>
    </row>
    <row r="337" spans="1:12" x14ac:dyDescent="0.25">
      <c r="A337" s="73" t="s">
        <v>287</v>
      </c>
      <c r="J337" s="14"/>
      <c r="K337" s="14"/>
    </row>
    <row r="338" spans="1:12" x14ac:dyDescent="0.25">
      <c r="A338" s="45" t="s">
        <v>186</v>
      </c>
      <c r="J338" s="14"/>
      <c r="K338" s="14"/>
    </row>
    <row r="339" spans="1:12" x14ac:dyDescent="0.25">
      <c r="A339" s="45" t="s">
        <v>187</v>
      </c>
      <c r="J339" s="14"/>
      <c r="K339" s="14"/>
    </row>
    <row r="340" spans="1:12" x14ac:dyDescent="0.25">
      <c r="A340" s="45" t="s">
        <v>184</v>
      </c>
      <c r="J340" s="14"/>
      <c r="K340" s="14"/>
    </row>
    <row r="341" spans="1:12" x14ac:dyDescent="0.25">
      <c r="A341" s="45" t="s">
        <v>324</v>
      </c>
      <c r="J341" s="14"/>
      <c r="K341" s="14"/>
    </row>
    <row r="342" spans="1:12" x14ac:dyDescent="0.25">
      <c r="A342" s="45" t="s">
        <v>190</v>
      </c>
      <c r="J342" s="14"/>
      <c r="K342" s="14"/>
    </row>
    <row r="343" spans="1:12" x14ac:dyDescent="0.25">
      <c r="A343" s="45" t="s">
        <v>325</v>
      </c>
      <c r="J343" s="14"/>
      <c r="K343" s="14"/>
    </row>
    <row r="344" spans="1:12" x14ac:dyDescent="0.25">
      <c r="A344" s="45"/>
      <c r="J344" s="14"/>
      <c r="K344" s="14"/>
    </row>
    <row r="345" spans="1:12" x14ac:dyDescent="0.25">
      <c r="A345" s="16"/>
      <c r="B345" s="23" t="s">
        <v>320</v>
      </c>
      <c r="C345" s="23" t="s">
        <v>321</v>
      </c>
      <c r="J345" s="14"/>
      <c r="K345" s="46"/>
      <c r="L345" s="7"/>
    </row>
    <row r="346" spans="1:12" ht="28.95" customHeight="1" x14ac:dyDescent="0.25">
      <c r="A346" s="15" t="s">
        <v>180</v>
      </c>
      <c r="B346" s="36" t="s">
        <v>125</v>
      </c>
      <c r="C346" s="36" t="s">
        <v>125</v>
      </c>
      <c r="J346" s="14"/>
      <c r="K346" s="45"/>
    </row>
    <row r="347" spans="1:12" ht="28.95" customHeight="1" x14ac:dyDescent="0.25">
      <c r="A347" s="15" t="s">
        <v>181</v>
      </c>
      <c r="B347" s="36" t="s">
        <v>121</v>
      </c>
      <c r="C347" s="36" t="s">
        <v>121</v>
      </c>
      <c r="J347" s="14"/>
      <c r="K347" s="45"/>
    </row>
    <row r="348" spans="1:12" ht="28.95" customHeight="1" x14ac:dyDescent="0.25">
      <c r="A348" s="15" t="s">
        <v>182</v>
      </c>
      <c r="B348" s="36" t="s">
        <v>185</v>
      </c>
      <c r="C348" s="36" t="s">
        <v>185</v>
      </c>
      <c r="J348" s="14"/>
      <c r="K348" s="45"/>
    </row>
    <row r="349" spans="1:12" ht="28.95" customHeight="1" x14ac:dyDescent="0.25">
      <c r="A349" s="15" t="s">
        <v>183</v>
      </c>
      <c r="B349" s="36" t="s">
        <v>188</v>
      </c>
      <c r="C349" s="36" t="s">
        <v>189</v>
      </c>
      <c r="J349" s="14"/>
      <c r="K349" s="45"/>
    </row>
    <row r="350" spans="1:12" s="9" customFormat="1" ht="28.95" customHeight="1" x14ac:dyDescent="0.25">
      <c r="A350" s="38" t="s">
        <v>33</v>
      </c>
      <c r="B350" s="39">
        <v>0</v>
      </c>
      <c r="C350" s="39">
        <v>0</v>
      </c>
      <c r="D350" s="4"/>
      <c r="E350" s="4"/>
      <c r="F350" s="4"/>
      <c r="G350" s="4"/>
      <c r="H350" s="4"/>
      <c r="I350" s="4"/>
      <c r="J350" s="57"/>
      <c r="K350" s="45"/>
    </row>
    <row r="351" spans="1:12" x14ac:dyDescent="0.25">
      <c r="A351" s="16"/>
      <c r="J351" s="14"/>
      <c r="K351" s="45"/>
    </row>
    <row r="352" spans="1:12" x14ac:dyDescent="0.25">
      <c r="A352" s="16"/>
      <c r="J352" s="14"/>
      <c r="K352" s="14"/>
    </row>
    <row r="353" spans="1:12" x14ac:dyDescent="0.25">
      <c r="A353" s="4" t="s">
        <v>104</v>
      </c>
      <c r="J353" s="14"/>
      <c r="K353" s="44"/>
    </row>
    <row r="354" spans="1:12" x14ac:dyDescent="0.25">
      <c r="A354" s="4" t="s">
        <v>105</v>
      </c>
      <c r="J354" s="14"/>
      <c r="K354" s="46"/>
      <c r="L354" s="7"/>
    </row>
    <row r="355" spans="1:12" x14ac:dyDescent="0.25">
      <c r="A355" s="3" t="s">
        <v>465</v>
      </c>
      <c r="J355" s="14"/>
      <c r="K355" s="45"/>
    </row>
    <row r="356" spans="1:12" x14ac:dyDescent="0.25">
      <c r="A356" s="16" t="s">
        <v>245</v>
      </c>
      <c r="J356" s="14"/>
      <c r="K356" s="64"/>
    </row>
    <row r="357" spans="1:12" x14ac:dyDescent="0.25">
      <c r="A357" s="81" t="s">
        <v>322</v>
      </c>
      <c r="J357" s="14"/>
      <c r="K357" s="64"/>
    </row>
    <row r="358" spans="1:12" x14ac:dyDescent="0.25">
      <c r="A358" s="16"/>
      <c r="J358" s="14"/>
      <c r="K358" s="64"/>
    </row>
    <row r="359" spans="1:12" x14ac:dyDescent="0.25">
      <c r="A359" s="73" t="s">
        <v>296</v>
      </c>
      <c r="J359" s="14"/>
      <c r="K359" s="64"/>
    </row>
    <row r="360" spans="1:12" x14ac:dyDescent="0.25">
      <c r="A360" s="74" t="s">
        <v>293</v>
      </c>
      <c r="J360" s="14"/>
      <c r="K360" s="64"/>
    </row>
    <row r="361" spans="1:12" x14ac:dyDescent="0.25">
      <c r="A361" s="74" t="s">
        <v>294</v>
      </c>
      <c r="J361" s="14"/>
      <c r="K361" s="64"/>
    </row>
    <row r="362" spans="1:12" x14ac:dyDescent="0.25">
      <c r="J362" s="14"/>
      <c r="K362" s="45"/>
    </row>
    <row r="363" spans="1:12" x14ac:dyDescent="0.25">
      <c r="A363" s="22" t="s">
        <v>106</v>
      </c>
      <c r="B363" s="22" t="s">
        <v>326</v>
      </c>
      <c r="J363" s="14"/>
      <c r="K363" s="45"/>
    </row>
    <row r="364" spans="1:12" x14ac:dyDescent="0.25">
      <c r="A364" s="24" t="s">
        <v>107</v>
      </c>
      <c r="B364" s="25"/>
      <c r="J364" s="14"/>
      <c r="K364" s="45"/>
    </row>
    <row r="365" spans="1:12" x14ac:dyDescent="0.25">
      <c r="A365" s="24" t="s">
        <v>108</v>
      </c>
      <c r="B365" s="25"/>
      <c r="J365" s="14"/>
      <c r="K365" s="45"/>
    </row>
    <row r="366" spans="1:12" x14ac:dyDescent="0.25">
      <c r="J366" s="14"/>
      <c r="K366" s="45"/>
    </row>
    <row r="367" spans="1:12" x14ac:dyDescent="0.25">
      <c r="J367" s="14"/>
      <c r="K367" s="58"/>
    </row>
    <row r="368" spans="1:12" x14ac:dyDescent="0.25">
      <c r="A368" s="19" t="s">
        <v>109</v>
      </c>
      <c r="J368" s="14"/>
      <c r="K368" s="14"/>
    </row>
    <row r="369" spans="1:11" x14ac:dyDescent="0.25">
      <c r="A369" s="19"/>
      <c r="J369" s="14"/>
      <c r="K369" s="14"/>
    </row>
    <row r="370" spans="1:11" x14ac:dyDescent="0.25">
      <c r="A370" s="4" t="s">
        <v>110</v>
      </c>
      <c r="J370" s="14"/>
      <c r="K370" s="44"/>
    </row>
    <row r="371" spans="1:11" x14ac:dyDescent="0.25">
      <c r="A371" s="3" t="s">
        <v>215</v>
      </c>
      <c r="J371" s="14"/>
      <c r="K371" s="45"/>
    </row>
    <row r="372" spans="1:11" x14ac:dyDescent="0.25">
      <c r="A372" s="3" t="s">
        <v>216</v>
      </c>
      <c r="J372" s="14"/>
      <c r="K372" s="46"/>
    </row>
    <row r="373" spans="1:11" x14ac:dyDescent="0.25">
      <c r="A373" s="16" t="s">
        <v>245</v>
      </c>
      <c r="J373" s="14"/>
      <c r="K373" s="45"/>
    </row>
    <row r="374" spans="1:11" x14ac:dyDescent="0.25">
      <c r="A374" s="81" t="s">
        <v>322</v>
      </c>
      <c r="J374" s="14"/>
      <c r="K374" s="45"/>
    </row>
    <row r="375" spans="1:11" x14ac:dyDescent="0.25">
      <c r="A375" s="53"/>
      <c r="J375" s="14"/>
      <c r="K375" s="45"/>
    </row>
    <row r="376" spans="1:11" x14ac:dyDescent="0.25">
      <c r="A376" s="134" t="s">
        <v>441</v>
      </c>
      <c r="J376" s="14"/>
      <c r="K376" s="64"/>
    </row>
    <row r="377" spans="1:11" x14ac:dyDescent="0.25">
      <c r="A377" s="3"/>
      <c r="J377" s="14"/>
      <c r="K377" s="75"/>
    </row>
    <row r="378" spans="1:11" x14ac:dyDescent="0.25">
      <c r="A378" s="22" t="s">
        <v>111</v>
      </c>
      <c r="B378" s="23" t="s">
        <v>328</v>
      </c>
      <c r="C378" s="23" t="s">
        <v>329</v>
      </c>
      <c r="D378" s="23" t="s">
        <v>330</v>
      </c>
      <c r="E378" s="40"/>
      <c r="J378" s="14"/>
      <c r="K378" s="78"/>
    </row>
    <row r="379" spans="1:11" x14ac:dyDescent="0.25">
      <c r="A379" s="24" t="s">
        <v>335</v>
      </c>
      <c r="B379" s="25"/>
      <c r="C379" s="25"/>
      <c r="D379" s="25"/>
      <c r="E379" s="35"/>
      <c r="J379" s="14"/>
      <c r="K379" s="75"/>
    </row>
    <row r="380" spans="1:11" x14ac:dyDescent="0.25">
      <c r="A380" s="3"/>
      <c r="J380" s="14"/>
      <c r="K380" s="61"/>
    </row>
    <row r="381" spans="1:11" x14ac:dyDescent="0.25">
      <c r="A381" s="3"/>
      <c r="J381" s="14"/>
      <c r="K381" s="14"/>
    </row>
    <row r="382" spans="1:11" x14ac:dyDescent="0.25">
      <c r="A382" s="4" t="s">
        <v>112</v>
      </c>
      <c r="J382" s="14"/>
      <c r="K382" s="44"/>
    </row>
    <row r="383" spans="1:11" x14ac:dyDescent="0.25">
      <c r="A383" s="3" t="s">
        <v>215</v>
      </c>
      <c r="J383" s="14"/>
      <c r="K383" s="46"/>
    </row>
    <row r="384" spans="1:11" x14ac:dyDescent="0.25">
      <c r="A384" s="3" t="s">
        <v>216</v>
      </c>
      <c r="J384" s="14"/>
      <c r="K384" s="46"/>
    </row>
    <row r="385" spans="1:11" x14ac:dyDescent="0.25">
      <c r="A385" s="16" t="s">
        <v>331</v>
      </c>
      <c r="J385" s="14"/>
      <c r="K385" s="46"/>
    </row>
    <row r="386" spans="1:11" x14ac:dyDescent="0.25">
      <c r="A386" s="81" t="s">
        <v>322</v>
      </c>
      <c r="J386" s="14"/>
      <c r="K386" s="46"/>
    </row>
    <row r="387" spans="1:11" x14ac:dyDescent="0.25">
      <c r="A387" s="53"/>
      <c r="J387" s="14"/>
      <c r="K387" s="46"/>
    </row>
    <row r="388" spans="1:11" x14ac:dyDescent="0.25">
      <c r="A388" s="134" t="s">
        <v>442</v>
      </c>
      <c r="J388" s="14"/>
      <c r="K388" s="64"/>
    </row>
    <row r="389" spans="1:11" x14ac:dyDescent="0.25">
      <c r="A389" s="73"/>
      <c r="J389" s="14"/>
      <c r="K389" s="64"/>
    </row>
    <row r="390" spans="1:11" x14ac:dyDescent="0.25">
      <c r="A390" s="22" t="s">
        <v>113</v>
      </c>
      <c r="B390" s="23" t="s">
        <v>328</v>
      </c>
      <c r="C390" s="23" t="s">
        <v>329</v>
      </c>
      <c r="D390" s="23" t="s">
        <v>330</v>
      </c>
      <c r="E390" s="40"/>
      <c r="J390" s="14"/>
      <c r="K390" s="45"/>
    </row>
    <row r="391" spans="1:11" x14ac:dyDescent="0.25">
      <c r="A391" s="24" t="s">
        <v>335</v>
      </c>
      <c r="B391" s="25"/>
      <c r="C391" s="25"/>
      <c r="D391" s="25"/>
      <c r="E391" s="35"/>
      <c r="J391" s="14"/>
      <c r="K391" s="14"/>
    </row>
    <row r="392" spans="1:11" x14ac:dyDescent="0.25">
      <c r="A392" s="3"/>
      <c r="J392" s="14"/>
      <c r="K392" s="14"/>
    </row>
    <row r="393" spans="1:11" x14ac:dyDescent="0.25">
      <c r="A393" s="3"/>
      <c r="J393" s="14"/>
      <c r="K393" s="14"/>
    </row>
    <row r="394" spans="1:11" x14ac:dyDescent="0.25">
      <c r="A394" s="4" t="s">
        <v>439</v>
      </c>
      <c r="J394" s="14"/>
      <c r="K394" s="14"/>
    </row>
    <row r="395" spans="1:11" ht="16.95" customHeight="1" x14ac:dyDescent="0.25">
      <c r="A395" s="3" t="s">
        <v>191</v>
      </c>
      <c r="J395" s="14"/>
      <c r="K395" s="14"/>
    </row>
    <row r="396" spans="1:11" ht="16.95" customHeight="1" x14ac:dyDescent="0.25">
      <c r="A396" s="3" t="s">
        <v>217</v>
      </c>
      <c r="J396" s="14"/>
      <c r="K396" s="14"/>
    </row>
    <row r="397" spans="1:11" x14ac:dyDescent="0.25">
      <c r="A397" s="16" t="s">
        <v>242</v>
      </c>
      <c r="J397" s="14"/>
      <c r="K397" s="44"/>
    </row>
    <row r="398" spans="1:11" x14ac:dyDescent="0.25">
      <c r="A398" s="53" t="s">
        <v>332</v>
      </c>
      <c r="J398" s="14"/>
      <c r="K398" s="44"/>
    </row>
    <row r="399" spans="1:11" x14ac:dyDescent="0.25">
      <c r="A399" s="53"/>
      <c r="J399" s="14"/>
      <c r="K399" s="44"/>
    </row>
    <row r="400" spans="1:11" x14ac:dyDescent="0.25">
      <c r="A400" s="134" t="s">
        <v>443</v>
      </c>
      <c r="J400" s="14"/>
      <c r="K400" s="44"/>
    </row>
    <row r="401" spans="1:11" x14ac:dyDescent="0.25">
      <c r="J401" s="14"/>
      <c r="K401" s="46"/>
    </row>
    <row r="402" spans="1:11" ht="41.4" x14ac:dyDescent="0.25">
      <c r="A402" s="22" t="s">
        <v>114</v>
      </c>
      <c r="B402" s="22" t="s">
        <v>32</v>
      </c>
      <c r="C402" s="23" t="s">
        <v>198</v>
      </c>
      <c r="D402" s="23" t="s">
        <v>197</v>
      </c>
      <c r="E402" s="23" t="s">
        <v>192</v>
      </c>
      <c r="J402" s="14"/>
      <c r="K402" s="79"/>
    </row>
    <row r="403" spans="1:11" x14ac:dyDescent="0.25">
      <c r="A403" s="24" t="s">
        <v>115</v>
      </c>
      <c r="B403" s="24">
        <v>67228</v>
      </c>
      <c r="C403" s="25"/>
      <c r="D403" s="25"/>
      <c r="E403" s="26" t="str">
        <f>IF(C403&lt;=D403,"ok","cohérence à vérifier")</f>
        <v>ok</v>
      </c>
      <c r="J403" s="14"/>
      <c r="K403" s="45"/>
    </row>
    <row r="404" spans="1:11" x14ac:dyDescent="0.25">
      <c r="A404" s="24" t="s">
        <v>115</v>
      </c>
      <c r="B404" s="24">
        <v>67238</v>
      </c>
      <c r="C404" s="25"/>
      <c r="D404" s="25"/>
      <c r="E404" s="26" t="str">
        <f t="shared" ref="E404:E423" si="5">IF(C404&lt;=D404,"ok","cohérence à vérifier")</f>
        <v>ok</v>
      </c>
      <c r="J404" s="14"/>
      <c r="K404" s="14"/>
    </row>
    <row r="405" spans="1:11" x14ac:dyDescent="0.25">
      <c r="A405" s="24" t="s">
        <v>115</v>
      </c>
      <c r="B405" s="24">
        <v>6728</v>
      </c>
      <c r="C405" s="25"/>
      <c r="D405" s="25"/>
      <c r="E405" s="26" t="str">
        <f t="shared" si="5"/>
        <v>ok</v>
      </c>
      <c r="J405" s="14"/>
      <c r="K405" s="45"/>
    </row>
    <row r="406" spans="1:11" x14ac:dyDescent="0.25">
      <c r="A406" s="24" t="s">
        <v>116</v>
      </c>
      <c r="B406" s="24">
        <v>67228</v>
      </c>
      <c r="C406" s="25"/>
      <c r="D406" s="25"/>
      <c r="E406" s="26" t="str">
        <f t="shared" si="5"/>
        <v>ok</v>
      </c>
      <c r="J406" s="14"/>
      <c r="K406" s="45"/>
    </row>
    <row r="407" spans="1:11" x14ac:dyDescent="0.25">
      <c r="A407" s="24" t="s">
        <v>116</v>
      </c>
      <c r="B407" s="24">
        <v>67238</v>
      </c>
      <c r="C407" s="25"/>
      <c r="D407" s="25"/>
      <c r="E407" s="26" t="str">
        <f t="shared" si="5"/>
        <v>ok</v>
      </c>
      <c r="J407" s="14"/>
      <c r="K407" s="45"/>
    </row>
    <row r="408" spans="1:11" x14ac:dyDescent="0.25">
      <c r="A408" s="24" t="s">
        <v>116</v>
      </c>
      <c r="B408" s="24">
        <v>6728</v>
      </c>
      <c r="C408" s="25"/>
      <c r="D408" s="25"/>
      <c r="E408" s="26" t="str">
        <f t="shared" si="5"/>
        <v>ok</v>
      </c>
      <c r="J408" s="14"/>
      <c r="K408" s="45"/>
    </row>
    <row r="409" spans="1:11" x14ac:dyDescent="0.25">
      <c r="A409" s="24" t="s">
        <v>117</v>
      </c>
      <c r="B409" s="24">
        <v>67228</v>
      </c>
      <c r="C409" s="25"/>
      <c r="D409" s="25"/>
      <c r="E409" s="26" t="str">
        <f t="shared" si="5"/>
        <v>ok</v>
      </c>
      <c r="J409" s="14"/>
      <c r="K409" s="14"/>
    </row>
    <row r="410" spans="1:11" x14ac:dyDescent="0.25">
      <c r="A410" s="24" t="s">
        <v>117</v>
      </c>
      <c r="B410" s="24">
        <v>67238</v>
      </c>
      <c r="C410" s="25"/>
      <c r="D410" s="25"/>
      <c r="E410" s="26" t="str">
        <f t="shared" si="5"/>
        <v>ok</v>
      </c>
      <c r="J410" s="14"/>
      <c r="K410" s="14"/>
    </row>
    <row r="411" spans="1:11" x14ac:dyDescent="0.25">
      <c r="A411" s="24" t="s">
        <v>117</v>
      </c>
      <c r="B411" s="24">
        <v>6728</v>
      </c>
      <c r="C411" s="25"/>
      <c r="D411" s="25"/>
      <c r="E411" s="26" t="str">
        <f t="shared" si="5"/>
        <v>ok</v>
      </c>
      <c r="J411" s="14"/>
      <c r="K411" s="14"/>
    </row>
    <row r="412" spans="1:11" x14ac:dyDescent="0.25">
      <c r="A412" s="24" t="s">
        <v>118</v>
      </c>
      <c r="B412" s="24">
        <v>67228</v>
      </c>
      <c r="C412" s="25"/>
      <c r="D412" s="25"/>
      <c r="E412" s="26" t="str">
        <f t="shared" si="5"/>
        <v>ok</v>
      </c>
      <c r="J412" s="14"/>
      <c r="K412" s="14"/>
    </row>
    <row r="413" spans="1:11" x14ac:dyDescent="0.25">
      <c r="A413" s="24" t="s">
        <v>118</v>
      </c>
      <c r="B413" s="24">
        <v>67238</v>
      </c>
      <c r="C413" s="25"/>
      <c r="D413" s="25"/>
      <c r="E413" s="26" t="str">
        <f t="shared" si="5"/>
        <v>ok</v>
      </c>
      <c r="J413" s="14"/>
      <c r="K413" s="14"/>
    </row>
    <row r="414" spans="1:11" x14ac:dyDescent="0.25">
      <c r="A414" s="24" t="s">
        <v>118</v>
      </c>
      <c r="B414" s="24">
        <v>6728</v>
      </c>
      <c r="C414" s="25"/>
      <c r="D414" s="25"/>
      <c r="E414" s="26" t="str">
        <f t="shared" si="5"/>
        <v>ok</v>
      </c>
      <c r="J414" s="14"/>
      <c r="K414" s="14"/>
    </row>
    <row r="415" spans="1:11" x14ac:dyDescent="0.25">
      <c r="A415" s="24" t="s">
        <v>119</v>
      </c>
      <c r="B415" s="24" t="s">
        <v>120</v>
      </c>
      <c r="C415" s="25"/>
      <c r="D415" s="25"/>
      <c r="E415" s="26" t="str">
        <f t="shared" si="5"/>
        <v>ok</v>
      </c>
      <c r="J415" s="14"/>
      <c r="K415" s="14"/>
    </row>
    <row r="416" spans="1:11" x14ac:dyDescent="0.25">
      <c r="A416" s="24" t="s">
        <v>121</v>
      </c>
      <c r="B416" s="24" t="s">
        <v>120</v>
      </c>
      <c r="C416" s="25"/>
      <c r="D416" s="25"/>
      <c r="E416" s="26" t="str">
        <f t="shared" si="5"/>
        <v>ok</v>
      </c>
      <c r="J416" s="14"/>
      <c r="K416" s="14"/>
    </row>
    <row r="417" spans="1:12" x14ac:dyDescent="0.25">
      <c r="A417" s="24" t="s">
        <v>122</v>
      </c>
      <c r="B417" s="24" t="s">
        <v>120</v>
      </c>
      <c r="C417" s="25"/>
      <c r="D417" s="25"/>
      <c r="E417" s="26" t="str">
        <f t="shared" si="5"/>
        <v>ok</v>
      </c>
      <c r="J417" s="14"/>
      <c r="K417" s="14"/>
    </row>
    <row r="418" spans="1:12" x14ac:dyDescent="0.25">
      <c r="A418" s="24" t="s">
        <v>123</v>
      </c>
      <c r="B418" s="24" t="s">
        <v>120</v>
      </c>
      <c r="C418" s="25"/>
      <c r="D418" s="25"/>
      <c r="E418" s="26" t="str">
        <f t="shared" si="5"/>
        <v>ok</v>
      </c>
      <c r="J418" s="14"/>
      <c r="K418" s="14"/>
    </row>
    <row r="419" spans="1:12" x14ac:dyDescent="0.25">
      <c r="A419" s="24" t="s">
        <v>124</v>
      </c>
      <c r="B419" s="24">
        <v>6728</v>
      </c>
      <c r="C419" s="25"/>
      <c r="D419" s="25"/>
      <c r="E419" s="26" t="str">
        <f t="shared" si="5"/>
        <v>ok</v>
      </c>
      <c r="J419" s="14"/>
      <c r="K419" s="14"/>
    </row>
    <row r="420" spans="1:12" x14ac:dyDescent="0.25">
      <c r="A420" s="24" t="s">
        <v>125</v>
      </c>
      <c r="B420" s="24" t="s">
        <v>120</v>
      </c>
      <c r="C420" s="25"/>
      <c r="D420" s="25"/>
      <c r="E420" s="26" t="str">
        <f t="shared" si="5"/>
        <v>ok</v>
      </c>
      <c r="J420" s="14"/>
      <c r="K420" s="14"/>
    </row>
    <row r="421" spans="1:12" x14ac:dyDescent="0.25">
      <c r="A421" s="24" t="s">
        <v>126</v>
      </c>
      <c r="B421" s="24">
        <v>67228</v>
      </c>
      <c r="C421" s="25"/>
      <c r="D421" s="25"/>
      <c r="E421" s="26" t="str">
        <f t="shared" si="5"/>
        <v>ok</v>
      </c>
      <c r="J421" s="14"/>
      <c r="K421" s="14"/>
    </row>
    <row r="422" spans="1:12" x14ac:dyDescent="0.25">
      <c r="A422" s="24" t="s">
        <v>126</v>
      </c>
      <c r="B422" s="24">
        <v>67238</v>
      </c>
      <c r="C422" s="25"/>
      <c r="D422" s="25"/>
      <c r="E422" s="26" t="str">
        <f t="shared" si="5"/>
        <v>ok</v>
      </c>
      <c r="J422" s="14"/>
      <c r="K422" s="14"/>
    </row>
    <row r="423" spans="1:12" x14ac:dyDescent="0.25">
      <c r="A423" s="24" t="s">
        <v>126</v>
      </c>
      <c r="B423" s="24">
        <v>6728</v>
      </c>
      <c r="C423" s="25"/>
      <c r="D423" s="25"/>
      <c r="E423" s="26" t="str">
        <f t="shared" si="5"/>
        <v>ok</v>
      </c>
      <c r="J423" s="14"/>
      <c r="K423" s="14"/>
    </row>
    <row r="424" spans="1:12" x14ac:dyDescent="0.25">
      <c r="J424" s="14"/>
      <c r="K424" s="14"/>
    </row>
    <row r="425" spans="1:12" x14ac:dyDescent="0.25">
      <c r="J425" s="14"/>
      <c r="K425" s="14"/>
    </row>
    <row r="426" spans="1:12" hidden="1" x14ac:dyDescent="0.25">
      <c r="J426" s="14"/>
      <c r="K426" s="14"/>
    </row>
    <row r="427" spans="1:12" hidden="1" x14ac:dyDescent="0.25">
      <c r="J427" s="14"/>
      <c r="K427" s="14"/>
    </row>
    <row r="428" spans="1:12" hidden="1" x14ac:dyDescent="0.25">
      <c r="J428" s="14"/>
      <c r="K428" s="14"/>
    </row>
    <row r="429" spans="1:12" hidden="1" x14ac:dyDescent="0.25">
      <c r="J429" s="14"/>
      <c r="K429" s="14"/>
    </row>
    <row r="430" spans="1:12" ht="15.6" x14ac:dyDescent="0.3">
      <c r="A430" s="143" t="s">
        <v>127</v>
      </c>
      <c r="B430" s="140"/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</row>
    <row r="431" spans="1:12" ht="15.6" x14ac:dyDescent="0.3">
      <c r="A431" s="143"/>
      <c r="B431" s="140"/>
      <c r="C431" s="140"/>
      <c r="D431" s="140"/>
      <c r="E431" s="140"/>
      <c r="F431" s="140"/>
      <c r="G431" s="140"/>
      <c r="H431" s="140"/>
      <c r="I431" s="140"/>
      <c r="J431" s="140"/>
      <c r="K431" s="140"/>
      <c r="L431" s="140"/>
    </row>
    <row r="432" spans="1:12" x14ac:dyDescent="0.25">
      <c r="A432" s="4" t="s">
        <v>438</v>
      </c>
      <c r="J432" s="14"/>
      <c r="K432" s="46"/>
    </row>
    <row r="433" spans="1:11" x14ac:dyDescent="0.25">
      <c r="A433" s="3" t="s">
        <v>194</v>
      </c>
      <c r="J433" s="14"/>
      <c r="K433" s="45"/>
    </row>
    <row r="434" spans="1:11" x14ac:dyDescent="0.25">
      <c r="A434" s="16" t="s">
        <v>331</v>
      </c>
      <c r="J434" s="14"/>
      <c r="K434" s="69"/>
    </row>
    <row r="435" spans="1:11" x14ac:dyDescent="0.25">
      <c r="A435" s="82" t="s">
        <v>327</v>
      </c>
      <c r="J435" s="14"/>
      <c r="K435" s="69"/>
    </row>
    <row r="436" spans="1:11" x14ac:dyDescent="0.25">
      <c r="A436" s="69"/>
      <c r="J436" s="14"/>
      <c r="K436" s="69"/>
    </row>
    <row r="437" spans="1:11" x14ac:dyDescent="0.25">
      <c r="A437" s="134" t="s">
        <v>444</v>
      </c>
      <c r="J437" s="14"/>
      <c r="K437" s="69"/>
    </row>
    <row r="438" spans="1:11" x14ac:dyDescent="0.25">
      <c r="J438" s="14"/>
      <c r="K438" s="64"/>
    </row>
    <row r="439" spans="1:11" x14ac:dyDescent="0.25">
      <c r="A439" s="22" t="s">
        <v>128</v>
      </c>
      <c r="B439" s="23" t="s">
        <v>328</v>
      </c>
      <c r="C439" s="23" t="s">
        <v>333</v>
      </c>
      <c r="D439" s="23" t="s">
        <v>329</v>
      </c>
      <c r="E439" s="23" t="s">
        <v>334</v>
      </c>
      <c r="F439" s="8"/>
      <c r="G439" s="8"/>
      <c r="H439" s="8"/>
      <c r="I439" s="8"/>
      <c r="J439" s="45"/>
      <c r="K439" s="45"/>
    </row>
    <row r="440" spans="1:11" x14ac:dyDescent="0.25">
      <c r="A440" s="24" t="s">
        <v>129</v>
      </c>
      <c r="B440" s="25"/>
      <c r="C440" s="41"/>
      <c r="D440" s="25"/>
      <c r="E440" s="41"/>
      <c r="F440" s="8"/>
      <c r="G440" s="8"/>
      <c r="H440" s="8"/>
      <c r="I440" s="8"/>
      <c r="J440" s="45"/>
      <c r="K440" s="45"/>
    </row>
    <row r="441" spans="1:11" x14ac:dyDescent="0.25">
      <c r="A441" s="24" t="s">
        <v>130</v>
      </c>
      <c r="B441" s="25"/>
      <c r="C441" s="41"/>
      <c r="D441" s="25"/>
      <c r="E441" s="41"/>
      <c r="F441" s="8"/>
      <c r="G441" s="8"/>
      <c r="H441" s="8"/>
      <c r="I441" s="8"/>
      <c r="J441" s="45"/>
      <c r="K441" s="45"/>
    </row>
    <row r="442" spans="1:11" x14ac:dyDescent="0.25">
      <c r="A442" s="24" t="s">
        <v>131</v>
      </c>
      <c r="B442" s="41"/>
      <c r="C442" s="25"/>
      <c r="D442" s="41"/>
      <c r="E442" s="25"/>
      <c r="G442" s="8"/>
      <c r="H442" s="8"/>
      <c r="I442" s="8"/>
      <c r="J442" s="45"/>
      <c r="K442" s="45"/>
    </row>
    <row r="443" spans="1:11" x14ac:dyDescent="0.25">
      <c r="A443" s="24" t="s">
        <v>132</v>
      </c>
      <c r="B443" s="41"/>
      <c r="C443" s="25"/>
      <c r="D443" s="41"/>
      <c r="E443" s="25"/>
      <c r="J443" s="14"/>
      <c r="K443" s="14"/>
    </row>
    <row r="444" spans="1:11" ht="18" customHeight="1" x14ac:dyDescent="0.25">
      <c r="A444" s="24" t="s">
        <v>193</v>
      </c>
      <c r="B444" s="41"/>
      <c r="C444" s="25"/>
      <c r="D444" s="41"/>
      <c r="E444" s="25"/>
      <c r="J444" s="14"/>
      <c r="K444" s="14"/>
    </row>
    <row r="445" spans="1:11" x14ac:dyDescent="0.25">
      <c r="A445" s="24" t="s">
        <v>133</v>
      </c>
      <c r="B445" s="41"/>
      <c r="C445" s="25"/>
      <c r="D445" s="41"/>
      <c r="E445" s="25"/>
      <c r="J445" s="14"/>
      <c r="K445" s="14"/>
    </row>
    <row r="446" spans="1:11" ht="27.6" x14ac:dyDescent="0.25">
      <c r="A446" s="24" t="s">
        <v>134</v>
      </c>
      <c r="B446" s="41"/>
      <c r="C446" s="25"/>
      <c r="D446" s="41"/>
      <c r="E446" s="25"/>
      <c r="J446" s="14"/>
      <c r="K446" s="14"/>
    </row>
    <row r="447" spans="1:11" ht="27.6" x14ac:dyDescent="0.25">
      <c r="A447" s="24" t="s">
        <v>135</v>
      </c>
      <c r="B447" s="41"/>
      <c r="C447" s="25"/>
      <c r="D447" s="41"/>
      <c r="E447" s="25"/>
      <c r="J447" s="14"/>
      <c r="K447" s="14"/>
    </row>
    <row r="448" spans="1:11" ht="27.6" x14ac:dyDescent="0.25">
      <c r="A448" s="24" t="s">
        <v>136</v>
      </c>
      <c r="B448" s="41"/>
      <c r="C448" s="25"/>
      <c r="D448" s="41"/>
      <c r="E448" s="25"/>
      <c r="J448" s="14"/>
      <c r="K448" s="14"/>
    </row>
    <row r="449" spans="1:11" x14ac:dyDescent="0.25">
      <c r="J449" s="14"/>
      <c r="K449" s="14"/>
    </row>
    <row r="450" spans="1:11" x14ac:dyDescent="0.25">
      <c r="J450" s="14"/>
      <c r="K450" s="14"/>
    </row>
    <row r="451" spans="1:11" x14ac:dyDescent="0.25">
      <c r="A451" s="4" t="s">
        <v>137</v>
      </c>
      <c r="J451" s="14"/>
      <c r="K451" s="46"/>
    </row>
    <row r="452" spans="1:11" x14ac:dyDescent="0.25">
      <c r="A452" s="3" t="s">
        <v>195</v>
      </c>
      <c r="J452" s="14"/>
      <c r="K452" s="45"/>
    </row>
    <row r="453" spans="1:11" x14ac:dyDescent="0.25">
      <c r="A453" s="16" t="s">
        <v>242</v>
      </c>
      <c r="J453" s="14"/>
      <c r="K453" s="45"/>
    </row>
    <row r="454" spans="1:11" x14ac:dyDescent="0.25">
      <c r="A454" s="53" t="s">
        <v>295</v>
      </c>
      <c r="J454" s="14"/>
      <c r="K454" s="45"/>
    </row>
    <row r="455" spans="1:11" x14ac:dyDescent="0.25">
      <c r="A455" s="16"/>
      <c r="J455" s="14"/>
      <c r="K455" s="45"/>
    </row>
    <row r="456" spans="1:11" x14ac:dyDescent="0.25">
      <c r="A456" s="134" t="s">
        <v>445</v>
      </c>
      <c r="J456" s="14"/>
      <c r="K456" s="45"/>
    </row>
    <row r="457" spans="1:11" x14ac:dyDescent="0.25">
      <c r="A457" s="135" t="s">
        <v>297</v>
      </c>
      <c r="J457" s="14"/>
      <c r="K457" s="45"/>
    </row>
    <row r="458" spans="1:11" x14ac:dyDescent="0.25">
      <c r="J458" s="14"/>
      <c r="K458" s="45"/>
    </row>
    <row r="459" spans="1:11" x14ac:dyDescent="0.25">
      <c r="A459" s="22" t="s">
        <v>138</v>
      </c>
      <c r="B459" s="23" t="s">
        <v>75</v>
      </c>
      <c r="C459" s="23" t="s">
        <v>76</v>
      </c>
      <c r="F459" s="8"/>
      <c r="G459" s="8"/>
      <c r="H459" s="8"/>
      <c r="I459" s="8"/>
      <c r="J459" s="45"/>
      <c r="K459" s="14"/>
    </row>
    <row r="460" spans="1:11" x14ac:dyDescent="0.25">
      <c r="A460" s="24"/>
      <c r="B460" s="25"/>
      <c r="C460" s="25"/>
      <c r="J460" s="14"/>
      <c r="K460" s="14"/>
    </row>
    <row r="461" spans="1:11" x14ac:dyDescent="0.25">
      <c r="A461" s="24"/>
      <c r="B461" s="25"/>
      <c r="C461" s="25"/>
      <c r="J461" s="14"/>
      <c r="K461" s="14"/>
    </row>
    <row r="462" spans="1:11" x14ac:dyDescent="0.25">
      <c r="J462" s="14"/>
      <c r="K462" s="14"/>
    </row>
    <row r="463" spans="1:11" x14ac:dyDescent="0.25">
      <c r="J463" s="14"/>
      <c r="K463" s="14"/>
    </row>
    <row r="464" spans="1:11" x14ac:dyDescent="0.25">
      <c r="A464" s="4" t="s">
        <v>196</v>
      </c>
      <c r="J464" s="14"/>
      <c r="K464" s="46"/>
    </row>
    <row r="465" spans="1:12" ht="19.2" customHeight="1" x14ac:dyDescent="0.25">
      <c r="A465" s="3" t="s">
        <v>337</v>
      </c>
      <c r="J465" s="14"/>
      <c r="K465" s="45"/>
    </row>
    <row r="466" spans="1:12" ht="19.2" customHeight="1" x14ac:dyDescent="0.25">
      <c r="A466" s="3" t="s">
        <v>336</v>
      </c>
      <c r="J466" s="14"/>
      <c r="K466" s="45"/>
    </row>
    <row r="467" spans="1:12" x14ac:dyDescent="0.25">
      <c r="A467" s="16" t="s">
        <v>242</v>
      </c>
      <c r="J467" s="14"/>
      <c r="K467" s="45"/>
    </row>
    <row r="468" spans="1:12" x14ac:dyDescent="0.25">
      <c r="A468" s="45" t="s">
        <v>343</v>
      </c>
      <c r="J468" s="14"/>
      <c r="K468" s="45"/>
    </row>
    <row r="469" spans="1:12" x14ac:dyDescent="0.25">
      <c r="A469" s="16"/>
      <c r="J469" s="14"/>
      <c r="K469" s="45"/>
    </row>
    <row r="470" spans="1:12" x14ac:dyDescent="0.25">
      <c r="A470" s="134" t="s">
        <v>446</v>
      </c>
      <c r="J470" s="14"/>
      <c r="K470" s="45"/>
    </row>
    <row r="471" spans="1:12" x14ac:dyDescent="0.25">
      <c r="A471" s="136" t="s">
        <v>298</v>
      </c>
      <c r="J471" s="14"/>
      <c r="K471" s="45"/>
    </row>
    <row r="472" spans="1:12" x14ac:dyDescent="0.25">
      <c r="A472" s="136" t="s">
        <v>447</v>
      </c>
      <c r="J472" s="14"/>
      <c r="K472" s="45"/>
    </row>
    <row r="473" spans="1:12" x14ac:dyDescent="0.25">
      <c r="K473" s="14"/>
    </row>
    <row r="474" spans="1:12" ht="27.6" x14ac:dyDescent="0.25">
      <c r="A474" s="22" t="s">
        <v>114</v>
      </c>
      <c r="B474" s="22" t="s">
        <v>139</v>
      </c>
      <c r="C474" s="87" t="s">
        <v>342</v>
      </c>
      <c r="D474" s="23" t="s">
        <v>339</v>
      </c>
      <c r="E474" s="23" t="s">
        <v>338</v>
      </c>
      <c r="F474" s="23" t="s">
        <v>237</v>
      </c>
      <c r="K474" s="14"/>
    </row>
    <row r="475" spans="1:12" ht="22.8" x14ac:dyDescent="0.25">
      <c r="A475" s="83"/>
      <c r="B475" s="84" t="s">
        <v>340</v>
      </c>
      <c r="C475" s="84" t="s">
        <v>235</v>
      </c>
      <c r="D475" s="85"/>
      <c r="E475" s="86"/>
      <c r="F475" s="86"/>
      <c r="K475" s="14"/>
    </row>
    <row r="476" spans="1:12" ht="19.2" customHeight="1" x14ac:dyDescent="0.25">
      <c r="A476" s="83"/>
      <c r="B476" s="84" t="s">
        <v>341</v>
      </c>
      <c r="C476" s="84" t="s">
        <v>235</v>
      </c>
      <c r="D476" s="85"/>
      <c r="E476" s="86"/>
      <c r="F476" s="86"/>
      <c r="K476" s="14"/>
    </row>
    <row r="477" spans="1:12" ht="19.2" customHeight="1" x14ac:dyDescent="0.25">
      <c r="A477" s="83"/>
      <c r="B477" s="84" t="s">
        <v>341</v>
      </c>
      <c r="C477" s="84" t="s">
        <v>236</v>
      </c>
      <c r="D477" s="85"/>
      <c r="E477" s="86"/>
      <c r="F477" s="86"/>
      <c r="K477" s="14"/>
    </row>
    <row r="479" spans="1:12" ht="14.4" x14ac:dyDescent="0.3">
      <c r="A479" s="160" t="s">
        <v>470</v>
      </c>
      <c r="B479" s="161"/>
      <c r="C479" s="161"/>
      <c r="D479" s="161"/>
      <c r="E479" s="161"/>
      <c r="F479" s="161"/>
      <c r="G479" s="161"/>
      <c r="H479" s="161"/>
      <c r="I479" s="161"/>
      <c r="J479" s="161"/>
      <c r="K479" s="161"/>
      <c r="L479" s="161"/>
    </row>
    <row r="480" spans="1:12" x14ac:dyDescent="0.25">
      <c r="A480" s="3" t="s">
        <v>471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1" x14ac:dyDescent="0.25">
      <c r="A481" s="16" t="s">
        <v>242</v>
      </c>
    </row>
    <row r="482" spans="1:11" ht="8.4" customHeight="1" x14ac:dyDescent="0.25"/>
    <row r="483" spans="1:11" ht="60.6" customHeight="1" x14ac:dyDescent="0.25">
      <c r="A483" s="167" t="s">
        <v>479</v>
      </c>
      <c r="B483" s="167"/>
      <c r="C483" s="167"/>
      <c r="D483" s="167"/>
      <c r="E483" s="167"/>
      <c r="F483" s="167"/>
      <c r="J483" s="14"/>
      <c r="K483" s="45"/>
    </row>
    <row r="485" spans="1:11" s="138" customFormat="1" ht="28.05" customHeight="1" x14ac:dyDescent="0.3">
      <c r="A485" s="87" t="s">
        <v>472</v>
      </c>
      <c r="B485" s="87" t="s">
        <v>473</v>
      </c>
      <c r="C485" s="87" t="s">
        <v>474</v>
      </c>
    </row>
    <row r="486" spans="1:11" s="138" customFormat="1" ht="28.95" customHeight="1" x14ac:dyDescent="0.3">
      <c r="A486" s="84" t="s">
        <v>478</v>
      </c>
      <c r="B486" s="84" t="s">
        <v>475</v>
      </c>
      <c r="C486" s="84">
        <v>613153</v>
      </c>
    </row>
    <row r="487" spans="1:11" s="138" customFormat="1" ht="28.95" customHeight="1" x14ac:dyDescent="0.3">
      <c r="A487" s="84" t="s">
        <v>478</v>
      </c>
      <c r="B487" s="84" t="s">
        <v>476</v>
      </c>
      <c r="C487" s="84">
        <v>731222</v>
      </c>
    </row>
    <row r="488" spans="1:11" s="138" customFormat="1" ht="28.95" customHeight="1" x14ac:dyDescent="0.3">
      <c r="A488" s="84" t="s">
        <v>478</v>
      </c>
      <c r="B488" s="84" t="s">
        <v>477</v>
      </c>
      <c r="C488" s="84">
        <v>6419</v>
      </c>
    </row>
  </sheetData>
  <mergeCells count="13">
    <mergeCell ref="A483:F483"/>
    <mergeCell ref="A479:L479"/>
    <mergeCell ref="A431:L431"/>
    <mergeCell ref="A430:L430"/>
    <mergeCell ref="A5:D5"/>
    <mergeCell ref="A7:L7"/>
    <mergeCell ref="A12:L12"/>
    <mergeCell ref="A271:J271"/>
    <mergeCell ref="A272:J272"/>
    <mergeCell ref="A50:F50"/>
    <mergeCell ref="A162:E162"/>
    <mergeCell ref="A166:C166"/>
    <mergeCell ref="A167:C167"/>
  </mergeCells>
  <pageMargins left="0.25" right="0.25" top="0.75" bottom="0.75" header="0.3" footer="0.3"/>
  <pageSetup paperSize="9" scale="57" fitToHeight="0" orientation="landscape" r:id="rId1"/>
  <rowBreaks count="7" manualBreakCount="7">
    <brk id="69" max="10" man="1"/>
    <brk id="116" max="10" man="1"/>
    <brk id="157" max="10" man="1"/>
    <brk id="269" max="10" man="1"/>
    <brk id="330" max="10" man="1"/>
    <brk id="393" max="10" man="1"/>
    <brk id="45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Contrôles fondamentaux</vt:lpstr>
      <vt:lpstr>Controles_Prioritaires</vt:lpstr>
      <vt:lpstr>Controles_Prioritaires!Zone_d_impression</vt:lpstr>
    </vt:vector>
  </TitlesOfParts>
  <Company>ATIH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</dc:creator>
  <cp:lastModifiedBy>Gaël PRIOL</cp:lastModifiedBy>
  <cp:lastPrinted>2020-02-11T10:46:11Z</cp:lastPrinted>
  <dcterms:created xsi:type="dcterms:W3CDTF">2020-02-11T08:55:09Z</dcterms:created>
  <dcterms:modified xsi:type="dcterms:W3CDTF">2021-07-20T09:39:17Z</dcterms:modified>
</cp:coreProperties>
</file>